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125\"/>
    </mc:Choice>
  </mc:AlternateContent>
  <xr:revisionPtr revIDLastSave="0" documentId="8_{678840E7-6C14-4B0F-B022-F67AD1CD97C3}" xr6:coauthVersionLast="47" xr6:coauthVersionMax="47" xr10:uidLastSave="{00000000-0000-0000-0000-000000000000}"/>
  <bookViews>
    <workbookView xWindow="-108" yWindow="-108" windowWidth="23256" windowHeight="13896" tabRatio="78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K55" i="9"/>
  <c r="J55" i="9"/>
  <c r="I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O56" i="9" l="1"/>
  <c r="N56" i="9"/>
  <c r="M56" i="9"/>
  <c r="L56" i="9"/>
  <c r="K56" i="9"/>
  <c r="I56" i="9"/>
  <c r="H56" i="9"/>
  <c r="G56" i="9"/>
  <c r="F56" i="9"/>
  <c r="E56" i="9"/>
  <c r="D56" i="9"/>
  <c r="C56" i="9"/>
  <c r="J56" i="9"/>
</calcChain>
</file>

<file path=xl/sharedStrings.xml><?xml version="1.0" encoding="utf-8"?>
<sst xmlns="http://schemas.openxmlformats.org/spreadsheetml/2006/main" count="25654" uniqueCount="3212">
  <si>
    <t>viernes, 17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</si>
  <si>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</si>
  <si>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</si>
  <si>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</si>
  <si>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</si>
  <si>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</si>
  <si>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</si>
  <si>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</si>
  <si>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</si>
  <si>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</si>
  <si>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</si>
  <si>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</si>
  <si>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</si>
  <si>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</si>
  <si>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CELEPSA RENOVABLES S.R.L.</t>
  </si>
  <si>
    <t>MARAÑON</t>
  </si>
  <si>
    <t>GENERADOR HIDROELÉCTRICO</t>
  </si>
  <si>
    <t>G1</t>
  </si>
  <si>
    <t>17/10/2025 14:33:00</t>
  </si>
  <si>
    <t>18/10/2025 00:00:00</t>
  </si>
  <si>
    <t>DESCONEXION DE LA UNIDAD G1 DE LA C.H. MARAÑON</t>
  </si>
  <si>
    <t>NO</t>
  </si>
  <si>
    <t>EVENTO</t>
  </si>
  <si>
    <t>CONELSUR LT SAC</t>
  </si>
  <si>
    <t>PORTILLO</t>
  </si>
  <si>
    <t>SUBESTACION</t>
  </si>
  <si>
    <t>SS.EE.</t>
  </si>
  <si>
    <t>17/10/2025 00:00:00</t>
  </si>
  <si>
    <t>DECLARACIÓN DE SITUACIÓN EXCEPCIONAL EN LA S.E. PORTILLO DE 60 kV</t>
  </si>
  <si>
    <t>ELECTRO ORIENTE</t>
  </si>
  <si>
    <t>BELAUNDE TERRY - TARAPOTO</t>
  </si>
  <si>
    <t xml:space="preserve">LINEA DE TRANSMISION          </t>
  </si>
  <si>
    <t>L-1018</t>
  </si>
  <si>
    <t>17/10/2025 18:28:00</t>
  </si>
  <si>
    <t>17/10/2025 19:22:00</t>
  </si>
  <si>
    <t>DECLARACIÓN DE SITUACIÓN EXCEPCIONAL EN LA LÍNEA L-1018 (BELAUNDE TERRY - TARAPOTO) DE 138 kV</t>
  </si>
  <si>
    <t>HIDROELECTRICA HUANCHOR S.A.C.</t>
  </si>
  <si>
    <t>HUANCHOR</t>
  </si>
  <si>
    <t xml:space="preserve">G1             </t>
  </si>
  <si>
    <t>17/10/2025 17:59:08</t>
  </si>
  <si>
    <t>17/10/2025 18:20:58</t>
  </si>
  <si>
    <t>DESCONEXIÓN DEL GENERADOR G1 DE LA C.H. HUANCHOR POR FALLA</t>
  </si>
  <si>
    <t>HYDRO GLOBAL PERÚ S.A.C.</t>
  </si>
  <si>
    <t>PUMIRI - PAQUILLUSI</t>
  </si>
  <si>
    <t>L-2042</t>
  </si>
  <si>
    <t>17/10/2025 19:04:00</t>
  </si>
  <si>
    <t>17/10/2025 19:35:00</t>
  </si>
  <si>
    <t xml:space="preserve">RECIERRE EXITOSO DE LA LÍNEA L-2042 (PUMIRI - PAQUILLUSI) DE 220 KV </t>
  </si>
  <si>
    <t>ISA PERU</t>
  </si>
  <si>
    <t>CHIMBOTE 1 - HUALLANCA</t>
  </si>
  <si>
    <t>L-1103</t>
  </si>
  <si>
    <t>17/10/2025 16:50:00</t>
  </si>
  <si>
    <t>17/10/2025 18:25:00</t>
  </si>
  <si>
    <t>DESCONEXIÓN DE LA LÍNEA L-1103 (CHIMBOTE - HUALLANCA) DE 138 KV POR FALLA</t>
  </si>
  <si>
    <t>ORYGEN PERU S.A.A.</t>
  </si>
  <si>
    <t>CENTRAL EOLICA WAYRA I</t>
  </si>
  <si>
    <t>GENERADOR EOLICO</t>
  </si>
  <si>
    <t>G.E. WAYRA I</t>
  </si>
  <si>
    <t>17/10/2025 00:33:00</t>
  </si>
  <si>
    <t>17/10/2025 22:16:00</t>
  </si>
  <si>
    <t>DESCONECTÓ EL CIRCUITO 2 DE LA C.E. WAYRA I POR FALLA</t>
  </si>
  <si>
    <t>RED DE ENERGIA DEL PERU S.A.</t>
  </si>
  <si>
    <t>COMBAPATA - QUENCORO</t>
  </si>
  <si>
    <t>L-1050</t>
  </si>
  <si>
    <t>17/10/2025 20:14:00</t>
  </si>
  <si>
    <t>RECIERRE EXITOSO EN LA LÍNEA L-1050 (COMBAPATA - QUENCORO) DE 138 KV</t>
  </si>
  <si>
    <t>RESTRICCIONES OPERATIVAS</t>
  </si>
  <si>
    <t>FECHA</t>
  </si>
  <si>
    <t>HORA
INICIO</t>
  </si>
  <si>
    <t>HORA
FINAL</t>
  </si>
  <si>
    <t>T.Eq.</t>
  </si>
  <si>
    <t>17/10/2025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</si>
  <si>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</si>
  <si>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</si>
  <si>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</si>
  <si>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</si>
  <si>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</si>
  <si>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</si>
  <si>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</si>
  <si>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</si>
  <si>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</si>
  <si>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</si>
  <si>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</si>
  <si>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</si>
  <si>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</si>
  <si>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</si>
  <si>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</si>
  <si>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</si>
  <si>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</si>
  <si>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</si>
  <si>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</si>
  <si>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</si>
  <si>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</si>
  <si>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</si>
  <si>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</si>
  <si>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</si>
  <si>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</si>
  <si>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</si>
  <si>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</si>
  <si>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</si>
  <si>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</si>
  <si>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</si>
  <si>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</si>
  <si>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</si>
  <si>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</si>
  <si>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</si>
  <si>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</si>
  <si>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</si>
  <si>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</si>
  <si>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</si>
  <si>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</si>
  <si>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</si>
  <si>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</si>
  <si>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</si>
  <si>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</si>
  <si>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</si>
  <si>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De acuerdo con lo informado el día 14.05, la CH Cañon del Pato se encuentra limitada por limitacion en las unidades G2 y G4, a 220 MW.</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</si>
  <si>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</si>
  <si>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</si>
  <si>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</si>
  <si>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</si>
  <si>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</si>
  <si>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</si>
  <si>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</si>
  <si>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</si>
  <si>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</si>
  <si>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</si>
  <si>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</si>
  <si>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</si>
  <si>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</si>
  <si>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</si>
  <si>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</si>
  <si>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</si>
  <si>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</si>
  <si>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</si>
  <si>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</si>
  <si>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</si>
  <si>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</si>
  <si>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</si>
  <si>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</si>
  <si>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</si>
  <si>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</si>
  <si>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</si>
  <si>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</si>
  <si>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</si>
  <si>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</si>
  <si>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</si>
  <si>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</si>
  <si>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</si>
  <si>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</si>
  <si>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</si>
  <si>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</si>
  <si>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</si>
  <si>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</si>
  <si>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</si>
  <si>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</si>
  <si>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</si>
  <si>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</si>
  <si>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</si>
  <si>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</si>
  <si>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</si>
  <si>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</si>
  <si>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</si>
  <si>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</si>
  <si>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</si>
  <si>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</si>
  <si>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</si>
  <si>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</si>
  <si>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</si>
  <si>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</si>
  <si>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</si>
  <si>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</si>
  <si>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</si>
  <si>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</si>
  <si>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</si>
  <si>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</si>
  <si>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</si>
  <si>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</si>
  <si>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AUT-5671</t>
  </si>
  <si>
    <t>17/10/2025 07:52</t>
  </si>
  <si>
    <t>17/10/2025 16:12</t>
  </si>
  <si>
    <t>PRUEBAS ELECTRICAS EN AUTOTRANSFORMADOR Y EQUIPOS DE CELDA</t>
  </si>
  <si>
    <t>P</t>
  </si>
  <si>
    <t>F/S</t>
  </si>
  <si>
    <t>N</t>
  </si>
  <si>
    <t>PRUEBA</t>
  </si>
  <si>
    <t>T</t>
  </si>
  <si>
    <t>Pruebas de sincronismo en el INT-5621 y Actualizacion de CID en SAT-5671 del AUT-5671</t>
  </si>
  <si>
    <t xml:space="preserve">PREV.     </t>
  </si>
  <si>
    <t>BARRA B_220kV</t>
  </si>
  <si>
    <t>17/10/2025 08:10</t>
  </si>
  <si>
    <t>17/10/2025 15:54</t>
  </si>
  <si>
    <t>Mantenimiento en aisladores invertidos de barra B (220 kV) y Celda del AUT-5671</t>
  </si>
  <si>
    <t xml:space="preserve">CORR.     </t>
  </si>
  <si>
    <t>OCONA</t>
  </si>
  <si>
    <t>INT-5450</t>
  </si>
  <si>
    <t>17/10/2025 00:00</t>
  </si>
  <si>
    <t>18/10/2025 00:00</t>
  </si>
  <si>
    <t>Interruptor INT-5450 cerrado con restriccion operativa, REB-5450 en servicio y suministrando los SS.AA. de la S.E. Oco?a.</t>
  </si>
  <si>
    <t>E/S</t>
  </si>
  <si>
    <t>OTROS</t>
  </si>
  <si>
    <t>POROMA</t>
  </si>
  <si>
    <t>INT-5371</t>
  </si>
  <si>
    <t>Seccionador SBB-5371 fase  T  indisponible por problemas mecanicos, el seccionador permanece cerrado y bloqueado</t>
  </si>
  <si>
    <t>REB-5350</t>
  </si>
  <si>
    <t>Fuera de servicio po falla en el equipo.</t>
  </si>
  <si>
    <t>ATN 2 S.A.</t>
  </si>
  <si>
    <t>COTARUSE - LAS BAMBAS</t>
  </si>
  <si>
    <t>L-2055</t>
  </si>
  <si>
    <t>17/10/2025 07:38</t>
  </si>
  <si>
    <t>17/10/2025 17:17</t>
  </si>
  <si>
    <t>Inspeccion Anual en LLTT</t>
  </si>
  <si>
    <t>L-2056</t>
  </si>
  <si>
    <t>ATN S.A.</t>
  </si>
  <si>
    <t>KIMAN AYLLU</t>
  </si>
  <si>
    <t>AUT-501</t>
  </si>
  <si>
    <t>Restriccion Operativa en el circuito de control de cambiador de tap s del AUT-501</t>
  </si>
  <si>
    <t>CALLAHUANCA (CNS)</t>
  </si>
  <si>
    <t>S.E.</t>
  </si>
  <si>
    <t>RELE DIFERENCIAL DE BARRAS DE CALLAHUANCA 220KV INOPERATIVO</t>
  </si>
  <si>
    <t>F</t>
  </si>
  <si>
    <t>MATUCANA - CALLAHUANCA</t>
  </si>
  <si>
    <t>L-2007</t>
  </si>
  <si>
    <t>17/10/2025 06:59</t>
  </si>
  <si>
    <t>A SOLICITUD DE ORYGEN POR TRABAJOS EN SU TRANSFORMADOR.</t>
  </si>
  <si>
    <t xml:space="preserve">CHILINA D                                         </t>
  </si>
  <si>
    <t>TG</t>
  </si>
  <si>
    <t>17/10/2025 14:01</t>
  </si>
  <si>
    <t>17/10/2025 15:15</t>
  </si>
  <si>
    <t>Mantenimiento Bimensual (Incluye pruebas a plena carga)</t>
  </si>
  <si>
    <t>G</t>
  </si>
  <si>
    <t>SANTUARIO</t>
  </si>
  <si>
    <t>ACOPLE 138</t>
  </si>
  <si>
    <t>En servicio barra 2,uso en grupo N1 Charcani V con interruptor de acoplamiento, por falla</t>
  </si>
  <si>
    <t>EGEMSA</t>
  </si>
  <si>
    <t>DOLORESPATA</t>
  </si>
  <si>
    <t>INT-SALIDA1_7</t>
  </si>
  <si>
    <t>17/10/2025 06:09</t>
  </si>
  <si>
    <t>17/10/2025 07:04</t>
  </si>
  <si>
    <t>MANTENIMIENTO INTERRUPTOR Y EQUIPOS SALIDA 8-10,5 KV</t>
  </si>
  <si>
    <t>EGESUR</t>
  </si>
  <si>
    <t>ARICOTA 2 - TOMASIRI</t>
  </si>
  <si>
    <t>L-6620</t>
  </si>
  <si>
    <t>17/10/2025 06:31</t>
  </si>
  <si>
    <t>17/10/2025 06:37</t>
  </si>
  <si>
    <t>F/S por Seguridad por conexion de la L-6637. Se interrumpe suministro a la SE. Tomasiri (1 MW) de 06:30 a 06:45 h</t>
  </si>
  <si>
    <t>S</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</si>
  <si>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</si>
  <si>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</si>
  <si>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</si>
  <si>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</si>
  <si>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</si>
  <si>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</si>
  <si>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 xml:space="preserve">INDEP_G4       </t>
  </si>
  <si>
    <t>Mantenimiento por 32,000 horas de operacion</t>
  </si>
  <si>
    <t>T-30</t>
  </si>
  <si>
    <t>Mantenimiento correctivo del transformador de potencia en reserva - DELCROSA</t>
  </si>
  <si>
    <t>INDEPENDENCIA - CT INDEPENDENCIA</t>
  </si>
  <si>
    <t>L-6612</t>
  </si>
  <si>
    <t>TOMASIRI - LOS HEROES</t>
  </si>
  <si>
    <t>L-6637</t>
  </si>
  <si>
    <t>17/10/2025 06:34</t>
  </si>
  <si>
    <t>MANTENIMIENTO EN FRIO L-6637 S.E. TOMASIRI - S.E. LOS HEROES: INSPECCION ESTADO DE ACCESORIOS DE TRANSMISION, LIMPIEZA DE SISTEMA DE AISLAMIENTO, REEMPLAZO DE FERRETERIA. Se interrumpe suministro a la SE. Tomasiri (1 MW) de 06:30 a 06:45 h por maniobras de conexion de la L-6637.</t>
  </si>
  <si>
    <t>CAMPO ARMI?O</t>
  </si>
  <si>
    <t>CL-2202</t>
  </si>
  <si>
    <t>17/10/2025 08:09</t>
  </si>
  <si>
    <t>MANTENIMIENTO PREVENTIVO Y CONTROLES SISTEMATICOS</t>
  </si>
  <si>
    <t>EMPRESA DE GENERACION HUALLAGA</t>
  </si>
  <si>
    <t>PCH CHAGLLA</t>
  </si>
  <si>
    <t>GP1</t>
  </si>
  <si>
    <t>17/10/2025 18:59</t>
  </si>
  <si>
    <t>MANTENIMIENTO ANUAL PCH.</t>
  </si>
  <si>
    <t>17/10/2025 19:37</t>
  </si>
  <si>
    <t>PRUEBAS DE OPERATIVIDAD LUEGO DEL MANTENIMIENTO ANUAL.</t>
  </si>
  <si>
    <t>RESERVA FRIA DE GENERACION TALARA</t>
  </si>
  <si>
    <t>TG5</t>
  </si>
  <si>
    <t>17/10/2025 12:10</t>
  </si>
  <si>
    <t>Indisponibilidad en modo gas - Disponible en modo diesel</t>
  </si>
  <si>
    <t>17/10/2025 07:56</t>
  </si>
  <si>
    <t>17/10/2025 09:49</t>
  </si>
  <si>
    <t>Pruebas operativas post-mantto de sistema de gas (60MW)</t>
  </si>
  <si>
    <t>ILO 4</t>
  </si>
  <si>
    <t>I4T2</t>
  </si>
  <si>
    <t>MANTENIMIENTO DE TRANSFORMADOR TG42 LAVADO DE TRANSFORMADOR TG42 + PATIO DE GENERACION + BUSHING DE TRANSFORMADOR MANTENIMIENTO DE CELDA HCB-5051 (MANTENIMIENTO DE PANELES NIVEL 0 Y COMPARTIMIENTO GIS)</t>
  </si>
  <si>
    <t>TG41</t>
  </si>
  <si>
    <t>TG41 -MANTENIMIENTO ANUAL</t>
  </si>
  <si>
    <t>TG42</t>
  </si>
  <si>
    <t>TG42 - MANTENIMIENTO ANUAL</t>
  </si>
  <si>
    <t>PUNTA LOMITAS</t>
  </si>
  <si>
    <t>CENTRAL PUNTA LOMITAS: 04 WTGs FUERA DE SERVICIO POR REPARACION DE FALLAS MAYORES. SE TENDRA UNA REDUCCION DE GENERACION EN APROX. 20.8 MW DEBIDO A LA REPARACION A REALIZAR.</t>
  </si>
  <si>
    <t>FENIX POWER PERU</t>
  </si>
  <si>
    <t>FENIX</t>
  </si>
  <si>
    <t>17/10/2025 08:04</t>
  </si>
  <si>
    <t>17/10/2025 16:11</t>
  </si>
  <si>
    <t>Pruebas CEMS (Ensayo de Desviacion de la Calibracion).</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</si>
  <si>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</si>
  <si>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</si>
  <si>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</si>
  <si>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</si>
  <si>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</si>
  <si>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</si>
  <si>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</si>
  <si>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</si>
  <si>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</si>
  <si>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</si>
  <si>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17/10/2025 06:00</t>
  </si>
  <si>
    <t>17/10/2025 14:00</t>
  </si>
  <si>
    <t>HIDROLAVADO DE CADENA DE AISLADORES DE LA LT 138KV L-1114, NO GENERA INTERRUPCION, YA SE HA REALIZADO EN OCASIONES ANTERIORES CON PERSONAL ESPECIALIZADO</t>
  </si>
  <si>
    <t>INFRAESTRUCTURAS Y ENERGIAS DEL PERU S.A.C.</t>
  </si>
  <si>
    <t>RESERVA FRIA PTO MALDONADO</t>
  </si>
  <si>
    <t>G1-G11</t>
  </si>
  <si>
    <t>17/10/2025 09:03</t>
  </si>
  <si>
    <t>17/10/2025 09:55</t>
  </si>
  <si>
    <t>Prueba con carga a 1.8 MW conectados al SEIN con la unidad G-03. Despues de mantenimiento preventivo.</t>
  </si>
  <si>
    <t>CHIMBOTE 1</t>
  </si>
  <si>
    <t>T30-211_220kV</t>
  </si>
  <si>
    <t>17/10/2025 13:13</t>
  </si>
  <si>
    <t>FUERA DE SERVICIO DEBIDO A TRABAJOS DE INTEGRACION DE SE?ALES NIVEL 2 Y 3 POR EL PROYECTO DE MODERNIZACION EN SE. CHIMBOTE 1. (R0107443)</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</si>
  <si>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</si>
  <si>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SUNNY</t>
  </si>
  <si>
    <t>Pruebas de puesta en servicio de la CS Sunny con inyeccion gradual de generacion, (factor de potencia de 1.0). Variacion de la potencia reactiva sera a requerimiento del sistema.</t>
  </si>
  <si>
    <t>LA VIRGEN</t>
  </si>
  <si>
    <t>GE.U1</t>
  </si>
  <si>
    <t>17/10/2025 18:00</t>
  </si>
  <si>
    <t>Mantenimiento preventivo de la unidad GE.U1</t>
  </si>
  <si>
    <t>LINEAS ANDINAS SECUNDARIAS S.A.C.</t>
  </si>
  <si>
    <t>PARAMONGA N. - PARAMONGA E.</t>
  </si>
  <si>
    <t>L-1101</t>
  </si>
  <si>
    <t>LINEA EN BAIPAS CON LA L-1033 PARA ALIMENTAR LAS CARGAS DE LA SE CAHUA Y PONER LA CH CAHUA EN SERVICIO PARA EL SISTEMA.</t>
  </si>
  <si>
    <t>LUZ DEL SUR</t>
  </si>
  <si>
    <t>BALNEARIOS</t>
  </si>
  <si>
    <t>TR-3</t>
  </si>
  <si>
    <t>ALARMA DEL RELE BUCHHOLZ.</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</si>
  <si>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</si>
  <si>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</si>
  <si>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</si>
  <si>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</si>
  <si>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</si>
  <si>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</si>
  <si>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</si>
  <si>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31/10/2025(Ampliacion de mantenimiento).</t>
  </si>
  <si>
    <t>MINERA CERRO VERDE</t>
  </si>
  <si>
    <t>HIDROMETALURGICA</t>
  </si>
  <si>
    <t>TZZ-1</t>
  </si>
  <si>
    <t>17/10/2025 15:52</t>
  </si>
  <si>
    <t>Transformador 21/26 desconectado por revision de se?ales de corriente al tablero de protecciones.</t>
  </si>
  <si>
    <t>SAN JOSE</t>
  </si>
  <si>
    <t>SVC-5931</t>
  </si>
  <si>
    <t>UPGRADE SISTEMA DE CONTROL SVC</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</si>
  <si>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</si>
  <si>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</si>
  <si>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</si>
  <si>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</si>
  <si>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</si>
  <si>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</si>
  <si>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</si>
  <si>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</si>
  <si>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</si>
  <si>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MATUCANA</t>
  </si>
  <si>
    <t>REPARACION FILO DE ATAQUE</t>
  </si>
  <si>
    <t>CAMBIO DE LA VALVULA ESFERICA 2B</t>
  </si>
  <si>
    <t>TOMA TAMBORAQUE</t>
  </si>
  <si>
    <t>LIMPIEZA DEL VASO DE LA TOMA TAMBORAQUE</t>
  </si>
  <si>
    <t>17/10/2025 03:35</t>
  </si>
  <si>
    <t>CAMBIO DE TRANSFORMADOR 220 KV</t>
  </si>
  <si>
    <t>SISTEMA CONTRA INCENDIO</t>
  </si>
  <si>
    <t>MANTENIMIENTO PREVENTIVO Y MANTENIMIENTO A CONDICION</t>
  </si>
  <si>
    <t>CAMBIO DE SISTEMA DE VIBRACIONES</t>
  </si>
  <si>
    <t>CAMBIO DE SISTEMA DE VIBRACIONES G2</t>
  </si>
  <si>
    <t>LIMPIEZA DE GENERADOR</t>
  </si>
  <si>
    <t>PETRAMAS</t>
  </si>
  <si>
    <t>HUAYCOLORO</t>
  </si>
  <si>
    <t>MANTENIMIENTO DE CULATAS Y PISTONES/MANTENIMIENTO DE 95750 HRS</t>
  </si>
  <si>
    <t>LA GRINGA V</t>
  </si>
  <si>
    <t>REACONDICIONAMIENTO GENERAL DEL GE (COMPLETO)</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</si>
  <si>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</si>
  <si>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</si>
  <si>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</si>
  <si>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</si>
  <si>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</si>
  <si>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</si>
  <si>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</si>
  <si>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</si>
  <si>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IN-2198</t>
  </si>
  <si>
    <t>17/10/2025 17:00</t>
  </si>
  <si>
    <t>CAMBIO DE VALVULA DE SEGURIDAD Y CORRECCION DE BAJA PRESION SF6 DEL IN-2198. ROTURA DE CONECTOR DE PUESTA A TIERRA (PAT) DEL TRANSFORMADOR DE CORRIENTE TC-344. (R0120906)</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</si>
  <si>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</si>
  <si>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IN-2198 y AT-30 FUERA DE SERVICIO DE MANERA CONTINUA (INGRESARA A LAS 13:00 HORAS)Y ACTIVIDAD CON PERDIDA DE SUPERVISION. (R0107443)</t>
  </si>
  <si>
    <t>GUADALUPE</t>
  </si>
  <si>
    <t>CL-2234</t>
  </si>
  <si>
    <t>17/10/2025 09:24</t>
  </si>
  <si>
    <t>17/10/2025 17:10</t>
  </si>
  <si>
    <t>REVISAR ACTUACION PL1 Y PL2. (R0122577)</t>
  </si>
  <si>
    <t>GUADALUPE - TRUJILLO NORTE</t>
  </si>
  <si>
    <t>L-2234</t>
  </si>
  <si>
    <t>17/10/2025 08:21</t>
  </si>
  <si>
    <t>17/10/2025 17:34</t>
  </si>
  <si>
    <t>POA: CAMBIO DE PERFILES CORROIDOS, REQUIERE L-2235 CON RECIERRES DESHABILITADOS. (R0121415)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</si>
  <si>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</si>
  <si>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</si>
  <si>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</si>
  <si>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</si>
  <si>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</si>
  <si>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</si>
  <si>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INDEPENDENCIA - CHIRIBAMBA</t>
  </si>
  <si>
    <t>L-2132</t>
  </si>
  <si>
    <t>17/10/2025 08:08</t>
  </si>
  <si>
    <t>17/10/2025 15:59</t>
  </si>
  <si>
    <t>CORRECION DE ANOMALIA TERMICA EN LAS TORRES T282, T306, T324 Y T349. REQUIERE L-2231 CON RECIERRES DESHABILITADOS. (R0122027)</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</si>
  <si>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</si>
  <si>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</si>
  <si>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</si>
  <si>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</si>
  <si>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</si>
  <si>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</si>
  <si>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</si>
  <si>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</si>
  <si>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</si>
  <si>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</si>
  <si>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</si>
  <si>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</si>
  <si>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</si>
  <si>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</si>
  <si>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</si>
  <si>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</si>
  <si>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EQUIPO INDISPONIBLE POR FALLA EN EL BUJE 220KV FASE  T  DEL TRANSFORMADOR. SE LLEVARA A TALLER PARA SU INSPECCION Y REPARACION. EN SU REEMPLAZO, EL AUTOTRANSFORMADOR AT142-2161 (TRANSFOMADOR DE RESERVA) ENTRO EN SERVICIO EL DIA 02.06.25 DE MANERA TEMPORAL.</t>
  </si>
  <si>
    <t>REQUE</t>
  </si>
  <si>
    <t>BARRA_A_60kV</t>
  </si>
  <si>
    <t>17/10/2025 11:08</t>
  </si>
  <si>
    <t>17/10/2025 16:05</t>
  </si>
  <si>
    <t>FUERA DE SERVICIO POR SEGURIDAD DEL PERSONAL DEBIDO A TRABAJOS EN EL PATIO DE LLAVES 60KV ACTUALMENTE SIN CARGA CONECTADA. (R0122314)</t>
  </si>
  <si>
    <t>BARRA_B_60kV</t>
  </si>
  <si>
    <t>CL-T127-262_60</t>
  </si>
  <si>
    <t>INTERRUPTOR IN-6376 DEL T127-262 ABIERTO PARA REALIZAR LA HABILITACION DE SUPERVISORES - VOLTAN, ACTIVIDAD CON BARRAS 60KV DESENERGIZADAS. LA CARGA DE 22.9KV SEGUIRA SIENDO SUMINISTRADA POR EL TRANSFORMADOR T127-262 DESDE LADO 220KV. (R0122314)</t>
  </si>
  <si>
    <t>TINTAYA</t>
  </si>
  <si>
    <t>DIFERENCIAL DE BARRAS DESHABILITADO</t>
  </si>
  <si>
    <t>SVC</t>
  </si>
  <si>
    <t>OPERACION DEGRADADA POR FALLA EN EL SISTEMA DE ENFRIAMIENTO, SOLO OPERA COMO BANCO DE 15 MVAR.</t>
  </si>
  <si>
    <t>ZORRITOS</t>
  </si>
  <si>
    <t>CL-6664</t>
  </si>
  <si>
    <t>SA-6297 DE LA CL-6664 INDISPONIBLE PARA MANIOBRAS DESDE NIVEL 1, 2 Y 3 POR MOTOR QUEMADO. SOLO ES POSIBLE MANIOBRAR EL SA-6297 DESDE NIVEL 0 CON PALANCA.</t>
  </si>
  <si>
    <t>SOUTHERN PERU CC</t>
  </si>
  <si>
    <t>PUSH BACK - MILL SITE</t>
  </si>
  <si>
    <t>L-1386/2</t>
  </si>
  <si>
    <t>17/10/2025 07:37</t>
  </si>
  <si>
    <t>17/10/2025 15:28</t>
  </si>
  <si>
    <t>Lavado de aisladores</t>
  </si>
  <si>
    <t>PUSH BACK (TOQUEPALA)</t>
  </si>
  <si>
    <t>PBT2</t>
  </si>
  <si>
    <t>17/10/2025 07:36</t>
  </si>
  <si>
    <t>Lavado y limpieza manual de aisladores</t>
  </si>
  <si>
    <t>CAHUA</t>
  </si>
  <si>
    <t>Mantenimiento Mayor UG2 + CAMBIO DE UH + CAMBIO DE TURBINA UG2</t>
  </si>
  <si>
    <t>R</t>
  </si>
  <si>
    <t>CHEVES</t>
  </si>
  <si>
    <t>Reparacion de soleras Presa Picunche</t>
  </si>
  <si>
    <t>CAMBIO DE COMPUERTAS IG1 E IG3 + FFG2</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</si>
  <si>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</si>
  <si>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</si>
  <si>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</si>
  <si>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</si>
  <si>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</si>
  <si>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</si>
  <si>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</si>
  <si>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</si>
  <si>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</si>
  <si>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</si>
  <si>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verificacion del estado de las estructuras y faja de servidumbre. NO requiere de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</si>
  <si>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</si>
  <si>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</si>
  <si>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</si>
  <si>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</si>
  <si>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</si>
  <si>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</si>
  <si>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</si>
  <si>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</si>
  <si>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</si>
  <si>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</si>
  <si>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IN-5028</t>
  </si>
  <si>
    <t>17/10/2025 08:28</t>
  </si>
  <si>
    <t>17/10/2025 16:30</t>
  </si>
  <si>
    <t>CORREGIR ANOMALIA TERMICA (DELTA  107.4°C) (R0122630)</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</si>
  <si>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</si>
  <si>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</si>
  <si>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</si>
  <si>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</si>
  <si>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</si>
  <si>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</si>
  <si>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</si>
  <si>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</si>
  <si>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</si>
  <si>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</si>
  <si>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</si>
  <si>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</si>
  <si>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</si>
  <si>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</si>
  <si>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</si>
  <si>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</si>
  <si>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</si>
  <si>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2 S.A.C.</t>
  </si>
  <si>
    <t>PUMIRI</t>
  </si>
  <si>
    <t>AT-4</t>
  </si>
  <si>
    <t>17/10/2025 07:44</t>
  </si>
  <si>
    <t>17/10/2025 15:37</t>
  </si>
  <si>
    <t>LIMPIEZA DE AISLADORES Y MANTENIMIENTO ELECTROMECANICO DE EQUIPOS DE PATIO 138/220KV, PRUEBAS ELECTRICAS AL AT-4.</t>
  </si>
  <si>
    <t>BARRA B_220 kV</t>
  </si>
  <si>
    <t>17/10/2025 12:57</t>
  </si>
  <si>
    <t>17/10/2025 15:39</t>
  </si>
  <si>
    <t>LIMPIEZA DE AISLADORES Y MANTENIMIENTO ELECTROMECANICO DE EQUIPOS DE PATIO 220KV.</t>
  </si>
  <si>
    <t>TRANSMISORA ELECTRICA DEL SUR 4 S.A.C. - TESUR 4</t>
  </si>
  <si>
    <t>BARRA A -220kV</t>
  </si>
  <si>
    <t>17/10/2025 07:55</t>
  </si>
  <si>
    <t>17/10/2025 12:47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</si>
  <si>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</si>
  <si>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</si>
  <si>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</si>
  <si>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</si>
  <si>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</si>
  <si>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</si>
  <si>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</si>
  <si>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</si>
  <si>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</si>
  <si>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</si>
  <si>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</si>
  <si>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</si>
  <si>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</si>
  <si>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</si>
  <si>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SHOUGESA</t>
  </si>
  <si>
    <t>SAN GABAN</t>
  </si>
  <si>
    <t>CELEPSA</t>
  </si>
  <si>
    <t>PLANTA DE RESERVA FRIA DE GENERACION  DE ETEN S.A.</t>
  </si>
  <si>
    <t>CHINANGO S.A.C.</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</si>
  <si>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</si>
  <si>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</si>
  <si>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</si>
  <si>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</si>
  <si>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</si>
  <si>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</si>
  <si>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</si>
  <si>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</si>
  <si>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</si>
  <si>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</si>
  <si>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</si>
  <si>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</si>
  <si>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</si>
  <si>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</si>
  <si>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</si>
  <si>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</si>
  <si>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</si>
  <si>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</si>
  <si>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</si>
  <si>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</si>
  <si>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</si>
  <si>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</si>
  <si>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</si>
  <si>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</si>
  <si>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</si>
  <si>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</si>
  <si>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</si>
  <si>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</si>
  <si>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</si>
  <si>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</si>
  <si>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</si>
  <si>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</si>
  <si>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</si>
  <si>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</si>
  <si>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</si>
  <si>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</si>
  <si>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</si>
  <si>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</si>
  <si>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</si>
  <si>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</si>
  <si>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</si>
  <si>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</si>
  <si>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</si>
  <si>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</si>
  <si>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</si>
  <si>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</si>
  <si>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</si>
  <si>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</si>
  <si>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</si>
  <si>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</si>
  <si>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</si>
  <si>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</si>
  <si>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</si>
  <si>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</si>
  <si>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</si>
  <si>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</si>
  <si>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</si>
  <si>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</si>
  <si>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</si>
  <si>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</si>
  <si>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</si>
  <si>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</si>
  <si>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</si>
  <si>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</si>
  <si>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</si>
  <si>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</si>
  <si>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</si>
  <si>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</si>
  <si>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</si>
  <si>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</si>
  <si>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</si>
  <si>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</si>
  <si>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</si>
  <si>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</si>
  <si>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</si>
  <si>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</si>
  <si>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</si>
  <si>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</si>
  <si>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</si>
  <si>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</si>
  <si>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</si>
  <si>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</si>
  <si>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</si>
  <si>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</si>
  <si>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</si>
  <si>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</si>
  <si>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</si>
  <si>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</si>
  <si>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</si>
  <si>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</si>
  <si>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</si>
  <si>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</si>
  <si>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</si>
  <si>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</si>
  <si>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</si>
  <si>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</si>
  <si>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</si>
  <si>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</si>
  <si>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</si>
  <si>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</si>
  <si>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</si>
  <si>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</si>
  <si>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</si>
  <si>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</si>
  <si>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</si>
  <si>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</si>
  <si>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</si>
  <si>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</si>
  <si>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</si>
  <si>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</si>
  <si>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</si>
  <si>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</si>
  <si>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</si>
  <si>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</si>
  <si>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</si>
  <si>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</si>
  <si>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</si>
  <si>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</si>
  <si>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</si>
  <si>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</si>
  <si>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</si>
  <si>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</si>
  <si>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</si>
  <si>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</si>
  <si>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</si>
  <si>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</si>
  <si>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</si>
  <si>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</si>
  <si>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</si>
  <si>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</si>
  <si>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</si>
  <si>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</si>
  <si>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</si>
  <si>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</si>
  <si>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</si>
  <si>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</si>
  <si>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</si>
  <si>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</si>
  <si>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</si>
  <si>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</si>
  <si>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</si>
  <si>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</si>
  <si>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</si>
  <si>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</si>
  <si>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</si>
  <si>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</si>
  <si>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</si>
  <si>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</si>
  <si>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</si>
  <si>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</si>
  <si>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</si>
  <si>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</si>
  <si>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</si>
  <si>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</si>
  <si>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</si>
  <si>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</si>
  <si>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</si>
  <si>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</si>
  <si>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</si>
  <si>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</si>
  <si>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</si>
  <si>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</si>
  <si>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</si>
  <si>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</si>
  <si>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</si>
  <si>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</si>
  <si>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</si>
  <si>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</si>
  <si>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</si>
  <si>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</si>
  <si>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</si>
  <si>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</si>
  <si>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</si>
  <si>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</si>
  <si>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</si>
  <si>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</si>
  <si>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</si>
  <si>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</si>
  <si>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</si>
  <si>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</si>
  <si>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</si>
  <si>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</si>
  <si>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</si>
  <si>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</si>
  <si>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</si>
  <si>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</si>
  <si>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</si>
  <si>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</si>
  <si>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</si>
  <si>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</si>
  <si>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</si>
  <si>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</si>
  <si>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</si>
  <si>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</si>
  <si>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</si>
  <si>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</si>
  <si>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</si>
  <si>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</si>
  <si>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</si>
  <si>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</si>
  <si>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</si>
  <si>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</si>
  <si>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</si>
  <si>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</si>
  <si>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</si>
  <si>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</si>
  <si>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</si>
  <si>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</si>
  <si>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</si>
  <si>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</si>
  <si>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</si>
  <si>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</si>
  <si>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</si>
  <si>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</si>
  <si>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</si>
  <si>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</si>
  <si>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</si>
  <si>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</si>
  <si>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</si>
  <si>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</si>
  <si>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</si>
  <si>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</si>
  <si>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</si>
  <si>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</si>
  <si>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</si>
  <si>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</si>
  <si>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</si>
  <si>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</si>
  <si>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</si>
  <si>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</si>
  <si>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</si>
  <si>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</si>
  <si>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</si>
  <si>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</si>
  <si>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</si>
  <si>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</si>
  <si>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</si>
  <si>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</si>
  <si>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</si>
  <si>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</si>
  <si>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</si>
  <si>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</si>
  <si>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</si>
  <si>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</si>
  <si>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</si>
  <si>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</si>
  <si>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</si>
  <si>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</si>
  <si>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</si>
  <si>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</si>
  <si>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</si>
  <si>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</si>
  <si>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</si>
  <si>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</si>
  <si>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</si>
  <si>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</si>
  <si>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</si>
  <si>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</si>
  <si>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</si>
  <si>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</si>
  <si>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</si>
  <si>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</si>
  <si>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</si>
  <si>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</si>
  <si>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</si>
  <si>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</si>
  <si>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</si>
  <si>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</si>
  <si>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</si>
  <si>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</si>
  <si>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</si>
  <si>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</si>
  <si>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</si>
  <si>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</si>
  <si>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</si>
  <si>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</si>
  <si>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</si>
  <si>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</si>
  <si>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</si>
  <si>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</si>
  <si>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</si>
  <si>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</si>
  <si>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</si>
  <si>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</si>
  <si>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</si>
  <si>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</si>
  <si>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</si>
  <si>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</si>
  <si>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</si>
  <si>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</si>
  <si>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</si>
  <si>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</si>
  <si>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</si>
  <si>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</si>
  <si>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</si>
  <si>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</si>
  <si>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</si>
  <si>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</si>
  <si>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</si>
  <si>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</si>
  <si>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</si>
  <si>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</si>
  <si>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</si>
  <si>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</si>
  <si>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</si>
  <si>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</si>
  <si>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</si>
  <si>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</si>
  <si>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</si>
  <si>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</si>
  <si>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</si>
  <si>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</si>
  <si>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</si>
  <si>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</si>
  <si>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</si>
  <si>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</si>
  <si>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</si>
  <si>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</si>
  <si>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</si>
  <si>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</si>
  <si>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</si>
  <si>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</si>
  <si>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</si>
  <si>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</si>
  <si>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</si>
  <si>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</si>
  <si>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</si>
  <si>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</si>
  <si>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</si>
  <si>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</si>
  <si>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</si>
  <si>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</si>
  <si>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</si>
  <si>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</si>
  <si>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</si>
  <si>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</si>
  <si>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</si>
  <si>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</si>
  <si>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</si>
  <si>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</si>
  <si>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</si>
  <si>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</si>
  <si>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</si>
  <si>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</si>
  <si>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</si>
  <si>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</si>
  <si>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</si>
  <si>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</si>
  <si>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</si>
  <si>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</si>
  <si>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</si>
  <si>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</si>
  <si>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</si>
  <si>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</si>
  <si>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</si>
  <si>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</si>
  <si>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</si>
  <si>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</si>
  <si>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</si>
  <si>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</si>
  <si>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</si>
  <si>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</si>
  <si>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</si>
  <si>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</si>
  <si>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</si>
  <si>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</si>
  <si>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</si>
  <si>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</si>
  <si>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</si>
  <si>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</si>
  <si>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</si>
  <si>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</si>
  <si>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</si>
  <si>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</si>
  <si>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</si>
  <si>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</si>
  <si>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</si>
  <si>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</si>
  <si>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</si>
  <si>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</si>
  <si>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</si>
  <si>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</si>
  <si>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</si>
  <si>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</si>
  <si>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</si>
  <si>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</si>
  <si>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</si>
  <si>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</si>
  <si>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</si>
  <si>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</si>
  <si>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</si>
  <si>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</si>
  <si>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</si>
  <si>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</si>
  <si>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</si>
  <si>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</si>
  <si>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</si>
  <si>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</si>
  <si>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</si>
  <si>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</si>
  <si>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</si>
  <si>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</si>
  <si>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</si>
  <si>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</si>
  <si>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</si>
  <si>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</si>
  <si>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</si>
  <si>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</si>
  <si>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</si>
  <si>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</si>
  <si>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</si>
  <si>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</si>
  <si>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</si>
  <si>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</si>
  <si>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</si>
  <si>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</si>
  <si>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</si>
  <si>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</si>
  <si>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</si>
  <si>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</si>
  <si>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</si>
  <si>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</si>
  <si>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</si>
  <si>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</si>
  <si>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</si>
  <si>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</si>
  <si>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</si>
  <si>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</si>
  <si>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</si>
  <si>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</si>
  <si>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</si>
  <si>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</si>
  <si>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</si>
  <si>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</si>
  <si>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</si>
  <si>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</si>
  <si>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</si>
  <si>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</si>
  <si>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</si>
  <si>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</si>
  <si>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</si>
  <si>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</si>
  <si>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</si>
  <si>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</si>
  <si>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</si>
  <si>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</si>
  <si>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</si>
  <si>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</si>
  <si>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</si>
  <si>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</si>
  <si>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</si>
  <si>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</si>
  <si>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</si>
  <si>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</si>
  <si>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</si>
  <si>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</si>
  <si>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</si>
  <si>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</si>
  <si>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</si>
  <si>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</si>
  <si>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</si>
  <si>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</si>
  <si>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</si>
  <si>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</si>
  <si>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</si>
  <si>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</si>
  <si>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</si>
  <si>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</si>
  <si>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</si>
  <si>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</si>
  <si>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</si>
  <si>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</si>
  <si>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</si>
  <si>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</si>
  <si>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</si>
  <si>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</si>
  <si>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</si>
  <si>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</si>
  <si>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</si>
  <si>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</si>
  <si>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</si>
  <si>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</si>
  <si>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</si>
  <si>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</si>
  <si>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</si>
  <si>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</si>
  <si>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</si>
  <si>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</si>
  <si>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viernes, 17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</si>
  <si>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</si>
  <si>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</si>
  <si>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</si>
  <si>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</si>
  <si>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</si>
  <si>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</si>
  <si>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</si>
  <si>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</si>
  <si>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</si>
  <si>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</si>
  <si>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</si>
  <si>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</si>
  <si>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</si>
  <si>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</si>
  <si>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</si>
  <si>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</si>
  <si>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</si>
  <si>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</si>
  <si>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</si>
  <si>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</si>
  <si>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</si>
  <si>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</si>
  <si>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</si>
  <si>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</si>
  <si>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</si>
  <si>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</si>
  <si>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</si>
  <si>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</si>
  <si>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</si>
  <si>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</si>
  <si>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</si>
  <si>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</si>
  <si>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</si>
  <si>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</si>
  <si>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</si>
  <si>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</si>
  <si>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</si>
  <si>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TV42</t>
  </si>
  <si>
    <t>C.T. NEPI</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</si>
  <si>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</si>
  <si>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</si>
  <si>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</si>
  <si>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</si>
  <si>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</si>
  <si>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</si>
  <si>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</si>
  <si>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</si>
  <si>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</si>
  <si>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</si>
  <si>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</si>
  <si>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</si>
  <si>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</si>
  <si>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</si>
  <si>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</si>
  <si>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</si>
  <si>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</si>
  <si>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</si>
  <si>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</si>
  <si>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</si>
  <si>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</si>
  <si>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</si>
  <si>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</si>
  <si>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</si>
  <si>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</si>
  <si>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</si>
  <si>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</si>
  <si>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</si>
  <si>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</si>
  <si>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</si>
  <si>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</si>
  <si>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</si>
  <si>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</si>
  <si>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</si>
  <si>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</si>
  <si>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</si>
  <si>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</si>
  <si>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</si>
  <si>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</si>
  <si>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</si>
  <si>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</si>
  <si>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</si>
  <si>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</si>
  <si>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</si>
  <si>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</si>
  <si>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</si>
  <si>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</si>
  <si>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</si>
  <si>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</si>
  <si>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</si>
  <si>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</si>
  <si>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</si>
  <si>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</si>
  <si>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</si>
  <si>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</si>
  <si>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</si>
  <si>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</si>
  <si>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</si>
  <si>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</si>
  <si>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</si>
  <si>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</si>
  <si>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</si>
  <si>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</si>
  <si>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</si>
  <si>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</si>
  <si>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</si>
  <si>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</si>
  <si>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</si>
  <si>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</si>
  <si>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</si>
  <si>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</si>
  <si>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</si>
  <si>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</si>
  <si>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</si>
  <si>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</si>
  <si>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</si>
  <si>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</si>
  <si>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</si>
  <si>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</si>
  <si>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</si>
  <si>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</si>
  <si>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</si>
  <si>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</si>
  <si>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</si>
  <si>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</si>
  <si>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</si>
  <si>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</si>
  <si>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</si>
  <si>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</si>
  <si>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</si>
  <si>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</si>
  <si>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</si>
  <si>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</si>
  <si>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</si>
  <si>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</si>
  <si>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</si>
  <si>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</si>
  <si>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</si>
  <si>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</si>
  <si>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</si>
  <si>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</si>
  <si>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</si>
  <si>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</si>
  <si>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17/10/2025 19:09:00</t>
  </si>
  <si>
    <t>17/10/2025 18:23:00</t>
  </si>
  <si>
    <t>POR COGENERACION</t>
  </si>
  <si>
    <t>...</t>
  </si>
  <si>
    <t>MAPLE- BAGAZO</t>
  </si>
  <si>
    <t>17/10/2025 01:43:00</t>
  </si>
  <si>
    <t>SAN_JACINTO - BAGAZO</t>
  </si>
  <si>
    <t>AGROLMOS TV1 &amp; TV2 - BAGAZO</t>
  </si>
  <si>
    <t>G-1</t>
  </si>
  <si>
    <t>CANA BRAVA TV1 - BAGAZO</t>
  </si>
  <si>
    <t>MALACAS1 TG6 - GAS</t>
  </si>
  <si>
    <t>17/10/2025 16:42:00</t>
  </si>
  <si>
    <t>17/10/2025 16:29:00</t>
  </si>
  <si>
    <t>POR POTENCIA O ENERGIA</t>
  </si>
  <si>
    <t>MALACAS3 TG5 - GAS</t>
  </si>
  <si>
    <t>17/10/2025 07:56:00</t>
  </si>
  <si>
    <t>17/10/2025 09:49:00</t>
  </si>
  <si>
    <t>17/10/2025 07:51:00</t>
  </si>
  <si>
    <t>17/10/2025 09:25:00</t>
  </si>
  <si>
    <t>POR PRUEBAS</t>
  </si>
  <si>
    <t>REQ. PROPIO</t>
  </si>
  <si>
    <t>CHILCA1 CCOMB TG2 &amp; TG3 - GAS</t>
  </si>
  <si>
    <t>17/10/2025 02:06:00</t>
  </si>
  <si>
    <t>17/10/2025 01:18:00</t>
  </si>
  <si>
    <t>A MINIMA CARGA</t>
  </si>
  <si>
    <t>O/P TG2</t>
  </si>
  <si>
    <t>CHILCA1 CCOMB TG3 - GAS</t>
  </si>
  <si>
    <t>S/C generar a 250 MW.
A las 03:15h, S/C generar a máxima generación.</t>
  </si>
  <si>
    <t>CHILCA1 TG2 - GAS</t>
  </si>
  <si>
    <t>17/10/2025 02:32:00</t>
  </si>
  <si>
    <t>FENIX CCOMB GT11 &amp; GT12 - GAS</t>
  </si>
  <si>
    <t>17/10/2025 01:30:00</t>
  </si>
  <si>
    <t>POR RSF</t>
  </si>
  <si>
    <t>17/10/2025 02:30:00</t>
  </si>
  <si>
    <t>17/10/2025 03:00:00</t>
  </si>
  <si>
    <t>17/10/2025 08:04:00</t>
  </si>
  <si>
    <t>17/10/2025 16:11:00</t>
  </si>
  <si>
    <t>17/10/2025 16:24:00</t>
  </si>
  <si>
    <t>17/10/2025 23:00:00</t>
  </si>
  <si>
    <t>REF_TALARA TV2 - NLH_RFG</t>
  </si>
  <si>
    <t>REF_TALARA TV1 - NLH_RFG</t>
  </si>
  <si>
    <t>17/10/2025 11:04:00</t>
  </si>
  <si>
    <t>RF PTO MALDONADO - D2</t>
  </si>
  <si>
    <t>17/10/2025 09:03:00</t>
  </si>
  <si>
    <t>17/10/2025 09:55:00</t>
  </si>
  <si>
    <t>17/10/2025 09:00:00</t>
  </si>
  <si>
    <t>KALLPA CCOMB TG1 &amp; TG2 &amp; TG3 - GAS</t>
  </si>
  <si>
    <t>17/10/2025 16:30:00</t>
  </si>
  <si>
    <t>17/10/2025 22:30:00</t>
  </si>
  <si>
    <t>LAS FLORES CCOMB TG1 - GAS</t>
  </si>
  <si>
    <t>17/10/2025 04:24:00</t>
  </si>
  <si>
    <t>17/10/2025 06:58:00</t>
  </si>
  <si>
    <t>A las 06:42 h, S/C generar a 250 MW.</t>
  </si>
  <si>
    <t>17/10/2025 07:39:00</t>
  </si>
  <si>
    <t>17/10/2025 10:11:00</t>
  </si>
  <si>
    <t>17/10/2025 15:33:00</t>
  </si>
  <si>
    <t>VENTANILLA CCOMB TG3 &amp; TG4 - GAS</t>
  </si>
  <si>
    <t>17/10/2025 16:18:00</t>
  </si>
  <si>
    <t>HUAYCOLORO - BIOGAS</t>
  </si>
  <si>
    <t>LA GRINGA V - BIOGAS</t>
  </si>
  <si>
    <t>DONA CATALINA  - BIOGAS</t>
  </si>
  <si>
    <t>CALLAO - BIOGAS</t>
  </si>
  <si>
    <t>Hora Inicio y Fin de Indisponibilidades de las Unidades de Generación SEIN</t>
  </si>
  <si>
    <t>Mantenimiento por 32,000 horas de operación</t>
  </si>
  <si>
    <t>CAMBIO DE LA VÁLVULA ESFÉRICA 2B</t>
  </si>
  <si>
    <t>MANTENIMIENTO PREVENTIVO Y MANTENIMIENTO A CONDICIÓN</t>
  </si>
  <si>
    <t>CAMBIO DE NUCLEO + REBOBINADO DE GENERADOR UG4 + MANTENIMIENTO MAYOR UG4 + Inspección Semestral 2 F/S UG4</t>
  </si>
  <si>
    <t>EJECUTADO</t>
  </si>
  <si>
    <t>Viernes 17 de Octubre del 2025 / SEM N° 41</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</si>
  <si>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</si>
  <si>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</si>
  <si>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</si>
  <si>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</si>
  <si>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</si>
  <si>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</si>
  <si>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</si>
  <si>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</si>
  <si>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</si>
  <si>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</si>
  <si>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</si>
  <si>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</si>
  <si>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</si>
  <si>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</si>
  <si>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</si>
  <si>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</si>
  <si>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</si>
  <si>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</si>
  <si>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</si>
  <si>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</si>
  <si>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</si>
  <si>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</si>
  <si>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</si>
  <si>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</si>
  <si>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</si>
  <si>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</si>
  <si>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</si>
  <si>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</si>
  <si>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</si>
  <si>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</si>
  <si>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</si>
  <si>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</si>
  <si>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</si>
  <si>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</si>
  <si>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</si>
  <si>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</si>
  <si>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</si>
  <si>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</si>
  <si>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</si>
  <si>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</si>
  <si>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</si>
  <si>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</si>
  <si>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</si>
  <si>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</si>
  <si>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</si>
  <si>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</si>
  <si>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</si>
  <si>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</si>
  <si>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</si>
  <si>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</si>
  <si>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</si>
  <si>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</si>
  <si>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</si>
  <si>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</si>
  <si>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</si>
  <si>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</si>
  <si>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</si>
  <si>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</si>
  <si>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</si>
  <si>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</si>
  <si>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</si>
  <si>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</si>
  <si>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</si>
  <si>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</si>
  <si>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</si>
  <si>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</si>
  <si>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</si>
  <si>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</si>
  <si>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</si>
  <si>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</si>
  <si>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</si>
  <si>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</si>
  <si>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</si>
  <si>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</si>
  <si>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</si>
  <si>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</si>
  <si>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</si>
  <si>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</si>
  <si>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</si>
  <si>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</si>
  <si>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</si>
  <si>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</si>
  <si>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</si>
  <si>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</si>
  <si>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</si>
  <si>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</si>
  <si>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</si>
  <si>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</si>
  <si>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</si>
  <si>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</si>
  <si>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</si>
  <si>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</si>
  <si>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</si>
  <si>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</si>
  <si>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</si>
  <si>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</si>
  <si>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</si>
  <si>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</si>
  <si>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</si>
  <si>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</si>
  <si>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</si>
  <si>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</si>
  <si>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</si>
  <si>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</si>
  <si>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</si>
  <si>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</si>
  <si>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</si>
  <si>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</si>
  <si>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</si>
  <si>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</si>
  <si>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</si>
  <si>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</si>
  <si>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</si>
  <si>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</si>
  <si>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4843359.40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</si>
  <si>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</si>
  <si>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</si>
  <si>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</si>
  <si>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</si>
  <si>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</si>
  <si>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</si>
  <si>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</si>
  <si>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</si>
  <si>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</si>
  <si>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</si>
  <si>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</si>
  <si>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</si>
  <si>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</si>
  <si>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</si>
  <si>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</si>
  <si>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</si>
  <si>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</si>
  <si>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</si>
  <si>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</si>
  <si>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</si>
  <si>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</si>
  <si>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</si>
  <si>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</si>
  <si>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</si>
  <si>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</si>
  <si>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</si>
  <si>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</si>
  <si>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</si>
  <si>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</si>
  <si>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</si>
  <si>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</si>
  <si>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</si>
  <si>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</si>
  <si>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</si>
  <si>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</si>
  <si>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</si>
  <si>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</si>
  <si>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</si>
  <si>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</si>
  <si>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</si>
  <si>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</si>
  <si>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</si>
  <si>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</si>
  <si>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</si>
  <si>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</si>
  <si>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</si>
  <si>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</si>
  <si>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</si>
  <si>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</si>
  <si>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</si>
  <si>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</si>
  <si>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</si>
  <si>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</si>
  <si>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</si>
  <si>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</si>
  <si>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</si>
  <si>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</si>
  <si>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</si>
  <si>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</si>
  <si>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</si>
  <si>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</si>
  <si>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</si>
  <si>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</si>
  <si>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</si>
  <si>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</si>
  <si>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</si>
  <si>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</si>
  <si>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</si>
  <si>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</si>
  <si>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</si>
  <si>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</si>
  <si>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</si>
  <si>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</si>
  <si>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</si>
  <si>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</si>
  <si>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</si>
  <si>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</si>
  <si>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</si>
  <si>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</si>
  <si>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</si>
  <si>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</si>
  <si>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</si>
  <si>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</si>
  <si>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</si>
  <si>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</si>
  <si>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</si>
  <si>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</si>
  <si>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</si>
  <si>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</si>
  <si>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</si>
  <si>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</si>
  <si>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</si>
  <si>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</si>
  <si>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</si>
  <si>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</si>
  <si>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</si>
  <si>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</si>
  <si>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</si>
  <si>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</si>
  <si>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</si>
  <si>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</si>
  <si>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</si>
  <si>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</si>
  <si>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</si>
  <si>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</si>
  <si>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</si>
  <si>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C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</si>
  <si>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</si>
  <si>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</si>
  <si>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</si>
  <si>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</si>
  <si>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</si>
  <si>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</si>
  <si>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</si>
  <si>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</si>
  <si>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</si>
  <si>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</si>
  <si>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</si>
  <si>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</si>
  <si>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</si>
  <si>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</si>
  <si>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</si>
  <si>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</si>
  <si>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</si>
  <si>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</si>
  <si>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</si>
  <si>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</si>
  <si>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</si>
  <si>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</si>
  <si>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</si>
  <si>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</si>
  <si>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</si>
  <si>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</si>
  <si>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</si>
  <si>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</si>
  <si>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</si>
  <si>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</si>
  <si>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</si>
  <si>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</si>
  <si>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</si>
  <si>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</si>
  <si>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</si>
  <si>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</si>
  <si>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interno en planta.</t>
  </si>
  <si>
    <t>Reporte de Consumo de Combustibles</t>
  </si>
  <si>
    <t>CONSUMO DE COMBUSTIBLES - LÍQUIDO, SÓLIDO, GASEOSO</t>
  </si>
  <si>
    <t>MEDIDOR</t>
  </si>
  <si>
    <t>17/Oct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</si>
  <si>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</si>
  <si>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</si>
  <si>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</si>
  <si>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</si>
  <si>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</si>
  <si>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</si>
  <si>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</si>
  <si>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</si>
  <si>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</si>
  <si>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</si>
  <si>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</si>
  <si>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</si>
  <si>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</si>
  <si>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</si>
  <si>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</si>
  <si>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</si>
  <si>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</si>
  <si>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</si>
  <si>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</si>
  <si>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</si>
  <si>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</si>
  <si>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</si>
  <si>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</si>
  <si>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</si>
  <si>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</si>
  <si>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</si>
  <si>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</si>
  <si>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</si>
  <si>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</si>
  <si>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</si>
  <si>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</si>
  <si>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</si>
  <si>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</si>
  <si>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</si>
  <si>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</si>
  <si>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</si>
  <si>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</si>
  <si>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</si>
  <si>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</si>
  <si>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</si>
  <si>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</si>
  <si>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</si>
  <si>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</si>
  <si>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</si>
  <si>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</si>
  <si>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</si>
  <si>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</si>
  <si>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</si>
  <si>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</si>
  <si>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</si>
  <si>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</si>
  <si>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</si>
  <si>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</si>
  <si>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</si>
  <si>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</si>
  <si>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</si>
  <si>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</si>
  <si>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</si>
  <si>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</si>
  <si>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</si>
  <si>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</si>
  <si>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</si>
  <si>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</si>
  <si>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</si>
  <si>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</si>
  <si>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</si>
  <si>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</si>
  <si>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</si>
  <si>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</si>
  <si>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</si>
  <si>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</si>
  <si>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</si>
  <si>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</si>
  <si>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</si>
  <si>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</si>
  <si>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17/10/2025 01:00</t>
  </si>
  <si>
    <t>17/10/2025 02:00</t>
  </si>
  <si>
    <t>17/10/2025 03:00</t>
  </si>
  <si>
    <t>17/10/2025 04:00</t>
  </si>
  <si>
    <t>17/10/2025 05:00</t>
  </si>
  <si>
    <t>17/10/2025 07:00</t>
  </si>
  <si>
    <t>17/10/2025 08:00</t>
  </si>
  <si>
    <t>17/10/2025 09:00</t>
  </si>
  <si>
    <t>17/10/2025 10:00</t>
  </si>
  <si>
    <t>17/10/2025 11:00</t>
  </si>
  <si>
    <t>17/10/2025 12:00</t>
  </si>
  <si>
    <t>17/10/2025 13:00</t>
  </si>
  <si>
    <t>17/10/2025 15:00</t>
  </si>
  <si>
    <t>17/10/2025 16:00</t>
  </si>
  <si>
    <t>17/10/2025 19:00</t>
  </si>
  <si>
    <t>17/10/2025 20:00</t>
  </si>
  <si>
    <t>17/10/2025 21:00</t>
  </si>
  <si>
    <t>17/10/2025 22:00</t>
  </si>
  <si>
    <t>17/10/2025 23:00</t>
  </si>
  <si>
    <t>TEMPERATURA AMBIENTE (ºC)</t>
  </si>
  <si>
    <t>Disponibilidad de Gas Natural de las Centrales Termoeléctricas</t>
  </si>
  <si>
    <t>GASEODUCTO</t>
  </si>
  <si>
    <t>VOLUMEN DE GAS (Mm3)</t>
  </si>
  <si>
    <t>INICIAL</t>
  </si>
  <si>
    <t>GASEODUCTO DE CAMISEA (EGESUR)</t>
  </si>
  <si>
    <t>18/10/2025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</si>
  <si>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</si>
  <si>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</si>
  <si>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</si>
  <si>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</si>
  <si>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</si>
  <si>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</si>
  <si>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</si>
  <si>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</si>
  <si>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</si>
  <si>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</si>
  <si>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</si>
  <si>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</si>
  <si>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</si>
  <si>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</si>
  <si>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</si>
  <si>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</si>
  <si>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</si>
  <si>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</si>
  <si>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</si>
  <si>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</si>
  <si>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</si>
  <si>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</si>
  <si>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</si>
  <si>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</si>
  <si>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</si>
  <si>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</si>
  <si>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</si>
  <si>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</si>
  <si>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</si>
  <si>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</si>
  <si>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</si>
  <si>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</si>
  <si>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</si>
  <si>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</si>
  <si>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</si>
  <si>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</si>
  <si>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</si>
  <si>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</si>
  <si>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</si>
  <si>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</si>
  <si>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</si>
  <si>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</si>
  <si>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</si>
  <si>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</si>
  <si>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</si>
  <si>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</si>
  <si>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</si>
  <si>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</si>
  <si>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</si>
  <si>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</si>
  <si>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</si>
  <si>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</si>
  <si>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</si>
  <si>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</si>
  <si>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</si>
  <si>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</si>
  <si>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</si>
  <si>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</si>
  <si>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</si>
  <si>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</si>
  <si>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</si>
  <si>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</si>
  <si>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</si>
  <si>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</si>
  <si>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</si>
  <si>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</si>
  <si>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</si>
  <si>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</si>
  <si>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</si>
  <si>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</si>
  <si>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</si>
  <si>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</si>
  <si>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</si>
  <si>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</si>
  <si>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</si>
  <si>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</si>
  <si>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</si>
  <si>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</si>
  <si>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</si>
  <si>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</si>
  <si>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</si>
  <si>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</si>
  <si>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</si>
  <si>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</si>
  <si>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</si>
  <si>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</si>
  <si>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</si>
  <si>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</si>
  <si>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</si>
  <si>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</si>
  <si>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</si>
  <si>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</si>
  <si>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</si>
  <si>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</si>
  <si>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</si>
  <si>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</si>
  <si>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</si>
  <si>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</si>
  <si>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</si>
  <si>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</si>
  <si>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</si>
  <si>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</si>
  <si>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</si>
  <si>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</si>
  <si>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</si>
  <si>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</si>
  <si>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</si>
  <si>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</si>
  <si>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</si>
  <si>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</si>
  <si>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</si>
  <si>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</si>
  <si>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</si>
  <si>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</si>
  <si>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</si>
  <si>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</si>
  <si>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</si>
  <si>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</si>
  <si>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</si>
  <si>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</si>
  <si>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</si>
  <si>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</si>
  <si>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</si>
  <si>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</si>
  <si>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</si>
  <si>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</si>
  <si>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</si>
  <si>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</si>
  <si>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</si>
  <si>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</si>
  <si>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</si>
  <si>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</si>
  <si>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</si>
  <si>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</si>
  <si>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</si>
  <si>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</si>
  <si>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</si>
  <si>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</si>
  <si>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</si>
  <si>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</si>
  <si>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</si>
  <si>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</si>
  <si>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</si>
  <si>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</si>
  <si>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</si>
  <si>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</si>
  <si>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</si>
  <si>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</si>
  <si>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</si>
  <si>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</si>
  <si>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</si>
  <si>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</si>
  <si>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</si>
  <si>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</si>
  <si>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</si>
  <si>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</si>
  <si>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</si>
  <si>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</si>
  <si>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</si>
  <si>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</si>
  <si>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</si>
  <si>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</si>
  <si>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</si>
  <si>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</si>
  <si>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</si>
  <si>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</si>
  <si>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</si>
  <si>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</si>
  <si>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</si>
  <si>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</si>
  <si>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</si>
  <si>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</si>
  <si>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</si>
  <si>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</si>
  <si>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</si>
  <si>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</si>
  <si>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</si>
  <si>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</si>
  <si>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</si>
  <si>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</si>
  <si>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</si>
  <si>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</si>
  <si>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</si>
  <si>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</si>
  <si>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</si>
  <si>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</si>
  <si>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</si>
  <si>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</si>
  <si>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</si>
  <si>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</si>
  <si>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</si>
  <si>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</si>
  <si>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</si>
  <si>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</si>
  <si>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</si>
  <si>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</si>
  <si>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</si>
  <si>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</si>
  <si>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</si>
  <si>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</si>
  <si>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</si>
  <si>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</si>
  <si>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</si>
  <si>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</si>
  <si>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</si>
  <si>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</si>
  <si>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</si>
  <si>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</si>
  <si>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</si>
  <si>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</si>
  <si>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</si>
  <si>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</si>
  <si>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</si>
  <si>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</si>
  <si>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</si>
  <si>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</si>
  <si>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</si>
  <si>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</si>
  <si>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</si>
  <si>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</si>
  <si>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</si>
  <si>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</si>
  <si>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</si>
  <si>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</si>
  <si>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</si>
  <si>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</si>
  <si>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</si>
  <si>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</si>
  <si>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</si>
  <si>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</si>
  <si>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</si>
  <si>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</si>
  <si>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</si>
  <si>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</si>
  <si>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</si>
  <si>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</si>
  <si>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</si>
  <si>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</si>
  <si>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</si>
  <si>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</si>
  <si>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</si>
  <si>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</si>
  <si>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</si>
  <si>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</si>
  <si>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</si>
  <si>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</si>
  <si>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</si>
  <si>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</si>
  <si>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</si>
  <si>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</si>
  <si>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</si>
  <si>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</si>
  <si>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</si>
  <si>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</si>
  <si>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</si>
  <si>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</si>
  <si>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</si>
  <si>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</si>
  <si>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</si>
  <si>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</si>
  <si>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</si>
  <si>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</si>
  <si>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</si>
  <si>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</si>
  <si>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</si>
  <si>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</si>
  <si>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</si>
  <si>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</si>
  <si>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</si>
  <si>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</si>
  <si>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</si>
  <si>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</si>
  <si>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</si>
  <si>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</si>
  <si>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</si>
  <si>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</si>
  <si>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</si>
  <si>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</si>
  <si>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</si>
  <si>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</si>
  <si>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</si>
  <si>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</si>
  <si>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</si>
  <si>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</si>
  <si>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</si>
  <si>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</si>
  <si>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</si>
  <si>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</si>
  <si>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</si>
  <si>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</si>
  <si>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</si>
  <si>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</si>
  <si>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</si>
  <si>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</si>
  <si>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</si>
  <si>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</si>
  <si>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</si>
  <si>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</si>
  <si>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</si>
  <si>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</si>
  <si>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</si>
  <si>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</si>
  <si>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</si>
  <si>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</si>
  <si>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</si>
  <si>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</si>
  <si>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</si>
  <si>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</si>
  <si>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</si>
  <si>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</si>
  <si>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</si>
  <si>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</si>
  <si>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</si>
  <si>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</si>
  <si>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</si>
  <si>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</si>
  <si>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</si>
  <si>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</si>
  <si>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</si>
  <si>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</si>
  <si>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</si>
  <si>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</si>
  <si>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</si>
  <si>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</si>
  <si>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</si>
  <si>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</si>
  <si>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</si>
  <si>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</si>
  <si>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</si>
  <si>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</si>
  <si>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</si>
  <si>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</si>
  <si>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</si>
  <si>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</si>
  <si>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</si>
  <si>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</si>
  <si>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</si>
  <si>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</si>
  <si>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</si>
  <si>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</si>
  <si>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</si>
  <si>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</si>
  <si>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</si>
  <si>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</si>
  <si>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</si>
  <si>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</si>
  <si>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</si>
  <si>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</si>
  <si>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</si>
  <si>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</si>
  <si>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</si>
  <si>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</si>
  <si>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</si>
  <si>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</si>
  <si>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</si>
  <si>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</si>
  <si>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</si>
  <si>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</si>
  <si>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</si>
  <si>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</si>
  <si>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</si>
  <si>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</si>
  <si>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</si>
  <si>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</si>
  <si>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</si>
  <si>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</si>
  <si>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</si>
  <si>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</si>
  <si>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</si>
  <si>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</si>
  <si>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</si>
  <si>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</si>
  <si>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</si>
  <si>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</si>
  <si>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</si>
  <si>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</si>
  <si>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</si>
  <si>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</si>
  <si>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</si>
  <si>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</si>
  <si>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</si>
  <si>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</si>
  <si>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</si>
  <si>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</si>
  <si>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</si>
  <si>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</si>
  <si>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</si>
  <si>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</si>
  <si>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</si>
  <si>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</si>
  <si>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</si>
  <si>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</si>
  <si>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</si>
  <si>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</si>
  <si>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</si>
  <si>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</si>
  <si>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</si>
  <si>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</si>
  <si>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</si>
  <si>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</si>
  <si>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</si>
  <si>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</si>
  <si>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</si>
  <si>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</si>
  <si>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</si>
  <si>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</si>
  <si>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</si>
  <si>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</si>
  <si>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</si>
  <si>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</si>
  <si>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</si>
  <si>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</si>
  <si>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</si>
  <si>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</si>
  <si>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</si>
  <si>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</si>
  <si>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</si>
  <si>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</si>
  <si>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</si>
  <si>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</si>
  <si>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</si>
  <si>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</si>
  <si>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</si>
  <si>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</si>
  <si>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</si>
  <si>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</si>
  <si>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</si>
  <si>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</si>
  <si>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</si>
  <si>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</si>
  <si>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</si>
  <si>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</si>
  <si>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</si>
  <si>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</si>
  <si>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</si>
  <si>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</si>
  <si>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</si>
  <si>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</si>
  <si>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</si>
  <si>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</si>
  <si>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</si>
  <si>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</si>
  <si>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</si>
  <si>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</si>
  <si>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</si>
  <si>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</si>
  <si>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</si>
  <si>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</si>
  <si>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</si>
  <si>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</si>
  <si>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</si>
  <si>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</si>
  <si>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</si>
  <si>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</si>
  <si>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</si>
  <si>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</si>
  <si>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</si>
  <si>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</si>
  <si>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</si>
  <si>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</si>
  <si>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</si>
  <si>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</si>
  <si>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</si>
  <si>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</si>
  <si>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</si>
  <si>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</si>
  <si>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</si>
  <si>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</si>
  <si>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</si>
  <si>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</si>
  <si>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</si>
  <si>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</si>
  <si>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</si>
  <si>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</si>
  <si>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</si>
  <si>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</si>
  <si>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</si>
  <si>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</si>
  <si>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</si>
  <si>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</si>
  <si>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</si>
  <si>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</si>
  <si>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</si>
  <si>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</si>
  <si>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</si>
  <si>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</si>
  <si>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</si>
  <si>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</si>
  <si>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</si>
  <si>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</si>
  <si>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</si>
  <si>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</si>
  <si>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</si>
  <si>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</si>
  <si>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</si>
  <si>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</si>
  <si>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</si>
  <si>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</si>
  <si>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</si>
  <si>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</si>
  <si>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</si>
  <si>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</si>
  <si>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</si>
  <si>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</si>
  <si>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</si>
  <si>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</si>
  <si>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</si>
  <si>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</si>
  <si>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</si>
  <si>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</si>
  <si>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</si>
  <si>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</si>
  <si>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</si>
  <si>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</si>
  <si>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</si>
  <si>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</si>
  <si>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</si>
  <si>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</si>
  <si>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</si>
  <si>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</si>
  <si>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</si>
  <si>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</si>
  <si>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</si>
  <si>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</si>
  <si>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</si>
  <si>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</si>
  <si>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</si>
  <si>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</si>
  <si>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</si>
  <si>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</si>
  <si>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</si>
  <si>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</si>
  <si>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</si>
  <si>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</si>
  <si>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</si>
  <si>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</si>
  <si>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</si>
  <si>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</si>
  <si>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</si>
  <si>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</si>
  <si>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</si>
  <si>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</si>
  <si>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</si>
  <si>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</si>
  <si>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</si>
  <si>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</si>
  <si>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</si>
  <si>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</si>
  <si>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</si>
  <si>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</si>
  <si>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</si>
  <si>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</si>
  <si>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</si>
  <si>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</si>
  <si>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</si>
  <si>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</si>
  <si>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</si>
  <si>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</si>
  <si>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</si>
  <si>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</si>
  <si>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</si>
  <si>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</si>
  <si>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</si>
  <si>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</si>
  <si>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</si>
  <si>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</si>
  <si>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</si>
  <si>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</si>
  <si>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</si>
  <si>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</si>
  <si>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</si>
  <si>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</si>
  <si>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</si>
  <si>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</si>
  <si>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</si>
  <si>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</si>
  <si>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</si>
  <si>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</si>
  <si>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</si>
  <si>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</si>
  <si>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</si>
  <si>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</si>
  <si>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</si>
  <si>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</si>
  <si>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</si>
  <si>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</si>
  <si>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</si>
  <si>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</si>
  <si>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</si>
  <si>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</si>
  <si>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</si>
  <si>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</si>
  <si>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</si>
  <si>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</si>
  <si>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</si>
  <si>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</si>
  <si>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</si>
  <si>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</si>
  <si>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</si>
  <si>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</si>
  <si>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</si>
  <si>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</si>
  <si>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</si>
  <si>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</si>
  <si>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</si>
  <si>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</si>
  <si>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</si>
  <si>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</si>
  <si>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</si>
  <si>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</si>
  <si>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</si>
  <si>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</si>
  <si>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</si>
  <si>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</si>
  <si>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</si>
  <si>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</si>
  <si>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</si>
  <si>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</si>
  <si>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</si>
  <si>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</si>
  <si>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</si>
  <si>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</si>
  <si>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</si>
  <si>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</si>
  <si>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</si>
  <si>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</si>
  <si>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</si>
  <si>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</si>
  <si>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</si>
  <si>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</si>
  <si>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</si>
  <si>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</si>
  <si>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</si>
  <si>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</si>
  <si>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</si>
  <si>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</si>
  <si>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</si>
  <si>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</si>
  <si>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</si>
  <si>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</si>
  <si>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</si>
  <si>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</si>
  <si>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</si>
  <si>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</si>
  <si>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</si>
  <si>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</si>
  <si>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</si>
  <si>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</si>
  <si>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</si>
  <si>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</si>
  <si>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</si>
  <si>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</si>
  <si>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</si>
  <si>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</si>
  <si>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</si>
  <si>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</si>
  <si>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</si>
  <si>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</si>
  <si>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</si>
  <si>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</si>
  <si>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</si>
  <si>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</si>
  <si>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</si>
  <si>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</si>
  <si>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</si>
  <si>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</si>
  <si>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</si>
  <si>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</si>
  <si>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</si>
  <si>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</si>
  <si>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</si>
  <si>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</si>
  <si>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</si>
  <si>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</si>
  <si>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</si>
  <si>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</si>
  <si>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</si>
  <si>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</si>
  <si>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</si>
  <si>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</si>
  <si>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</si>
  <si>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</si>
  <si>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</si>
  <si>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</si>
  <si>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</si>
  <si>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</si>
  <si>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</si>
  <si>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</si>
  <si>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</si>
  <si>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</si>
  <si>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</si>
  <si>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</si>
  <si>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</si>
  <si>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</si>
  <si>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</si>
  <si>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</si>
  <si>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</si>
  <si>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</si>
  <si>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</si>
  <si>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</si>
  <si>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</si>
  <si>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</si>
  <si>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</si>
  <si>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</si>
  <si>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</si>
  <si>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</si>
  <si>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</si>
  <si>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</si>
  <si>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</si>
  <si>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</si>
  <si>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</si>
  <si>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</si>
  <si>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</si>
  <si>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</si>
  <si>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</si>
  <si>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</si>
  <si>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</si>
  <si>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</si>
  <si>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</si>
  <si>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</si>
  <si>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</si>
  <si>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</si>
  <si>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</si>
  <si>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</si>
  <si>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</si>
  <si>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</si>
  <si>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</si>
  <si>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</si>
  <si>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</si>
  <si>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</si>
  <si>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</si>
  <si>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</si>
  <si>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</si>
  <si>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</si>
  <si>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</si>
  <si>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</si>
  <si>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</si>
  <si>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</si>
  <si>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</si>
  <si>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</si>
  <si>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</si>
  <si>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</si>
  <si>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</si>
  <si>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</si>
  <si>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</si>
  <si>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</si>
  <si>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</si>
  <si>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</si>
  <si>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</si>
  <si>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</si>
  <si>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</si>
  <si>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</si>
  <si>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</si>
  <si>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</si>
  <si>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</si>
  <si>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</si>
  <si>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</si>
  <si>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</si>
  <si>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</si>
  <si>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</si>
  <si>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</si>
  <si>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</si>
  <si>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</si>
  <si>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</si>
  <si>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</si>
  <si>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</si>
  <si>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</si>
  <si>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</si>
  <si>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</si>
  <si>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</si>
  <si>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</si>
  <si>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</si>
  <si>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</si>
  <si>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</si>
  <si>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</si>
  <si>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</si>
  <si>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</si>
  <si>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</si>
  <si>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</si>
  <si>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</si>
  <si>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</si>
  <si>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</si>
  <si>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</si>
  <si>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</si>
  <si>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</si>
  <si>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</si>
  <si>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</si>
  <si>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</si>
  <si>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</si>
  <si>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</si>
  <si>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</si>
  <si>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</si>
  <si>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</si>
  <si>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</si>
  <si>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</si>
  <si>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</si>
  <si>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</si>
  <si>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</si>
  <si>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</si>
  <si>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</si>
  <si>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</si>
  <si>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</si>
  <si>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</si>
  <si>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</si>
  <si>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</si>
  <si>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</si>
  <si>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</si>
  <si>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</si>
  <si>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</si>
  <si>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</si>
  <si>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</si>
  <si>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</si>
  <si>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</si>
  <si>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</si>
  <si>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</si>
  <si>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</si>
  <si>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</si>
  <si>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</si>
  <si>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</si>
  <si>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</si>
  <si>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</si>
  <si>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</si>
  <si>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</si>
  <si>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</si>
  <si>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</si>
  <si>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</si>
  <si>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</si>
  <si>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</si>
  <si>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</si>
  <si>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</si>
  <si>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</si>
  <si>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</si>
  <si>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</si>
  <si>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</si>
  <si>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</si>
  <si>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</si>
  <si>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</si>
  <si>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</si>
  <si>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</si>
  <si>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</si>
  <si>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</si>
  <si>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</si>
  <si>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</si>
  <si>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</si>
  <si>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</si>
  <si>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</si>
  <si>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</si>
  <si>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</si>
  <si>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</si>
  <si>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</si>
  <si>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</si>
  <si>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</si>
  <si>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</si>
  <si>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</si>
  <si>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</si>
  <si>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</si>
  <si>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</si>
  <si>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</si>
  <si>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</si>
  <si>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</si>
  <si>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</si>
  <si>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</si>
  <si>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</si>
  <si>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</si>
  <si>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</si>
  <si>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</si>
  <si>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</si>
  <si>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</si>
  <si>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</si>
  <si>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</si>
  <si>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</si>
  <si>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</si>
  <si>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</si>
  <si>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</si>
  <si>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</si>
  <si>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</si>
  <si>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</si>
  <si>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</si>
  <si>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</si>
  <si>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</si>
  <si>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</si>
  <si>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</si>
  <si>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</si>
  <si>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</si>
  <si>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</si>
  <si>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</si>
  <si>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</si>
  <si>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</si>
  <si>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</si>
  <si>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</si>
  <si>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</si>
  <si>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</si>
  <si>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</si>
  <si>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</si>
  <si>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</si>
  <si>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</si>
  <si>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</si>
  <si>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</si>
  <si>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</si>
  <si>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</si>
  <si>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</si>
  <si>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</si>
  <si>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</si>
  <si>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</si>
  <si>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</si>
  <si>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</si>
  <si>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</si>
  <si>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</si>
  <si>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</si>
  <si>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</si>
  <si>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</si>
  <si>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</si>
  <si>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</si>
  <si>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</si>
  <si>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</si>
  <si>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</si>
  <si>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</si>
  <si>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</si>
  <si>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</si>
  <si>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</si>
  <si>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</si>
  <si>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</si>
  <si>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</si>
  <si>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</si>
  <si>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</si>
  <si>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</si>
  <si>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</si>
  <si>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</si>
  <si>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</si>
  <si>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</si>
  <si>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</si>
  <si>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</si>
  <si>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</si>
  <si>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</si>
  <si>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</si>
  <si>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</si>
  <si>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</si>
  <si>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</si>
  <si>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</si>
  <si>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</si>
  <si>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</si>
  <si>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</si>
  <si>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</si>
  <si>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</si>
  <si>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</si>
  <si>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</si>
  <si>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</si>
  <si>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</si>
  <si>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</si>
  <si>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</si>
  <si>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</si>
  <si>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</si>
  <si>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</si>
  <si>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</si>
  <si>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</si>
  <si>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</si>
  <si>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</si>
  <si>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</si>
  <si>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</si>
  <si>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</si>
  <si>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</si>
  <si>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</si>
  <si>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</si>
  <si>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</si>
  <si>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</si>
  <si>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</si>
  <si>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</si>
  <si>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</si>
  <si>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</si>
  <si>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</si>
  <si>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</si>
  <si>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</si>
  <si>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</si>
  <si>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</si>
  <si>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</si>
  <si>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</si>
  <si>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</si>
  <si>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</si>
  <si>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</si>
  <si>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</si>
  <si>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</si>
  <si>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</si>
  <si>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</si>
  <si>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</si>
  <si>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</si>
  <si>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</si>
  <si>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</si>
  <si>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</si>
  <si>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</si>
  <si>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</si>
  <si>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</si>
  <si>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</si>
  <si>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</si>
  <si>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</si>
  <si>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</si>
  <si>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</si>
  <si>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</si>
  <si>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</si>
  <si>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</si>
  <si>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</si>
  <si>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</si>
  <si>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</si>
  <si>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</si>
  <si>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</si>
  <si>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</si>
  <si>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</si>
  <si>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</si>
  <si>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</si>
  <si>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</si>
  <si>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</si>
  <si>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</si>
  <si>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</si>
  <si>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</si>
  <si>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</si>
  <si>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</si>
  <si>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</si>
  <si>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</si>
  <si>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</si>
  <si>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</si>
  <si>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</si>
  <si>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</si>
  <si>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</si>
  <si>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</si>
  <si>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</si>
  <si>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</si>
  <si>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</si>
  <si>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</si>
  <si>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</si>
  <si>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</si>
  <si>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</si>
  <si>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</si>
  <si>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</si>
  <si>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</si>
  <si>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</si>
  <si>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</si>
  <si>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</si>
  <si>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</si>
  <si>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</si>
  <si>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</si>
  <si>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</si>
  <si>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</si>
  <si>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</si>
  <si>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</si>
  <si>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</si>
  <si>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</si>
  <si>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</si>
  <si>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</si>
  <si>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</si>
  <si>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</si>
  <si>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</si>
  <si>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</si>
  <si>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</si>
  <si>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</si>
  <si>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</si>
  <si>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</si>
  <si>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</si>
  <si>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</si>
  <si>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</si>
  <si>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</si>
  <si>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</si>
  <si>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</si>
  <si>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</si>
  <si>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</si>
  <si>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</si>
  <si>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</si>
  <si>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</si>
  <si>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</si>
  <si>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</si>
  <si>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</si>
  <si>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</si>
  <si>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</si>
  <si>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</si>
  <si>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</si>
  <si>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</si>
  <si>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</si>
  <si>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</si>
  <si>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</si>
  <si>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</si>
  <si>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</si>
  <si>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</si>
  <si>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</si>
  <si>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</si>
  <si>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</si>
  <si>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</si>
  <si>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</si>
  <si>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PUCALLPA ISA</t>
  </si>
  <si>
    <t xml:space="preserve">19:04:23
</t>
  </si>
  <si>
    <t xml:space="preserve">59.809 
</t>
  </si>
  <si>
    <t xml:space="preserve">07:32:57
</t>
  </si>
  <si>
    <t xml:space="preserve">60.301 
</t>
  </si>
  <si>
    <t xml:space="preserve">15:02:59
</t>
  </si>
  <si>
    <t xml:space="preserve">59.934 
</t>
  </si>
  <si>
    <t xml:space="preserve">15:02:36
</t>
  </si>
  <si>
    <t xml:space="preserve">59.999 
</t>
  </si>
  <si>
    <t xml:space="preserve">60.302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</si>
  <si>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</si>
  <si>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</si>
  <si>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</si>
  <si>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</si>
  <si>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</si>
  <si>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</si>
  <si>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</si>
  <si>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</si>
  <si>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</si>
  <si>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</si>
  <si>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</si>
  <si>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</si>
  <si>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</si>
  <si>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</si>
  <si>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</si>
  <si>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</si>
  <si>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</si>
  <si>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</si>
  <si>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</si>
  <si>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</si>
  <si>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</si>
  <si>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4843359 y resultó S/. 1461042 (23.17% ) menor que el correspondiente al viernes de la semana pasada.</t>
  </si>
  <si>
    <t>Fecha</t>
  </si>
  <si>
    <t>Costo Total Ejecutado</t>
  </si>
  <si>
    <t>Costo Total Programado</t>
  </si>
  <si>
    <t>VIE 10</t>
  </si>
  <si>
    <t>SAB 11</t>
  </si>
  <si>
    <t>DOM 12</t>
  </si>
  <si>
    <t>LUN 13</t>
  </si>
  <si>
    <t>MAR 14</t>
  </si>
  <si>
    <t>MIE 15</t>
  </si>
  <si>
    <t>JUE 16</t>
  </si>
  <si>
    <t>VIE 17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</si>
  <si>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</si>
  <si>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</si>
  <si>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</si>
  <si>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</si>
  <si>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</si>
  <si>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</si>
  <si>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</si>
  <si>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</si>
  <si>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</si>
  <si>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</si>
  <si>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</si>
  <si>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</si>
  <si>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</si>
  <si>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</si>
  <si>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</si>
  <si>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</si>
  <si>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</si>
  <si>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</si>
  <si>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</si>
  <si>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</si>
  <si>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</si>
  <si>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</si>
  <si>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</si>
  <si>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</si>
  <si>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</si>
  <si>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</si>
  <si>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</si>
  <si>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</si>
  <si>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</si>
  <si>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</si>
  <si>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</si>
  <si>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</si>
  <si>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</si>
  <si>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</si>
  <si>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</si>
  <si>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</si>
  <si>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</si>
  <si>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</si>
  <si>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</si>
  <si>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</si>
  <si>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</si>
  <si>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</si>
  <si>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</si>
  <si>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</si>
  <si>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</si>
  <si>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</si>
  <si>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</si>
  <si>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</si>
  <si>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</si>
  <si>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</si>
  <si>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</si>
  <si>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</si>
  <si>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</si>
  <si>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</si>
  <si>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</si>
  <si>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</si>
  <si>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</si>
  <si>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</si>
  <si>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</si>
  <si>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</si>
  <si>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</si>
  <si>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</si>
  <si>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</si>
  <si>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</si>
  <si>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</si>
  <si>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</si>
  <si>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178</t>
  </si>
  <si>
    <t>85.738</t>
  </si>
  <si>
    <t>151.9816</t>
  </si>
  <si>
    <t>172</t>
  </si>
  <si>
    <t>119</t>
  </si>
  <si>
    <t>85.7381</t>
  </si>
  <si>
    <t>154.207</t>
  </si>
  <si>
    <t>134.1692</t>
  </si>
  <si>
    <t>190</t>
  </si>
  <si>
    <t>115</t>
  </si>
  <si>
    <t>162.0308</t>
  </si>
  <si>
    <t>115.0002</t>
  </si>
  <si>
    <t>113.6793</t>
  </si>
  <si>
    <t>113.6855</t>
  </si>
  <si>
    <t>99.6862</t>
  </si>
  <si>
    <t>99.6918</t>
  </si>
  <si>
    <t>99.698</t>
  </si>
  <si>
    <t>99.7592</t>
  </si>
  <si>
    <t>100.8166</t>
  </si>
  <si>
    <t>84.4736</t>
  </si>
  <si>
    <t>185</t>
  </si>
  <si>
    <t>99.6791</t>
  </si>
  <si>
    <t>99.6792</t>
  </si>
  <si>
    <t>99.6794</t>
  </si>
  <si>
    <t>111.7122</t>
  </si>
  <si>
    <t>134.9694</t>
  </si>
  <si>
    <t>135.5207</t>
  </si>
  <si>
    <t>142.3815</t>
  </si>
  <si>
    <t>139.743</t>
  </si>
  <si>
    <t>122.2378</t>
  </si>
  <si>
    <t>115.4965</t>
  </si>
  <si>
    <t>94.4563</t>
  </si>
  <si>
    <t>131.5714</t>
  </si>
  <si>
    <t>86.656</t>
  </si>
  <si>
    <t>98.5655</t>
  </si>
  <si>
    <t>86.6691</t>
  </si>
  <si>
    <t>98.7141</t>
  </si>
  <si>
    <t>112.2385</t>
  </si>
  <si>
    <t>123.6108</t>
  </si>
  <si>
    <t>112.2386</t>
  </si>
  <si>
    <t>122.9592</t>
  </si>
  <si>
    <t>112.2392</t>
  </si>
  <si>
    <t>100.87</t>
  </si>
  <si>
    <t>112.2382</t>
  </si>
  <si>
    <t>123.5902</t>
  </si>
  <si>
    <t>130.2483</t>
  </si>
  <si>
    <t>163.572</t>
  </si>
  <si>
    <t>136.1757</t>
  </si>
  <si>
    <t>150.1861</t>
  </si>
  <si>
    <t>103.1715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</si>
  <si>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</si>
  <si>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</si>
  <si>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</si>
  <si>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</si>
  <si>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</si>
  <si>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</si>
  <si>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</si>
  <si>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</si>
  <si>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</si>
  <si>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</si>
  <si>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</si>
  <si>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</si>
  <si>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</si>
  <si>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</si>
  <si>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</si>
  <si>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</si>
  <si>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</si>
  <si>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</si>
  <si>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</si>
  <si>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</si>
  <si>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</si>
  <si>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</si>
  <si>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</si>
  <si>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</si>
  <si>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</si>
  <si>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</si>
  <si>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</si>
  <si>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</si>
  <si>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</si>
  <si>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</si>
  <si>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</si>
  <si>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</si>
  <si>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</si>
  <si>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</si>
  <si>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</si>
  <si>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</si>
  <si>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</si>
  <si>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</si>
  <si>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</si>
  <si>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</si>
  <si>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</si>
  <si>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</si>
  <si>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</si>
  <si>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</si>
  <si>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</si>
  <si>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</si>
  <si>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</si>
  <si>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</si>
  <si>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</si>
  <si>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</si>
  <si>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</si>
  <si>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</si>
  <si>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</si>
  <si>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</si>
  <si>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</si>
  <si>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</si>
  <si>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</si>
  <si>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</si>
  <si>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</si>
  <si>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</si>
  <si>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</si>
  <si>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</si>
  <si>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</si>
  <si>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</si>
  <si>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</si>
  <si>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</si>
  <si>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</si>
  <si>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</si>
  <si>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</si>
  <si>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</si>
  <si>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</si>
  <si>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</si>
  <si>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</si>
  <si>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</si>
  <si>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</si>
  <si>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</si>
  <si>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</si>
  <si>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</si>
  <si>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</si>
  <si>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</si>
  <si>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</si>
  <si>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</si>
  <si>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</si>
  <si>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</si>
  <si>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</si>
  <si>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</si>
  <si>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</si>
  <si>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</si>
  <si>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</si>
  <si>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</si>
  <si>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</si>
  <si>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</si>
  <si>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</si>
  <si>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</si>
  <si>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</si>
  <si>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</si>
  <si>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</si>
  <si>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</si>
  <si>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</si>
  <si>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</si>
  <si>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</si>
  <si>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</si>
  <si>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</si>
  <si>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</si>
  <si>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</si>
  <si>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</si>
  <si>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</si>
  <si>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</si>
  <si>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</si>
  <si>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</si>
  <si>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</si>
  <si>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</si>
  <si>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</si>
  <si>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</si>
  <si>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</si>
  <si>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</si>
  <si>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</si>
  <si>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</si>
  <si>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</si>
  <si>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26.0184</t>
  </si>
  <si>
    <t>6</t>
  </si>
  <si>
    <t>74.9999</t>
  </si>
  <si>
    <t>35.793</t>
  </si>
  <si>
    <t>70.8308</t>
  </si>
  <si>
    <t>90</t>
  </si>
  <si>
    <t>27.9692</t>
  </si>
  <si>
    <t>89.9998</t>
  </si>
  <si>
    <t>91.3207</t>
  </si>
  <si>
    <t>91.3145</t>
  </si>
  <si>
    <t>91.3138</t>
  </si>
  <si>
    <t>91.3082</t>
  </si>
  <si>
    <t>91.302</t>
  </si>
  <si>
    <t>91.2408</t>
  </si>
  <si>
    <t>90.1834</t>
  </si>
  <si>
    <t>88.6795</t>
  </si>
  <si>
    <t>91.3209</t>
  </si>
  <si>
    <t>91.3208</t>
  </si>
  <si>
    <t>91.3206</t>
  </si>
  <si>
    <t>79.2878</t>
  </si>
  <si>
    <t>37.0306</t>
  </si>
  <si>
    <t>55.4793</t>
  </si>
  <si>
    <t>29.6185</t>
  </si>
  <si>
    <t>51.257</t>
  </si>
  <si>
    <t>47.7622</t>
  </si>
  <si>
    <t>75.5035</t>
  </si>
  <si>
    <t>75.5437</t>
  </si>
  <si>
    <t>59.4286</t>
  </si>
  <si>
    <t>71.344</t>
  </si>
  <si>
    <t>56.4345</t>
  </si>
  <si>
    <t>71.3309</t>
  </si>
  <si>
    <t>56.2859</t>
  </si>
  <si>
    <t>47.7615</t>
  </si>
  <si>
    <t>31.3892</t>
  </si>
  <si>
    <t>47.7614</t>
  </si>
  <si>
    <t>32.0408</t>
  </si>
  <si>
    <t>47.7608</t>
  </si>
  <si>
    <t>54.13</t>
  </si>
  <si>
    <t>47.7618</t>
  </si>
  <si>
    <t>31.4098</t>
  </si>
  <si>
    <t>47.7517</t>
  </si>
  <si>
    <t>30.428</t>
  </si>
  <si>
    <t>57.8243</t>
  </si>
  <si>
    <t>27.8139</t>
  </si>
  <si>
    <t>90.8285</t>
  </si>
  <si>
    <t>924-22</t>
  </si>
  <si>
    <t>URS-ENL-001 - G1</t>
  </si>
  <si>
    <t>CHHuinco - G1</t>
  </si>
  <si>
    <t>37.5803</t>
  </si>
  <si>
    <t>40.4519</t>
  </si>
  <si>
    <t>37.3377</t>
  </si>
  <si>
    <t>35.2734</t>
  </si>
  <si>
    <t>45.1978</t>
  </si>
  <si>
    <t>45.1977</t>
  </si>
  <si>
    <t>44.8192</t>
  </si>
  <si>
    <t>45.4796</t>
  </si>
  <si>
    <t>45.4765</t>
  </si>
  <si>
    <t>45.4761</t>
  </si>
  <si>
    <t>45.4733</t>
  </si>
  <si>
    <t>45.4702</t>
  </si>
  <si>
    <t>45.4396</t>
  </si>
  <si>
    <t>44.9121</t>
  </si>
  <si>
    <t>44.1593</t>
  </si>
  <si>
    <t>45.4795</t>
  </si>
  <si>
    <t>39.728</t>
  </si>
  <si>
    <t>25.1728</t>
  </si>
  <si>
    <t>37.7718</t>
  </si>
  <si>
    <t>35.672</t>
  </si>
  <si>
    <t>35.6655</t>
  </si>
  <si>
    <t>29.0083</t>
  </si>
  <si>
    <t>45.2334</t>
  </si>
  <si>
    <t>924-23</t>
  </si>
  <si>
    <t>URS-ENL-001 - G2</t>
  </si>
  <si>
    <t>CHHuinco - G2</t>
  </si>
  <si>
    <t>37.1586</t>
  </si>
  <si>
    <t>37.1436</t>
  </si>
  <si>
    <t>40.2708</t>
  </si>
  <si>
    <t>37.1582</t>
  </si>
  <si>
    <t>44.8022</t>
  </si>
  <si>
    <t>44.6214</t>
  </si>
  <si>
    <t>18.296</t>
  </si>
  <si>
    <t>15.4513</t>
  </si>
  <si>
    <t>25.0094</t>
  </si>
  <si>
    <t>29.4944</t>
  </si>
  <si>
    <t>28.0255</t>
  </si>
  <si>
    <t>27.9501</t>
  </si>
  <si>
    <t>26.8616</t>
  </si>
  <si>
    <t>28.8159</t>
  </si>
  <si>
    <t>924-24</t>
  </si>
  <si>
    <t>URS-ENL-001 - G3</t>
  </si>
  <si>
    <t>CHHuinco - G3</t>
  </si>
  <si>
    <t>37.8414</t>
  </si>
  <si>
    <t>37.8564</t>
  </si>
  <si>
    <t>34.7291</t>
  </si>
  <si>
    <t>37.8418</t>
  </si>
  <si>
    <t>34.5481</t>
  </si>
  <si>
    <t>37.6622</t>
  </si>
  <si>
    <t>35.5574</t>
  </si>
  <si>
    <t>45.3784</t>
  </si>
  <si>
    <t>45.1806</t>
  </si>
  <si>
    <t>45.2673</t>
  </si>
  <si>
    <t>45.8412</t>
  </si>
  <si>
    <t>45.8381</t>
  </si>
  <si>
    <t>45.8377</t>
  </si>
  <si>
    <t>45.8349</t>
  </si>
  <si>
    <t>45.8318</t>
  </si>
  <si>
    <t>45.8012</t>
  </si>
  <si>
    <t>45.2713</t>
  </si>
  <si>
    <t>44.5202</t>
  </si>
  <si>
    <t>45.8413</t>
  </si>
  <si>
    <t>45.8411</t>
  </si>
  <si>
    <t>18.7346</t>
  </si>
  <si>
    <t>15.7094</t>
  </si>
  <si>
    <t>25.7663</t>
  </si>
  <si>
    <t>25.3214</t>
  </si>
  <si>
    <t>29.9342</t>
  </si>
  <si>
    <t>28.409</t>
  </si>
  <si>
    <t>28.3358</t>
  </si>
  <si>
    <t>27.2684</t>
  </si>
  <si>
    <t>45.595</t>
  </si>
  <si>
    <t>924-25</t>
  </si>
  <si>
    <t>URS-ENL-001 - G4</t>
  </si>
  <si>
    <t>CHHuinco - G4</t>
  </si>
  <si>
    <t>37.4197</t>
  </si>
  <si>
    <t>44.7326</t>
  </si>
  <si>
    <t>44.7325</t>
  </si>
  <si>
    <t>39.5598</t>
  </si>
  <si>
    <t>24.3187</t>
  </si>
  <si>
    <t>25.4907</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</si>
  <si>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</si>
  <si>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</si>
  <si>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</si>
  <si>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</si>
  <si>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</si>
  <si>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</si>
  <si>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</si>
  <si>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</si>
  <si>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</si>
  <si>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</si>
  <si>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</si>
  <si>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</si>
  <si>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</si>
  <si>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</si>
  <si>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</si>
  <si>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</si>
  <si>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</si>
  <si>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</si>
  <si>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</si>
  <si>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</si>
  <si>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</si>
  <si>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</si>
  <si>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</si>
  <si>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</si>
  <si>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</si>
  <si>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</si>
  <si>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</si>
  <si>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</si>
  <si>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</si>
  <si>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</si>
  <si>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</si>
  <si>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</si>
  <si>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</si>
  <si>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</si>
  <si>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</si>
  <si>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</si>
  <si>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</si>
  <si>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</si>
  <si>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</si>
  <si>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</si>
  <si>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</si>
  <si>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</si>
  <si>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</si>
  <si>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</si>
  <si>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</si>
  <si>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</si>
  <si>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</si>
  <si>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</si>
  <si>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</si>
  <si>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</si>
  <si>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17.8469</t>
  </si>
  <si>
    <t>17.847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</si>
  <si>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</si>
  <si>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</si>
  <si>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</si>
  <si>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</si>
  <si>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</si>
  <si>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</si>
  <si>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</si>
  <si>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</si>
  <si>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</si>
  <si>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</si>
  <si>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</si>
  <si>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</si>
  <si>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</si>
  <si>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</si>
  <si>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</si>
  <si>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</si>
  <si>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</si>
  <si>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</si>
  <si>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</si>
  <si>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</si>
  <si>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</si>
  <si>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</si>
  <si>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</si>
  <si>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</si>
  <si>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</si>
  <si>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33.262</t>
  </si>
  <si>
    <t>108.2619</t>
  </si>
  <si>
    <t>108.262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</si>
  <si>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</si>
  <si>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</si>
  <si>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</si>
  <si>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</si>
  <si>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</si>
  <si>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</si>
  <si>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</si>
  <si>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</si>
  <si>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</si>
  <si>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</si>
  <si>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</si>
  <si>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</si>
  <si>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</si>
  <si>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</si>
  <si>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</si>
  <si>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</si>
  <si>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</si>
  <si>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</si>
  <si>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</si>
  <si>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</si>
  <si>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</si>
  <si>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</si>
  <si>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</si>
  <si>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</si>
  <si>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</si>
  <si>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</si>
  <si>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</si>
  <si>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</si>
  <si>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</si>
  <si>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</si>
  <si>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</si>
  <si>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</si>
  <si>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</si>
  <si>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</si>
  <si>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</si>
  <si>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</si>
  <si>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</si>
  <si>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</si>
  <si>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</si>
  <si>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</si>
  <si>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</si>
  <si>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</si>
  <si>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La información y cumplimiento de la Demanda de los Grandes Usuarios Libres se encuentra ubicado en la pestaña "DEMANDA_UL" del Anexo A.</t>
  </si>
  <si>
    <t>Se actualizó el despacho ejecutado de la C.T. Tallanca; Tablazo; Paramonga; Agrolmos C.H. Pias, C.H. Carpapata; C.H. Las Pizarras y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</si>
</sst>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990.44069999999999</c:v>
                </c:pt>
                <c:pt idx="1">
                  <c:v>996.92010000000005</c:v>
                </c:pt>
                <c:pt idx="2">
                  <c:v>946.3039</c:v>
                </c:pt>
                <c:pt idx="3">
                  <c:v>927.69309999999996</c:v>
                </c:pt>
                <c:pt idx="4">
                  <c:v>928.44169999999997</c:v>
                </c:pt>
                <c:pt idx="5">
                  <c:v>963.63509999999997</c:v>
                </c:pt>
                <c:pt idx="6">
                  <c:v>921.74590000000001</c:v>
                </c:pt>
                <c:pt idx="7">
                  <c:v>919.58690000000001</c:v>
                </c:pt>
                <c:pt idx="8">
                  <c:v>931.76549999999997</c:v>
                </c:pt>
                <c:pt idx="9">
                  <c:v>939.85599999999999</c:v>
                </c:pt>
                <c:pt idx="10">
                  <c:v>965.09490000000005</c:v>
                </c:pt>
                <c:pt idx="11">
                  <c:v>975.69150000000002</c:v>
                </c:pt>
                <c:pt idx="12">
                  <c:v>985.83839999999998</c:v>
                </c:pt>
                <c:pt idx="13">
                  <c:v>1009.7106</c:v>
                </c:pt>
                <c:pt idx="14">
                  <c:v>1065.8067000000001</c:v>
                </c:pt>
                <c:pt idx="15">
                  <c:v>1055.2067</c:v>
                </c:pt>
                <c:pt idx="16">
                  <c:v>1102.2985000000001</c:v>
                </c:pt>
                <c:pt idx="17">
                  <c:v>1133.8915</c:v>
                </c:pt>
                <c:pt idx="18">
                  <c:v>1143.4485999999999</c:v>
                </c:pt>
                <c:pt idx="19">
                  <c:v>1158.1854000000001</c:v>
                </c:pt>
                <c:pt idx="20">
                  <c:v>1153.4992</c:v>
                </c:pt>
                <c:pt idx="21">
                  <c:v>1208.2302999999999</c:v>
                </c:pt>
                <c:pt idx="22">
                  <c:v>1236.3018999999999</c:v>
                </c:pt>
                <c:pt idx="23">
                  <c:v>1230.5645999999999</c:v>
                </c:pt>
                <c:pt idx="24">
                  <c:v>1198.8284000000001</c:v>
                </c:pt>
                <c:pt idx="25">
                  <c:v>1168.2583999999999</c:v>
                </c:pt>
                <c:pt idx="26">
                  <c:v>1211.8161</c:v>
                </c:pt>
                <c:pt idx="27">
                  <c:v>1183.7646</c:v>
                </c:pt>
                <c:pt idx="28">
                  <c:v>1180.7887000000001</c:v>
                </c:pt>
                <c:pt idx="29">
                  <c:v>1186.3625999999999</c:v>
                </c:pt>
                <c:pt idx="30">
                  <c:v>1216.7820999999999</c:v>
                </c:pt>
                <c:pt idx="31">
                  <c:v>1212.6973</c:v>
                </c:pt>
                <c:pt idx="32">
                  <c:v>1158.3444</c:v>
                </c:pt>
                <c:pt idx="33">
                  <c:v>1180.1793</c:v>
                </c:pt>
                <c:pt idx="34">
                  <c:v>1167.8225</c:v>
                </c:pt>
                <c:pt idx="35">
                  <c:v>1161.5396000000001</c:v>
                </c:pt>
                <c:pt idx="36">
                  <c:v>1222.0317</c:v>
                </c:pt>
                <c:pt idx="37">
                  <c:v>1243.1744000000001</c:v>
                </c:pt>
                <c:pt idx="38">
                  <c:v>1244.4984999999999</c:v>
                </c:pt>
                <c:pt idx="39">
                  <c:v>1227.2493999999999</c:v>
                </c:pt>
                <c:pt idx="40">
                  <c:v>1221.7953</c:v>
                </c:pt>
                <c:pt idx="41">
                  <c:v>1257.4069</c:v>
                </c:pt>
                <c:pt idx="42">
                  <c:v>1225.5110999999999</c:v>
                </c:pt>
                <c:pt idx="43">
                  <c:v>1180.2255</c:v>
                </c:pt>
                <c:pt idx="44">
                  <c:v>1098.4754</c:v>
                </c:pt>
                <c:pt idx="45">
                  <c:v>1062.2057</c:v>
                </c:pt>
                <c:pt idx="46">
                  <c:v>1053.4609</c:v>
                </c:pt>
                <c:pt idx="47">
                  <c:v>1033.1715999999999</c:v>
                </c:pt>
              </c:numCache>
            </c:numRef>
          </c:val>
          <c:smooth val="0"/>
          <c:extLst>
            <c:ext xmlns:c16="http://schemas.microsoft.com/office/drawing/2014/chart" uri="{C3380CC4-5D6E-409C-BE32-E72D297353CC}">
              <c16:uniqueId val="{00000000-2FE3-4475-80D4-81E88BFD036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1689.0046</c:v>
                </c:pt>
                <c:pt idx="1">
                  <c:v>1687.7840000000001</c:v>
                </c:pt>
                <c:pt idx="2">
                  <c:v>1678.7095999999999</c:v>
                </c:pt>
                <c:pt idx="3">
                  <c:v>1658.0314000000001</c:v>
                </c:pt>
                <c:pt idx="4">
                  <c:v>1664.2049999999999</c:v>
                </c:pt>
                <c:pt idx="5">
                  <c:v>1666.6101000000001</c:v>
                </c:pt>
                <c:pt idx="6">
                  <c:v>1678.5762999999999</c:v>
                </c:pt>
                <c:pt idx="7">
                  <c:v>1685.6392000000001</c:v>
                </c:pt>
                <c:pt idx="8">
                  <c:v>1712.0608999999999</c:v>
                </c:pt>
                <c:pt idx="9">
                  <c:v>1713.9358</c:v>
                </c:pt>
                <c:pt idx="10">
                  <c:v>1724.6472000000001</c:v>
                </c:pt>
                <c:pt idx="11">
                  <c:v>1708.2247</c:v>
                </c:pt>
                <c:pt idx="12">
                  <c:v>1709.0065</c:v>
                </c:pt>
                <c:pt idx="13">
                  <c:v>1707.3341</c:v>
                </c:pt>
                <c:pt idx="14">
                  <c:v>1705.3742</c:v>
                </c:pt>
                <c:pt idx="15">
                  <c:v>1713.3795</c:v>
                </c:pt>
                <c:pt idx="16">
                  <c:v>1748.1969999999999</c:v>
                </c:pt>
                <c:pt idx="17">
                  <c:v>1780.0508</c:v>
                </c:pt>
                <c:pt idx="18">
                  <c:v>1795.8324</c:v>
                </c:pt>
                <c:pt idx="19">
                  <c:v>1794.1767</c:v>
                </c:pt>
                <c:pt idx="20">
                  <c:v>1825.3210999999999</c:v>
                </c:pt>
                <c:pt idx="21">
                  <c:v>1818.3574000000001</c:v>
                </c:pt>
                <c:pt idx="22">
                  <c:v>1800.4715000000001</c:v>
                </c:pt>
                <c:pt idx="23">
                  <c:v>1796.3787</c:v>
                </c:pt>
                <c:pt idx="24">
                  <c:v>1803.1242</c:v>
                </c:pt>
                <c:pt idx="25">
                  <c:v>1786.8653999999999</c:v>
                </c:pt>
                <c:pt idx="26">
                  <c:v>1813.1833999999999</c:v>
                </c:pt>
                <c:pt idx="27">
                  <c:v>1821.9476</c:v>
                </c:pt>
                <c:pt idx="28">
                  <c:v>1839.2218</c:v>
                </c:pt>
                <c:pt idx="29">
                  <c:v>1894.0693000000001</c:v>
                </c:pt>
                <c:pt idx="30">
                  <c:v>1847.2064</c:v>
                </c:pt>
                <c:pt idx="31">
                  <c:v>1832.8993</c:v>
                </c:pt>
                <c:pt idx="32">
                  <c:v>1680.7617</c:v>
                </c:pt>
                <c:pt idx="33">
                  <c:v>1846.6842999999999</c:v>
                </c:pt>
                <c:pt idx="34">
                  <c:v>1875.9402</c:v>
                </c:pt>
                <c:pt idx="35">
                  <c:v>1892.4036000000001</c:v>
                </c:pt>
                <c:pt idx="36">
                  <c:v>1893.2943</c:v>
                </c:pt>
                <c:pt idx="37">
                  <c:v>1844.5319</c:v>
                </c:pt>
                <c:pt idx="38">
                  <c:v>1852.8166000000001</c:v>
                </c:pt>
                <c:pt idx="39">
                  <c:v>1887.1799000000001</c:v>
                </c:pt>
                <c:pt idx="40">
                  <c:v>1893.4446</c:v>
                </c:pt>
                <c:pt idx="41">
                  <c:v>1890.3814</c:v>
                </c:pt>
                <c:pt idx="42">
                  <c:v>1896.3684000000001</c:v>
                </c:pt>
                <c:pt idx="43">
                  <c:v>1889.7891999999999</c:v>
                </c:pt>
                <c:pt idx="44">
                  <c:v>1866.2491</c:v>
                </c:pt>
                <c:pt idx="45">
                  <c:v>1839.4187999999999</c:v>
                </c:pt>
                <c:pt idx="46">
                  <c:v>1813.3281999999999</c:v>
                </c:pt>
                <c:pt idx="47">
                  <c:v>1787.8172</c:v>
                </c:pt>
              </c:numCache>
            </c:numRef>
          </c:val>
          <c:smooth val="0"/>
          <c:extLst>
            <c:ext xmlns:c16="http://schemas.microsoft.com/office/drawing/2014/chart" uri="{C3380CC4-5D6E-409C-BE32-E72D297353CC}">
              <c16:uniqueId val="{00000001-2FE3-4475-80D4-81E88BFD036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3974.2169699999999</c:v>
                </c:pt>
                <c:pt idx="1">
                  <c:v>3850.0745999999999</c:v>
                </c:pt>
                <c:pt idx="2">
                  <c:v>3768.4596200000001</c:v>
                </c:pt>
                <c:pt idx="3">
                  <c:v>3732.3080500000001</c:v>
                </c:pt>
                <c:pt idx="4">
                  <c:v>3651.0433400000002</c:v>
                </c:pt>
                <c:pt idx="5">
                  <c:v>3558.3516100000002</c:v>
                </c:pt>
                <c:pt idx="6">
                  <c:v>3697.8720400000002</c:v>
                </c:pt>
                <c:pt idx="7">
                  <c:v>3661.8669500000001</c:v>
                </c:pt>
                <c:pt idx="8">
                  <c:v>3595.7674499999998</c:v>
                </c:pt>
                <c:pt idx="9">
                  <c:v>3632.7910200000001</c:v>
                </c:pt>
                <c:pt idx="10">
                  <c:v>3657.3419699999999</c:v>
                </c:pt>
                <c:pt idx="11">
                  <c:v>3796.4701100000002</c:v>
                </c:pt>
                <c:pt idx="12">
                  <c:v>3864.6749599999998</c:v>
                </c:pt>
                <c:pt idx="13">
                  <c:v>3901.3822300000002</c:v>
                </c:pt>
                <c:pt idx="14">
                  <c:v>4091.6884100000002</c:v>
                </c:pt>
                <c:pt idx="15">
                  <c:v>4174.1668900000004</c:v>
                </c:pt>
                <c:pt idx="16">
                  <c:v>4252.4800999999998</c:v>
                </c:pt>
                <c:pt idx="17">
                  <c:v>4444.7556199999999</c:v>
                </c:pt>
                <c:pt idx="18">
                  <c:v>4532.1182699999999</c:v>
                </c:pt>
                <c:pt idx="19">
                  <c:v>4597.12943</c:v>
                </c:pt>
                <c:pt idx="20">
                  <c:v>4640.7493899999999</c:v>
                </c:pt>
                <c:pt idx="21">
                  <c:v>4573.5602600000002</c:v>
                </c:pt>
                <c:pt idx="22">
                  <c:v>4717.2923099999998</c:v>
                </c:pt>
                <c:pt idx="23">
                  <c:v>4708.69733</c:v>
                </c:pt>
                <c:pt idx="24">
                  <c:v>4640.0139499999996</c:v>
                </c:pt>
                <c:pt idx="25">
                  <c:v>4649.0006899999998</c:v>
                </c:pt>
                <c:pt idx="26">
                  <c:v>4579.9133300000003</c:v>
                </c:pt>
                <c:pt idx="27">
                  <c:v>4602.35502</c:v>
                </c:pt>
                <c:pt idx="28">
                  <c:v>4564.4999399999997</c:v>
                </c:pt>
                <c:pt idx="29">
                  <c:v>4568.1374800000003</c:v>
                </c:pt>
                <c:pt idx="30">
                  <c:v>4639.3643000000002</c:v>
                </c:pt>
                <c:pt idx="31">
                  <c:v>4549.2538000000004</c:v>
                </c:pt>
                <c:pt idx="32">
                  <c:v>4714.8938900000003</c:v>
                </c:pt>
                <c:pt idx="33">
                  <c:v>4499.0874199999998</c:v>
                </c:pt>
                <c:pt idx="34">
                  <c:v>4520.9558299999999</c:v>
                </c:pt>
                <c:pt idx="35">
                  <c:v>4286.4379300000001</c:v>
                </c:pt>
                <c:pt idx="36">
                  <c:v>4473.6695399999999</c:v>
                </c:pt>
                <c:pt idx="37">
                  <c:v>4422.4659899999997</c:v>
                </c:pt>
                <c:pt idx="38">
                  <c:v>4434.4964</c:v>
                </c:pt>
                <c:pt idx="39">
                  <c:v>4404.04216</c:v>
                </c:pt>
                <c:pt idx="40">
                  <c:v>4409.7599300000002</c:v>
                </c:pt>
                <c:pt idx="41">
                  <c:v>4345.3852999999999</c:v>
                </c:pt>
                <c:pt idx="42">
                  <c:v>4322.5254400000003</c:v>
                </c:pt>
                <c:pt idx="43">
                  <c:v>4402.48128</c:v>
                </c:pt>
                <c:pt idx="44">
                  <c:v>4315.6886000000004</c:v>
                </c:pt>
                <c:pt idx="45">
                  <c:v>4161.1469399999996</c:v>
                </c:pt>
                <c:pt idx="46">
                  <c:v>4049.6448799999998</c:v>
                </c:pt>
                <c:pt idx="47">
                  <c:v>3881.9468999999999</c:v>
                </c:pt>
              </c:numCache>
            </c:numRef>
          </c:val>
          <c:smooth val="0"/>
          <c:extLst>
            <c:ext xmlns:c16="http://schemas.microsoft.com/office/drawing/2014/chart" uri="{C3380CC4-5D6E-409C-BE32-E72D297353CC}">
              <c16:uniqueId val="{00000002-2FE3-4475-80D4-81E88BFD036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371-4A03-865A-17C68F48176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371-4A03-865A-17C68F48176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32.348399999999998</c:v>
                </c:pt>
                <c:pt idx="1">
                  <c:v>32.709000000000003</c:v>
                </c:pt>
                <c:pt idx="2">
                  <c:v>32.564</c:v>
                </c:pt>
                <c:pt idx="3">
                  <c:v>32.196800000000003</c:v>
                </c:pt>
                <c:pt idx="4">
                  <c:v>32.231499999999997</c:v>
                </c:pt>
                <c:pt idx="5">
                  <c:v>31.087900000000001</c:v>
                </c:pt>
                <c:pt idx="6">
                  <c:v>30.5383</c:v>
                </c:pt>
                <c:pt idx="7">
                  <c:v>30.453700000000001</c:v>
                </c:pt>
                <c:pt idx="8">
                  <c:v>31.133299999999998</c:v>
                </c:pt>
                <c:pt idx="9">
                  <c:v>31.1295</c:v>
                </c:pt>
                <c:pt idx="10">
                  <c:v>31.197099999999999</c:v>
                </c:pt>
                <c:pt idx="11">
                  <c:v>31.6035</c:v>
                </c:pt>
                <c:pt idx="12">
                  <c:v>31.424800000000001</c:v>
                </c:pt>
                <c:pt idx="13">
                  <c:v>30.2483</c:v>
                </c:pt>
                <c:pt idx="14">
                  <c:v>30.001999999999999</c:v>
                </c:pt>
                <c:pt idx="15">
                  <c:v>31.150300000000001</c:v>
                </c:pt>
                <c:pt idx="16">
                  <c:v>32.915900000000001</c:v>
                </c:pt>
                <c:pt idx="17">
                  <c:v>30.6419</c:v>
                </c:pt>
                <c:pt idx="18">
                  <c:v>27.272300000000001</c:v>
                </c:pt>
                <c:pt idx="19">
                  <c:v>26.552399999999999</c:v>
                </c:pt>
                <c:pt idx="20">
                  <c:v>26.686800000000002</c:v>
                </c:pt>
                <c:pt idx="21">
                  <c:v>26.581900000000001</c:v>
                </c:pt>
                <c:pt idx="22">
                  <c:v>25.7151</c:v>
                </c:pt>
                <c:pt idx="23">
                  <c:v>25.827999999999999</c:v>
                </c:pt>
                <c:pt idx="24">
                  <c:v>25.762699999999999</c:v>
                </c:pt>
                <c:pt idx="25">
                  <c:v>25.7652</c:v>
                </c:pt>
                <c:pt idx="26">
                  <c:v>22.74</c:v>
                </c:pt>
                <c:pt idx="27">
                  <c:v>20.948</c:v>
                </c:pt>
                <c:pt idx="28">
                  <c:v>20.427800000000001</c:v>
                </c:pt>
                <c:pt idx="29">
                  <c:v>20.0245</c:v>
                </c:pt>
                <c:pt idx="30">
                  <c:v>19.4513</c:v>
                </c:pt>
                <c:pt idx="31">
                  <c:v>19.9834</c:v>
                </c:pt>
                <c:pt idx="32">
                  <c:v>19.0578</c:v>
                </c:pt>
                <c:pt idx="33">
                  <c:v>18.785299999999999</c:v>
                </c:pt>
                <c:pt idx="34">
                  <c:v>12.5387</c:v>
                </c:pt>
                <c:pt idx="35">
                  <c:v>12.437200000000001</c:v>
                </c:pt>
                <c:pt idx="36">
                  <c:v>12.786</c:v>
                </c:pt>
                <c:pt idx="37">
                  <c:v>12.8256</c:v>
                </c:pt>
                <c:pt idx="38">
                  <c:v>12.077400000000001</c:v>
                </c:pt>
                <c:pt idx="39">
                  <c:v>11.829499999999999</c:v>
                </c:pt>
                <c:pt idx="40">
                  <c:v>11.9947</c:v>
                </c:pt>
                <c:pt idx="41">
                  <c:v>12.9009</c:v>
                </c:pt>
                <c:pt idx="42">
                  <c:v>13.3653</c:v>
                </c:pt>
                <c:pt idx="43">
                  <c:v>13.4847</c:v>
                </c:pt>
                <c:pt idx="44">
                  <c:v>10.595499999999999</c:v>
                </c:pt>
                <c:pt idx="45">
                  <c:v>12.5831</c:v>
                </c:pt>
                <c:pt idx="46">
                  <c:v>16.4161</c:v>
                </c:pt>
                <c:pt idx="47">
                  <c:v>24.437100000000001</c:v>
                </c:pt>
              </c:numCache>
            </c:numRef>
          </c:val>
          <c:smooth val="0"/>
          <c:extLst>
            <c:ext xmlns:c16="http://schemas.microsoft.com/office/drawing/2014/chart" uri="{C3380CC4-5D6E-409C-BE32-E72D297353CC}">
              <c16:uniqueId val="{00000002-C371-4A03-865A-17C68F48176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12.622999999999999</c:v>
                </c:pt>
                <c:pt idx="1">
                  <c:v>12.677</c:v>
                </c:pt>
                <c:pt idx="2">
                  <c:v>12.79</c:v>
                </c:pt>
                <c:pt idx="3">
                  <c:v>13.256</c:v>
                </c:pt>
                <c:pt idx="4">
                  <c:v>12.836</c:v>
                </c:pt>
                <c:pt idx="5">
                  <c:v>12.948</c:v>
                </c:pt>
                <c:pt idx="6">
                  <c:v>13.055</c:v>
                </c:pt>
                <c:pt idx="7">
                  <c:v>13.063000000000001</c:v>
                </c:pt>
                <c:pt idx="8">
                  <c:v>12.733000000000001</c:v>
                </c:pt>
                <c:pt idx="9">
                  <c:v>12.212</c:v>
                </c:pt>
                <c:pt idx="10">
                  <c:v>11.331</c:v>
                </c:pt>
                <c:pt idx="11">
                  <c:v>10.132999999999999</c:v>
                </c:pt>
                <c:pt idx="12">
                  <c:v>10.26</c:v>
                </c:pt>
                <c:pt idx="13">
                  <c:v>10.005000000000001</c:v>
                </c:pt>
                <c:pt idx="14">
                  <c:v>10.446999999999999</c:v>
                </c:pt>
                <c:pt idx="15">
                  <c:v>11.178000000000001</c:v>
                </c:pt>
                <c:pt idx="16">
                  <c:v>12.827</c:v>
                </c:pt>
                <c:pt idx="17">
                  <c:v>12.724</c:v>
                </c:pt>
                <c:pt idx="18">
                  <c:v>12.923999999999999</c:v>
                </c:pt>
                <c:pt idx="19">
                  <c:v>13.044</c:v>
                </c:pt>
                <c:pt idx="20">
                  <c:v>12.301</c:v>
                </c:pt>
                <c:pt idx="21">
                  <c:v>13.568</c:v>
                </c:pt>
                <c:pt idx="22">
                  <c:v>12.964</c:v>
                </c:pt>
                <c:pt idx="23">
                  <c:v>12.173</c:v>
                </c:pt>
                <c:pt idx="24">
                  <c:v>11.207000000000001</c:v>
                </c:pt>
                <c:pt idx="25">
                  <c:v>11.651999999999999</c:v>
                </c:pt>
                <c:pt idx="26">
                  <c:v>12.506</c:v>
                </c:pt>
                <c:pt idx="27">
                  <c:v>13.292</c:v>
                </c:pt>
                <c:pt idx="28">
                  <c:v>13.047000000000001</c:v>
                </c:pt>
                <c:pt idx="29">
                  <c:v>12.862</c:v>
                </c:pt>
                <c:pt idx="30">
                  <c:v>12.669</c:v>
                </c:pt>
                <c:pt idx="31">
                  <c:v>13.225</c:v>
                </c:pt>
                <c:pt idx="32">
                  <c:v>13.271000000000001</c:v>
                </c:pt>
                <c:pt idx="33">
                  <c:v>12.198</c:v>
                </c:pt>
                <c:pt idx="34">
                  <c:v>11.218999999999999</c:v>
                </c:pt>
                <c:pt idx="35">
                  <c:v>10.803000000000001</c:v>
                </c:pt>
                <c:pt idx="36">
                  <c:v>10.75</c:v>
                </c:pt>
                <c:pt idx="37">
                  <c:v>10.178000000000001</c:v>
                </c:pt>
                <c:pt idx="38">
                  <c:v>10.647</c:v>
                </c:pt>
                <c:pt idx="39">
                  <c:v>10.811</c:v>
                </c:pt>
                <c:pt idx="40">
                  <c:v>11.36</c:v>
                </c:pt>
                <c:pt idx="41">
                  <c:v>12.074999999999999</c:v>
                </c:pt>
                <c:pt idx="42">
                  <c:v>12.12</c:v>
                </c:pt>
                <c:pt idx="43">
                  <c:v>12.629</c:v>
                </c:pt>
                <c:pt idx="44">
                  <c:v>12.992000000000001</c:v>
                </c:pt>
                <c:pt idx="45">
                  <c:v>12.760999999999999</c:v>
                </c:pt>
                <c:pt idx="46">
                  <c:v>12.664</c:v>
                </c:pt>
                <c:pt idx="47">
                  <c:v>12.79</c:v>
                </c:pt>
              </c:numCache>
            </c:numRef>
          </c:val>
          <c:smooth val="0"/>
          <c:extLst>
            <c:ext xmlns:c16="http://schemas.microsoft.com/office/drawing/2014/chart" uri="{C3380CC4-5D6E-409C-BE32-E72D297353CC}">
              <c16:uniqueId val="{00000003-C371-4A03-865A-17C68F48176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371-4A03-865A-17C68F48176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371-4A03-865A-17C68F48176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371-4A03-865A-17C68F48176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371-4A03-865A-17C68F48176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C371-4A03-865A-17C68F48176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26.573399999999999</c:v>
                </c:pt>
                <c:pt idx="1">
                  <c:v>26.029299999999999</c:v>
                </c:pt>
                <c:pt idx="2">
                  <c:v>25.791499999999999</c:v>
                </c:pt>
                <c:pt idx="3">
                  <c:v>26.213699999999999</c:v>
                </c:pt>
                <c:pt idx="4">
                  <c:v>26.151599999999998</c:v>
                </c:pt>
                <c:pt idx="5">
                  <c:v>25.577300000000001</c:v>
                </c:pt>
                <c:pt idx="6">
                  <c:v>25.7818</c:v>
                </c:pt>
                <c:pt idx="7">
                  <c:v>25.860099999999999</c:v>
                </c:pt>
                <c:pt idx="8">
                  <c:v>25.968499999999999</c:v>
                </c:pt>
                <c:pt idx="9">
                  <c:v>25.7743</c:v>
                </c:pt>
                <c:pt idx="10">
                  <c:v>26.1568</c:v>
                </c:pt>
                <c:pt idx="11">
                  <c:v>26.7441</c:v>
                </c:pt>
                <c:pt idx="12">
                  <c:v>25.822199999999999</c:v>
                </c:pt>
                <c:pt idx="13">
                  <c:v>26.297000000000001</c:v>
                </c:pt>
                <c:pt idx="14">
                  <c:v>26.5444</c:v>
                </c:pt>
                <c:pt idx="15">
                  <c:v>26.2744</c:v>
                </c:pt>
                <c:pt idx="16">
                  <c:v>26.648599999999998</c:v>
                </c:pt>
                <c:pt idx="17">
                  <c:v>26.552</c:v>
                </c:pt>
                <c:pt idx="18">
                  <c:v>26.396699999999999</c:v>
                </c:pt>
                <c:pt idx="19">
                  <c:v>26.424099999999999</c:v>
                </c:pt>
                <c:pt idx="20">
                  <c:v>26.488</c:v>
                </c:pt>
                <c:pt idx="21">
                  <c:v>26.6081</c:v>
                </c:pt>
                <c:pt idx="22">
                  <c:v>27.014399999999998</c:v>
                </c:pt>
                <c:pt idx="23">
                  <c:v>27.6798</c:v>
                </c:pt>
                <c:pt idx="24">
                  <c:v>26.957899999999999</c:v>
                </c:pt>
                <c:pt idx="25">
                  <c:v>26.896100000000001</c:v>
                </c:pt>
                <c:pt idx="26">
                  <c:v>27.458300000000001</c:v>
                </c:pt>
                <c:pt idx="27">
                  <c:v>27.5716</c:v>
                </c:pt>
                <c:pt idx="28">
                  <c:v>27.944199999999999</c:v>
                </c:pt>
                <c:pt idx="29">
                  <c:v>26.8019</c:v>
                </c:pt>
                <c:pt idx="30">
                  <c:v>27.101700000000001</c:v>
                </c:pt>
                <c:pt idx="31">
                  <c:v>27.5303</c:v>
                </c:pt>
                <c:pt idx="32">
                  <c:v>27.361899999999999</c:v>
                </c:pt>
                <c:pt idx="33">
                  <c:v>27.7027</c:v>
                </c:pt>
                <c:pt idx="34">
                  <c:v>27.9635</c:v>
                </c:pt>
                <c:pt idx="35">
                  <c:v>28.967099999999999</c:v>
                </c:pt>
                <c:pt idx="36">
                  <c:v>29.483799999999999</c:v>
                </c:pt>
                <c:pt idx="37">
                  <c:v>30.0397</c:v>
                </c:pt>
                <c:pt idx="38">
                  <c:v>30.1797</c:v>
                </c:pt>
                <c:pt idx="39">
                  <c:v>30.072600000000001</c:v>
                </c:pt>
                <c:pt idx="40">
                  <c:v>30.135400000000001</c:v>
                </c:pt>
                <c:pt idx="41">
                  <c:v>30.0669</c:v>
                </c:pt>
                <c:pt idx="42">
                  <c:v>29.407900000000001</c:v>
                </c:pt>
                <c:pt idx="43">
                  <c:v>28.006799999999998</c:v>
                </c:pt>
                <c:pt idx="44">
                  <c:v>27.523399999999999</c:v>
                </c:pt>
                <c:pt idx="45">
                  <c:v>26.9831</c:v>
                </c:pt>
                <c:pt idx="46">
                  <c:v>26.6463</c:v>
                </c:pt>
                <c:pt idx="47">
                  <c:v>26.502600000000001</c:v>
                </c:pt>
              </c:numCache>
            </c:numRef>
          </c:val>
          <c:smooth val="0"/>
          <c:extLst>
            <c:ext xmlns:c16="http://schemas.microsoft.com/office/drawing/2014/chart" uri="{C3380CC4-5D6E-409C-BE32-E72D297353CC}">
              <c16:uniqueId val="{00000009-C371-4A03-865A-17C68F48176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13.318099999999999</c:v>
                </c:pt>
                <c:pt idx="1">
                  <c:v>13.237399999999999</c:v>
                </c:pt>
                <c:pt idx="2">
                  <c:v>13.8208</c:v>
                </c:pt>
                <c:pt idx="3">
                  <c:v>13.9902</c:v>
                </c:pt>
                <c:pt idx="4">
                  <c:v>14.336399999999999</c:v>
                </c:pt>
                <c:pt idx="5">
                  <c:v>14.2765</c:v>
                </c:pt>
                <c:pt idx="6">
                  <c:v>14.0886</c:v>
                </c:pt>
                <c:pt idx="7">
                  <c:v>13.955</c:v>
                </c:pt>
                <c:pt idx="8">
                  <c:v>15.223100000000001</c:v>
                </c:pt>
                <c:pt idx="9">
                  <c:v>15.873699999999999</c:v>
                </c:pt>
                <c:pt idx="10">
                  <c:v>15.8695</c:v>
                </c:pt>
                <c:pt idx="11">
                  <c:v>15.1938</c:v>
                </c:pt>
                <c:pt idx="12">
                  <c:v>14.3125</c:v>
                </c:pt>
                <c:pt idx="13">
                  <c:v>12.2218</c:v>
                </c:pt>
                <c:pt idx="14">
                  <c:v>11.450200000000001</c:v>
                </c:pt>
                <c:pt idx="15">
                  <c:v>10.8139</c:v>
                </c:pt>
                <c:pt idx="16">
                  <c:v>10.5555</c:v>
                </c:pt>
                <c:pt idx="17">
                  <c:v>10.7369</c:v>
                </c:pt>
                <c:pt idx="18">
                  <c:v>10.795299999999999</c:v>
                </c:pt>
                <c:pt idx="19">
                  <c:v>10.5284</c:v>
                </c:pt>
                <c:pt idx="20">
                  <c:v>10.843999999999999</c:v>
                </c:pt>
                <c:pt idx="21">
                  <c:v>10.735799999999999</c:v>
                </c:pt>
                <c:pt idx="22">
                  <c:v>10.5396</c:v>
                </c:pt>
                <c:pt idx="23">
                  <c:v>10.8652</c:v>
                </c:pt>
                <c:pt idx="24">
                  <c:v>11.289099999999999</c:v>
                </c:pt>
                <c:pt idx="25">
                  <c:v>14.169499999999999</c:v>
                </c:pt>
                <c:pt idx="26">
                  <c:v>14.969200000000001</c:v>
                </c:pt>
                <c:pt idx="27">
                  <c:v>14.8317</c:v>
                </c:pt>
                <c:pt idx="28">
                  <c:v>13.9657</c:v>
                </c:pt>
                <c:pt idx="29">
                  <c:v>14.111499999999999</c:v>
                </c:pt>
                <c:pt idx="30">
                  <c:v>14.264099999999999</c:v>
                </c:pt>
                <c:pt idx="31">
                  <c:v>15.115600000000001</c:v>
                </c:pt>
                <c:pt idx="32">
                  <c:v>14.258800000000001</c:v>
                </c:pt>
                <c:pt idx="33">
                  <c:v>14.1608</c:v>
                </c:pt>
                <c:pt idx="34">
                  <c:v>15.526899999999999</c:v>
                </c:pt>
                <c:pt idx="35">
                  <c:v>15.6751</c:v>
                </c:pt>
                <c:pt idx="36">
                  <c:v>14.732900000000001</c:v>
                </c:pt>
                <c:pt idx="37">
                  <c:v>14.9217</c:v>
                </c:pt>
                <c:pt idx="38">
                  <c:v>14.1227</c:v>
                </c:pt>
                <c:pt idx="39">
                  <c:v>11.658799999999999</c:v>
                </c:pt>
                <c:pt idx="40">
                  <c:v>11.558199999999999</c:v>
                </c:pt>
                <c:pt idx="41">
                  <c:v>11.2956</c:v>
                </c:pt>
                <c:pt idx="42">
                  <c:v>11.349500000000001</c:v>
                </c:pt>
                <c:pt idx="43">
                  <c:v>11.4025</c:v>
                </c:pt>
                <c:pt idx="44">
                  <c:v>11.729799999999999</c:v>
                </c:pt>
                <c:pt idx="45">
                  <c:v>11.2576</c:v>
                </c:pt>
                <c:pt idx="46">
                  <c:v>12.679</c:v>
                </c:pt>
                <c:pt idx="47">
                  <c:v>14.2033</c:v>
                </c:pt>
              </c:numCache>
            </c:numRef>
          </c:val>
          <c:smooth val="0"/>
          <c:extLst>
            <c:ext xmlns:c16="http://schemas.microsoft.com/office/drawing/2014/chart" uri="{C3380CC4-5D6E-409C-BE32-E72D297353CC}">
              <c16:uniqueId val="{0000000A-C371-4A03-865A-17C68F48176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0.59</c:v>
                </c:pt>
                <c:pt idx="1">
                  <c:v>0.73</c:v>
                </c:pt>
                <c:pt idx="2">
                  <c:v>1.07</c:v>
                </c:pt>
                <c:pt idx="3">
                  <c:v>1.01</c:v>
                </c:pt>
                <c:pt idx="4">
                  <c:v>1.04</c:v>
                </c:pt>
                <c:pt idx="5">
                  <c:v>1.1599999999999999</c:v>
                </c:pt>
                <c:pt idx="6">
                  <c:v>1.55</c:v>
                </c:pt>
                <c:pt idx="7">
                  <c:v>1.51</c:v>
                </c:pt>
                <c:pt idx="8">
                  <c:v>1.5</c:v>
                </c:pt>
                <c:pt idx="9">
                  <c:v>1.59</c:v>
                </c:pt>
                <c:pt idx="10">
                  <c:v>1.81</c:v>
                </c:pt>
                <c:pt idx="11">
                  <c:v>1.93</c:v>
                </c:pt>
                <c:pt idx="12">
                  <c:v>1.69</c:v>
                </c:pt>
                <c:pt idx="13">
                  <c:v>1.68</c:v>
                </c:pt>
                <c:pt idx="14">
                  <c:v>1.39</c:v>
                </c:pt>
                <c:pt idx="15">
                  <c:v>1.76</c:v>
                </c:pt>
                <c:pt idx="16">
                  <c:v>1.98</c:v>
                </c:pt>
                <c:pt idx="17">
                  <c:v>1.71</c:v>
                </c:pt>
                <c:pt idx="18">
                  <c:v>1.69</c:v>
                </c:pt>
                <c:pt idx="19">
                  <c:v>1.83</c:v>
                </c:pt>
                <c:pt idx="20">
                  <c:v>1.84</c:v>
                </c:pt>
                <c:pt idx="21">
                  <c:v>1.74</c:v>
                </c:pt>
                <c:pt idx="22">
                  <c:v>1.98</c:v>
                </c:pt>
                <c:pt idx="23">
                  <c:v>1.66</c:v>
                </c:pt>
                <c:pt idx="24">
                  <c:v>1.48</c:v>
                </c:pt>
                <c:pt idx="25">
                  <c:v>1.4</c:v>
                </c:pt>
                <c:pt idx="26">
                  <c:v>1.35</c:v>
                </c:pt>
                <c:pt idx="27">
                  <c:v>1.29</c:v>
                </c:pt>
                <c:pt idx="28">
                  <c:v>1.36</c:v>
                </c:pt>
                <c:pt idx="29">
                  <c:v>1.98</c:v>
                </c:pt>
                <c:pt idx="30">
                  <c:v>1.45</c:v>
                </c:pt>
                <c:pt idx="31">
                  <c:v>1.55</c:v>
                </c:pt>
                <c:pt idx="32">
                  <c:v>2.08</c:v>
                </c:pt>
                <c:pt idx="33">
                  <c:v>2.2200000000000002</c:v>
                </c:pt>
                <c:pt idx="34">
                  <c:v>4.51</c:v>
                </c:pt>
                <c:pt idx="35">
                  <c:v>3.73</c:v>
                </c:pt>
                <c:pt idx="36">
                  <c:v>3.64</c:v>
                </c:pt>
                <c:pt idx="37">
                  <c:v>6.31</c:v>
                </c:pt>
                <c:pt idx="38">
                  <c:v>7.99</c:v>
                </c:pt>
                <c:pt idx="39">
                  <c:v>9.2200000000000006</c:v>
                </c:pt>
                <c:pt idx="40">
                  <c:v>10.19</c:v>
                </c:pt>
                <c:pt idx="41">
                  <c:v>10.34</c:v>
                </c:pt>
                <c:pt idx="42">
                  <c:v>10.5</c:v>
                </c:pt>
                <c:pt idx="43">
                  <c:v>10.68</c:v>
                </c:pt>
                <c:pt idx="44">
                  <c:v>11.06</c:v>
                </c:pt>
                <c:pt idx="45">
                  <c:v>11.83</c:v>
                </c:pt>
                <c:pt idx="46">
                  <c:v>11.98</c:v>
                </c:pt>
                <c:pt idx="47">
                  <c:v>12.35</c:v>
                </c:pt>
              </c:numCache>
            </c:numRef>
          </c:val>
          <c:smooth val="0"/>
          <c:extLst>
            <c:ext xmlns:c16="http://schemas.microsoft.com/office/drawing/2014/chart" uri="{C3380CC4-5D6E-409C-BE32-E72D297353CC}">
              <c16:uniqueId val="{0000000B-C371-4A03-865A-17C68F48176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32.027999999999999</c:v>
                </c:pt>
                <c:pt idx="1">
                  <c:v>31.334</c:v>
                </c:pt>
                <c:pt idx="2">
                  <c:v>31.15</c:v>
                </c:pt>
                <c:pt idx="3">
                  <c:v>31.513999999999999</c:v>
                </c:pt>
                <c:pt idx="4">
                  <c:v>31.16</c:v>
                </c:pt>
                <c:pt idx="5">
                  <c:v>31.742000000000001</c:v>
                </c:pt>
                <c:pt idx="6">
                  <c:v>30.904</c:v>
                </c:pt>
                <c:pt idx="7">
                  <c:v>30.452000000000002</c:v>
                </c:pt>
                <c:pt idx="8">
                  <c:v>31.704000000000001</c:v>
                </c:pt>
                <c:pt idx="9">
                  <c:v>31.728000000000002</c:v>
                </c:pt>
                <c:pt idx="10">
                  <c:v>32.198</c:v>
                </c:pt>
                <c:pt idx="11">
                  <c:v>32.1</c:v>
                </c:pt>
                <c:pt idx="12">
                  <c:v>32.052</c:v>
                </c:pt>
                <c:pt idx="13">
                  <c:v>30.834</c:v>
                </c:pt>
                <c:pt idx="14">
                  <c:v>30.814</c:v>
                </c:pt>
                <c:pt idx="15">
                  <c:v>30.49</c:v>
                </c:pt>
                <c:pt idx="16">
                  <c:v>30.608000000000001</c:v>
                </c:pt>
                <c:pt idx="17">
                  <c:v>29.585999999999999</c:v>
                </c:pt>
                <c:pt idx="18">
                  <c:v>30.866</c:v>
                </c:pt>
                <c:pt idx="19">
                  <c:v>30.706</c:v>
                </c:pt>
                <c:pt idx="20">
                  <c:v>30.198</c:v>
                </c:pt>
                <c:pt idx="21">
                  <c:v>29.67</c:v>
                </c:pt>
                <c:pt idx="22">
                  <c:v>30.175999999999998</c:v>
                </c:pt>
                <c:pt idx="23">
                  <c:v>30.422000000000001</c:v>
                </c:pt>
                <c:pt idx="24">
                  <c:v>25.942</c:v>
                </c:pt>
                <c:pt idx="25">
                  <c:v>26.736000000000001</c:v>
                </c:pt>
                <c:pt idx="26">
                  <c:v>30.244</c:v>
                </c:pt>
                <c:pt idx="27">
                  <c:v>30.931999999999999</c:v>
                </c:pt>
                <c:pt idx="28">
                  <c:v>30.001999999999999</c:v>
                </c:pt>
                <c:pt idx="29">
                  <c:v>29.79</c:v>
                </c:pt>
                <c:pt idx="30">
                  <c:v>30.475999999999999</c:v>
                </c:pt>
                <c:pt idx="31">
                  <c:v>30.347999999999999</c:v>
                </c:pt>
                <c:pt idx="32">
                  <c:v>30.404</c:v>
                </c:pt>
                <c:pt idx="33">
                  <c:v>30.404</c:v>
                </c:pt>
                <c:pt idx="34">
                  <c:v>30.718</c:v>
                </c:pt>
                <c:pt idx="35">
                  <c:v>30.152000000000001</c:v>
                </c:pt>
                <c:pt idx="36">
                  <c:v>31.088000000000001</c:v>
                </c:pt>
                <c:pt idx="37">
                  <c:v>31.24</c:v>
                </c:pt>
                <c:pt idx="38">
                  <c:v>32.216000000000001</c:v>
                </c:pt>
                <c:pt idx="39">
                  <c:v>32.552</c:v>
                </c:pt>
                <c:pt idx="40">
                  <c:v>31.797999999999998</c:v>
                </c:pt>
                <c:pt idx="41">
                  <c:v>31.826000000000001</c:v>
                </c:pt>
                <c:pt idx="42">
                  <c:v>32.85</c:v>
                </c:pt>
                <c:pt idx="43">
                  <c:v>32.113999999999997</c:v>
                </c:pt>
                <c:pt idx="44">
                  <c:v>31.556000000000001</c:v>
                </c:pt>
                <c:pt idx="45">
                  <c:v>31.731999999999999</c:v>
                </c:pt>
                <c:pt idx="46">
                  <c:v>30.818000000000001</c:v>
                </c:pt>
                <c:pt idx="47">
                  <c:v>30.556000000000001</c:v>
                </c:pt>
              </c:numCache>
            </c:numRef>
          </c:val>
          <c:smooth val="0"/>
          <c:extLst>
            <c:ext xmlns:c16="http://schemas.microsoft.com/office/drawing/2014/chart" uri="{C3380CC4-5D6E-409C-BE32-E72D297353CC}">
              <c16:uniqueId val="{0000000C-C371-4A03-865A-17C68F48176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371-4A03-865A-17C68F48176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371-4A03-865A-17C68F48176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49.755000000000003</c:v>
                </c:pt>
                <c:pt idx="1">
                  <c:v>49.637</c:v>
                </c:pt>
                <c:pt idx="2">
                  <c:v>49.456000000000003</c:v>
                </c:pt>
                <c:pt idx="3">
                  <c:v>49.372</c:v>
                </c:pt>
                <c:pt idx="4">
                  <c:v>48.938000000000002</c:v>
                </c:pt>
                <c:pt idx="5">
                  <c:v>49.424999999999997</c:v>
                </c:pt>
                <c:pt idx="6">
                  <c:v>49.465000000000003</c:v>
                </c:pt>
                <c:pt idx="7">
                  <c:v>49.523000000000003</c:v>
                </c:pt>
                <c:pt idx="8">
                  <c:v>49.654000000000003</c:v>
                </c:pt>
                <c:pt idx="9">
                  <c:v>49.610999999999997</c:v>
                </c:pt>
                <c:pt idx="10">
                  <c:v>49.326999999999998</c:v>
                </c:pt>
                <c:pt idx="11">
                  <c:v>49.899000000000001</c:v>
                </c:pt>
                <c:pt idx="12">
                  <c:v>49.128</c:v>
                </c:pt>
                <c:pt idx="13">
                  <c:v>48.875999999999998</c:v>
                </c:pt>
                <c:pt idx="14">
                  <c:v>48.963000000000001</c:v>
                </c:pt>
                <c:pt idx="15">
                  <c:v>48.445</c:v>
                </c:pt>
                <c:pt idx="16">
                  <c:v>48.796999999999997</c:v>
                </c:pt>
                <c:pt idx="17">
                  <c:v>48.686</c:v>
                </c:pt>
                <c:pt idx="18">
                  <c:v>48.965000000000003</c:v>
                </c:pt>
                <c:pt idx="19">
                  <c:v>49.274999999999999</c:v>
                </c:pt>
                <c:pt idx="20">
                  <c:v>49.066000000000003</c:v>
                </c:pt>
                <c:pt idx="21">
                  <c:v>49.418999999999997</c:v>
                </c:pt>
                <c:pt idx="22">
                  <c:v>49.451999999999998</c:v>
                </c:pt>
                <c:pt idx="23">
                  <c:v>49.112000000000002</c:v>
                </c:pt>
                <c:pt idx="24">
                  <c:v>49.436</c:v>
                </c:pt>
                <c:pt idx="25">
                  <c:v>49.073999999999998</c:v>
                </c:pt>
                <c:pt idx="26">
                  <c:v>49.448999999999998</c:v>
                </c:pt>
                <c:pt idx="27">
                  <c:v>49.37</c:v>
                </c:pt>
                <c:pt idx="28">
                  <c:v>49.463000000000001</c:v>
                </c:pt>
                <c:pt idx="29">
                  <c:v>49.402999999999999</c:v>
                </c:pt>
                <c:pt idx="30">
                  <c:v>49.616999999999997</c:v>
                </c:pt>
                <c:pt idx="31">
                  <c:v>50.011000000000003</c:v>
                </c:pt>
                <c:pt idx="32">
                  <c:v>30.722999999999999</c:v>
                </c:pt>
                <c:pt idx="33">
                  <c:v>49.783999999999999</c:v>
                </c:pt>
                <c:pt idx="34">
                  <c:v>49.430999999999997</c:v>
                </c:pt>
                <c:pt idx="35">
                  <c:v>49.898000000000003</c:v>
                </c:pt>
                <c:pt idx="36">
                  <c:v>50.838999999999999</c:v>
                </c:pt>
                <c:pt idx="37">
                  <c:v>51.021999999999998</c:v>
                </c:pt>
                <c:pt idx="38">
                  <c:v>50.95</c:v>
                </c:pt>
                <c:pt idx="39">
                  <c:v>51.250999999999998</c:v>
                </c:pt>
                <c:pt idx="40">
                  <c:v>50.978999999999999</c:v>
                </c:pt>
                <c:pt idx="41">
                  <c:v>51.143999999999998</c:v>
                </c:pt>
                <c:pt idx="42">
                  <c:v>51.604999999999997</c:v>
                </c:pt>
                <c:pt idx="43">
                  <c:v>51.015999999999998</c:v>
                </c:pt>
                <c:pt idx="44">
                  <c:v>51.177</c:v>
                </c:pt>
                <c:pt idx="45">
                  <c:v>51.354999999999997</c:v>
                </c:pt>
                <c:pt idx="46">
                  <c:v>51.631999999999998</c:v>
                </c:pt>
                <c:pt idx="47">
                  <c:v>51.933999999999997</c:v>
                </c:pt>
              </c:numCache>
            </c:numRef>
          </c:val>
          <c:smooth val="0"/>
          <c:extLst>
            <c:ext xmlns:c16="http://schemas.microsoft.com/office/drawing/2014/chart" uri="{C3380CC4-5D6E-409C-BE32-E72D297353CC}">
              <c16:uniqueId val="{0000000F-C371-4A03-865A-17C68F48176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371-4A03-865A-17C68F48176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19.867519999999999</c:v>
                </c:pt>
                <c:pt idx="1">
                  <c:v>32.002699999999997</c:v>
                </c:pt>
                <c:pt idx="2">
                  <c:v>39.023519999999998</c:v>
                </c:pt>
                <c:pt idx="3">
                  <c:v>26.018280000000001</c:v>
                </c:pt>
                <c:pt idx="4">
                  <c:v>20.599879999999999</c:v>
                </c:pt>
                <c:pt idx="5">
                  <c:v>47.50412</c:v>
                </c:pt>
                <c:pt idx="6">
                  <c:v>47.926259999999999</c:v>
                </c:pt>
                <c:pt idx="7">
                  <c:v>45.043970000000002</c:v>
                </c:pt>
                <c:pt idx="8">
                  <c:v>49.877360000000003</c:v>
                </c:pt>
                <c:pt idx="9">
                  <c:v>27.527080000000002</c:v>
                </c:pt>
                <c:pt idx="10">
                  <c:v>26.839359999999999</c:v>
                </c:pt>
                <c:pt idx="11">
                  <c:v>30.101209999999998</c:v>
                </c:pt>
                <c:pt idx="12">
                  <c:v>23.116980000000002</c:v>
                </c:pt>
                <c:pt idx="13">
                  <c:v>29.96819</c:v>
                </c:pt>
                <c:pt idx="14">
                  <c:v>22.235430000000001</c:v>
                </c:pt>
                <c:pt idx="15">
                  <c:v>38.800550000000001</c:v>
                </c:pt>
                <c:pt idx="16">
                  <c:v>45.246040000000001</c:v>
                </c:pt>
                <c:pt idx="17">
                  <c:v>45.663989999999998</c:v>
                </c:pt>
                <c:pt idx="18">
                  <c:v>44.714869999999998</c:v>
                </c:pt>
                <c:pt idx="19">
                  <c:v>27.49118</c:v>
                </c:pt>
                <c:pt idx="20">
                  <c:v>49.33916</c:v>
                </c:pt>
                <c:pt idx="21">
                  <c:v>47.226959999999998</c:v>
                </c:pt>
                <c:pt idx="22">
                  <c:v>53.041409999999999</c:v>
                </c:pt>
                <c:pt idx="23">
                  <c:v>26.743600000000001</c:v>
                </c:pt>
                <c:pt idx="24">
                  <c:v>44.84487</c:v>
                </c:pt>
                <c:pt idx="25">
                  <c:v>44.809849999999997</c:v>
                </c:pt>
                <c:pt idx="26">
                  <c:v>53.40146</c:v>
                </c:pt>
                <c:pt idx="27">
                  <c:v>43.349589999999999</c:v>
                </c:pt>
                <c:pt idx="28">
                  <c:v>51.225659999999998</c:v>
                </c:pt>
                <c:pt idx="29">
                  <c:v>46.099429999999998</c:v>
                </c:pt>
                <c:pt idx="30">
                  <c:v>38.4512</c:v>
                </c:pt>
                <c:pt idx="31">
                  <c:v>44.203780000000002</c:v>
                </c:pt>
                <c:pt idx="32">
                  <c:v>50.549430000000001</c:v>
                </c:pt>
                <c:pt idx="33">
                  <c:v>44.557160000000003</c:v>
                </c:pt>
                <c:pt idx="34">
                  <c:v>52.524940000000001</c:v>
                </c:pt>
                <c:pt idx="35">
                  <c:v>42.941890000000001</c:v>
                </c:pt>
                <c:pt idx="36">
                  <c:v>21.387830000000001</c:v>
                </c:pt>
                <c:pt idx="37">
                  <c:v>12.819190000000001</c:v>
                </c:pt>
                <c:pt idx="38">
                  <c:v>12.21078</c:v>
                </c:pt>
                <c:pt idx="39">
                  <c:v>15.89053</c:v>
                </c:pt>
                <c:pt idx="40">
                  <c:v>21.046140000000001</c:v>
                </c:pt>
                <c:pt idx="41">
                  <c:v>28.448</c:v>
                </c:pt>
                <c:pt idx="42">
                  <c:v>51.134860000000003</c:v>
                </c:pt>
                <c:pt idx="43">
                  <c:v>42.126289999999997</c:v>
                </c:pt>
                <c:pt idx="44">
                  <c:v>42.271610000000003</c:v>
                </c:pt>
                <c:pt idx="45">
                  <c:v>40.991309999999999</c:v>
                </c:pt>
                <c:pt idx="46">
                  <c:v>48.448039999999999</c:v>
                </c:pt>
                <c:pt idx="47">
                  <c:v>36.006</c:v>
                </c:pt>
              </c:numCache>
            </c:numRef>
          </c:val>
          <c:smooth val="0"/>
          <c:extLst>
            <c:ext xmlns:c16="http://schemas.microsoft.com/office/drawing/2014/chart" uri="{C3380CC4-5D6E-409C-BE32-E72D297353CC}">
              <c16:uniqueId val="{00000011-C371-4A03-865A-17C68F48176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371-4A03-865A-17C68F48176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9.6</c:v>
                </c:pt>
                <c:pt idx="2">
                  <c:v>9.6999999999999993</c:v>
                </c:pt>
                <c:pt idx="3">
                  <c:v>9.3000000000000007</c:v>
                </c:pt>
                <c:pt idx="4">
                  <c:v>9.1999999999999993</c:v>
                </c:pt>
                <c:pt idx="5">
                  <c:v>9.6</c:v>
                </c:pt>
                <c:pt idx="6">
                  <c:v>9.6</c:v>
                </c:pt>
                <c:pt idx="7">
                  <c:v>9.6999999999999993</c:v>
                </c:pt>
                <c:pt idx="8">
                  <c:v>9.8000000000000007</c:v>
                </c:pt>
                <c:pt idx="9">
                  <c:v>9.6999999999999993</c:v>
                </c:pt>
                <c:pt idx="10">
                  <c:v>9.9</c:v>
                </c:pt>
                <c:pt idx="11">
                  <c:v>9.6999999999999993</c:v>
                </c:pt>
                <c:pt idx="12">
                  <c:v>9.6999999999999993</c:v>
                </c:pt>
                <c:pt idx="13">
                  <c:v>9.5</c:v>
                </c:pt>
                <c:pt idx="14">
                  <c:v>9.6</c:v>
                </c:pt>
                <c:pt idx="15">
                  <c:v>9.6999999999999993</c:v>
                </c:pt>
                <c:pt idx="16">
                  <c:v>9.6999999999999993</c:v>
                </c:pt>
                <c:pt idx="17">
                  <c:v>9.6</c:v>
                </c:pt>
                <c:pt idx="18">
                  <c:v>9.4</c:v>
                </c:pt>
                <c:pt idx="19">
                  <c:v>9.1</c:v>
                </c:pt>
                <c:pt idx="20">
                  <c:v>8.8000000000000007</c:v>
                </c:pt>
                <c:pt idx="21">
                  <c:v>8.5</c:v>
                </c:pt>
                <c:pt idx="22">
                  <c:v>8.6</c:v>
                </c:pt>
                <c:pt idx="23">
                  <c:v>8.5</c:v>
                </c:pt>
                <c:pt idx="24">
                  <c:v>8.5</c:v>
                </c:pt>
                <c:pt idx="25">
                  <c:v>8.6</c:v>
                </c:pt>
                <c:pt idx="26">
                  <c:v>8</c:v>
                </c:pt>
                <c:pt idx="27">
                  <c:v>7.7</c:v>
                </c:pt>
                <c:pt idx="28">
                  <c:v>7.7</c:v>
                </c:pt>
                <c:pt idx="29">
                  <c:v>7.8</c:v>
                </c:pt>
                <c:pt idx="30">
                  <c:v>7.8</c:v>
                </c:pt>
                <c:pt idx="31">
                  <c:v>7.8</c:v>
                </c:pt>
                <c:pt idx="32">
                  <c:v>8.3000000000000007</c:v>
                </c:pt>
                <c:pt idx="33">
                  <c:v>8.8000000000000007</c:v>
                </c:pt>
                <c:pt idx="34">
                  <c:v>8.8000000000000007</c:v>
                </c:pt>
                <c:pt idx="35">
                  <c:v>8.9</c:v>
                </c:pt>
                <c:pt idx="36">
                  <c:v>8.8000000000000007</c:v>
                </c:pt>
                <c:pt idx="37">
                  <c:v>8.6999999999999993</c:v>
                </c:pt>
                <c:pt idx="38">
                  <c:v>8.6999999999999993</c:v>
                </c:pt>
                <c:pt idx="39">
                  <c:v>8.6</c:v>
                </c:pt>
                <c:pt idx="40">
                  <c:v>8.6</c:v>
                </c:pt>
                <c:pt idx="41">
                  <c:v>8.6</c:v>
                </c:pt>
                <c:pt idx="42">
                  <c:v>8.6</c:v>
                </c:pt>
                <c:pt idx="43">
                  <c:v>8.6</c:v>
                </c:pt>
                <c:pt idx="44">
                  <c:v>8.5</c:v>
                </c:pt>
                <c:pt idx="45">
                  <c:v>8.5</c:v>
                </c:pt>
                <c:pt idx="46">
                  <c:v>8.6999999999999993</c:v>
                </c:pt>
                <c:pt idx="47">
                  <c:v>8.9</c:v>
                </c:pt>
              </c:numCache>
            </c:numRef>
          </c:val>
          <c:smooth val="0"/>
          <c:extLst>
            <c:ext xmlns:c16="http://schemas.microsoft.com/office/drawing/2014/chart" uri="{C3380CC4-5D6E-409C-BE32-E72D297353CC}">
              <c16:uniqueId val="{00000013-C371-4A03-865A-17C68F48176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371-4A03-865A-17C68F4817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146.94184000000001</c:v>
                </c:pt>
                <c:pt idx="1">
                  <c:v>139.96629999999999</c:v>
                </c:pt>
                <c:pt idx="2">
                  <c:v>137.46558999999999</c:v>
                </c:pt>
                <c:pt idx="3">
                  <c:v>102.71843</c:v>
                </c:pt>
                <c:pt idx="4">
                  <c:v>111.90463</c:v>
                </c:pt>
                <c:pt idx="5">
                  <c:v>156.28253000000001</c:v>
                </c:pt>
                <c:pt idx="6">
                  <c:v>149.34721999999999</c:v>
                </c:pt>
                <c:pt idx="7">
                  <c:v>138.32677000000001</c:v>
                </c:pt>
                <c:pt idx="8">
                  <c:v>121.37412</c:v>
                </c:pt>
                <c:pt idx="9">
                  <c:v>105.15331</c:v>
                </c:pt>
                <c:pt idx="10">
                  <c:v>158.55591999999999</c:v>
                </c:pt>
                <c:pt idx="11">
                  <c:v>144.72189</c:v>
                </c:pt>
                <c:pt idx="12">
                  <c:v>139.33537999999999</c:v>
                </c:pt>
                <c:pt idx="13">
                  <c:v>127.18376000000001</c:v>
                </c:pt>
                <c:pt idx="14">
                  <c:v>110.13345</c:v>
                </c:pt>
                <c:pt idx="15">
                  <c:v>113.78933000000001</c:v>
                </c:pt>
                <c:pt idx="16">
                  <c:v>135.74870000000001</c:v>
                </c:pt>
                <c:pt idx="17">
                  <c:v>136.53475</c:v>
                </c:pt>
                <c:pt idx="18">
                  <c:v>122.57435</c:v>
                </c:pt>
                <c:pt idx="19">
                  <c:v>100.88142000000001</c:v>
                </c:pt>
                <c:pt idx="20">
                  <c:v>103.36331</c:v>
                </c:pt>
                <c:pt idx="21">
                  <c:v>108.14084</c:v>
                </c:pt>
                <c:pt idx="22">
                  <c:v>143.82245</c:v>
                </c:pt>
                <c:pt idx="23">
                  <c:v>132.85852</c:v>
                </c:pt>
                <c:pt idx="24">
                  <c:v>133.45692</c:v>
                </c:pt>
                <c:pt idx="25">
                  <c:v>110.29416999999999</c:v>
                </c:pt>
                <c:pt idx="26">
                  <c:v>114.02252</c:v>
                </c:pt>
                <c:pt idx="27">
                  <c:v>143.86025000000001</c:v>
                </c:pt>
                <c:pt idx="28">
                  <c:v>115.55886</c:v>
                </c:pt>
                <c:pt idx="29">
                  <c:v>120.2303</c:v>
                </c:pt>
                <c:pt idx="30">
                  <c:v>108.26457000000001</c:v>
                </c:pt>
                <c:pt idx="31">
                  <c:v>49.325119999999998</c:v>
                </c:pt>
                <c:pt idx="32">
                  <c:v>37.806579999999997</c:v>
                </c:pt>
                <c:pt idx="33">
                  <c:v>39.686459999999997</c:v>
                </c:pt>
                <c:pt idx="34">
                  <c:v>39.31794</c:v>
                </c:pt>
                <c:pt idx="35">
                  <c:v>38.693089999999998</c:v>
                </c:pt>
                <c:pt idx="36">
                  <c:v>36.021099999999997</c:v>
                </c:pt>
                <c:pt idx="37">
                  <c:v>35.039439999999999</c:v>
                </c:pt>
                <c:pt idx="38">
                  <c:v>30.309650000000001</c:v>
                </c:pt>
                <c:pt idx="39">
                  <c:v>35.790019999999998</c:v>
                </c:pt>
                <c:pt idx="40">
                  <c:v>34.562309999999997</c:v>
                </c:pt>
                <c:pt idx="41">
                  <c:v>33.924019999999999</c:v>
                </c:pt>
                <c:pt idx="42">
                  <c:v>32.836709999999997</c:v>
                </c:pt>
                <c:pt idx="43">
                  <c:v>36.701689999999999</c:v>
                </c:pt>
                <c:pt idx="44">
                  <c:v>32.743580000000001</c:v>
                </c:pt>
                <c:pt idx="45">
                  <c:v>40.152059999999999</c:v>
                </c:pt>
                <c:pt idx="46">
                  <c:v>39.538400000000003</c:v>
                </c:pt>
                <c:pt idx="47">
                  <c:v>38.780470000000001</c:v>
                </c:pt>
              </c:numCache>
            </c:numRef>
          </c:val>
          <c:smooth val="0"/>
          <c:extLst>
            <c:ext xmlns:c16="http://schemas.microsoft.com/office/drawing/2014/chart" uri="{C3380CC4-5D6E-409C-BE32-E72D297353CC}">
              <c16:uniqueId val="{00000000-CD40-4ECD-B1DD-594102EACC5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D40-4ECD-B1DD-594102EACC5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5.7708199999999996</c:v>
                </c:pt>
                <c:pt idx="1">
                  <c:v>5.8749900000000004</c:v>
                </c:pt>
                <c:pt idx="2">
                  <c:v>5.6990400000000001</c:v>
                </c:pt>
                <c:pt idx="3">
                  <c:v>5.63889</c:v>
                </c:pt>
                <c:pt idx="4">
                  <c:v>5.6687799999999999</c:v>
                </c:pt>
                <c:pt idx="5">
                  <c:v>5.73651</c:v>
                </c:pt>
                <c:pt idx="6">
                  <c:v>5.5071599999999998</c:v>
                </c:pt>
                <c:pt idx="7">
                  <c:v>5.2383499999999996</c:v>
                </c:pt>
                <c:pt idx="8">
                  <c:v>5.5555099999999999</c:v>
                </c:pt>
                <c:pt idx="9">
                  <c:v>5.7016499999999999</c:v>
                </c:pt>
                <c:pt idx="10">
                  <c:v>5.7614299999999998</c:v>
                </c:pt>
                <c:pt idx="11">
                  <c:v>5.6761900000000001</c:v>
                </c:pt>
                <c:pt idx="12">
                  <c:v>5.76065</c:v>
                </c:pt>
                <c:pt idx="13">
                  <c:v>5.7731399999999997</c:v>
                </c:pt>
                <c:pt idx="14">
                  <c:v>5.6638799999999998</c:v>
                </c:pt>
                <c:pt idx="15">
                  <c:v>5.6902499999999998</c:v>
                </c:pt>
                <c:pt idx="16">
                  <c:v>6.11911</c:v>
                </c:pt>
                <c:pt idx="17">
                  <c:v>6.1775599999999997</c:v>
                </c:pt>
                <c:pt idx="18">
                  <c:v>5.9777199999999997</c:v>
                </c:pt>
                <c:pt idx="19">
                  <c:v>6.0450799999999996</c:v>
                </c:pt>
                <c:pt idx="20">
                  <c:v>6.08047</c:v>
                </c:pt>
                <c:pt idx="21">
                  <c:v>5.88218</c:v>
                </c:pt>
                <c:pt idx="22">
                  <c:v>5.74214</c:v>
                </c:pt>
                <c:pt idx="23">
                  <c:v>5.88253</c:v>
                </c:pt>
                <c:pt idx="24">
                  <c:v>5.8764900000000004</c:v>
                </c:pt>
                <c:pt idx="25">
                  <c:v>6.1088399999999998</c:v>
                </c:pt>
                <c:pt idx="26">
                  <c:v>6.2015900000000004</c:v>
                </c:pt>
                <c:pt idx="27">
                  <c:v>6.1670499999999997</c:v>
                </c:pt>
                <c:pt idx="28">
                  <c:v>5.88957</c:v>
                </c:pt>
                <c:pt idx="29">
                  <c:v>5.5640400000000003</c:v>
                </c:pt>
                <c:pt idx="30">
                  <c:v>4.9954999999999998</c:v>
                </c:pt>
                <c:pt idx="31">
                  <c:v>4.9316899999999997</c:v>
                </c:pt>
                <c:pt idx="32">
                  <c:v>5.3017000000000003</c:v>
                </c:pt>
                <c:pt idx="33">
                  <c:v>5.5106900000000003</c:v>
                </c:pt>
                <c:pt idx="34">
                  <c:v>5.4294799999999999</c:v>
                </c:pt>
                <c:pt idx="35">
                  <c:v>5.2673399999999999</c:v>
                </c:pt>
                <c:pt idx="36">
                  <c:v>4.7308899999999996</c:v>
                </c:pt>
                <c:pt idx="37">
                  <c:v>4.5132599999999998</c:v>
                </c:pt>
                <c:pt idx="38">
                  <c:v>4.6119300000000001</c:v>
                </c:pt>
                <c:pt idx="39">
                  <c:v>4.6243100000000004</c:v>
                </c:pt>
                <c:pt idx="40">
                  <c:v>4.65496</c:v>
                </c:pt>
                <c:pt idx="41">
                  <c:v>4.8529600000000004</c:v>
                </c:pt>
                <c:pt idx="42">
                  <c:v>4.6166900000000002</c:v>
                </c:pt>
                <c:pt idx="43">
                  <c:v>4.1417799999999998</c:v>
                </c:pt>
                <c:pt idx="44">
                  <c:v>3.8809100000000001</c:v>
                </c:pt>
                <c:pt idx="45">
                  <c:v>3.6272600000000002</c:v>
                </c:pt>
                <c:pt idx="46">
                  <c:v>3.2713399999999999</c:v>
                </c:pt>
                <c:pt idx="47">
                  <c:v>3.1368299999999998</c:v>
                </c:pt>
              </c:numCache>
            </c:numRef>
          </c:val>
          <c:smooth val="0"/>
          <c:extLst>
            <c:ext xmlns:c16="http://schemas.microsoft.com/office/drawing/2014/chart" uri="{C3380CC4-5D6E-409C-BE32-E72D297353CC}">
              <c16:uniqueId val="{00000002-CD40-4ECD-B1DD-594102EACC5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D40-4ECD-B1DD-594102EACC5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D40-4ECD-B1DD-594102EACC5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CD40-4ECD-B1DD-594102EACC5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D40-4ECD-B1DD-594102EACC5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D40-4ECD-B1DD-594102EACC5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CD40-4ECD-B1DD-594102EACC5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D40-4ECD-B1DD-594102EACC5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D40-4ECD-B1DD-594102EACC5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D40-4ECD-B1DD-594102EACC5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D40-4ECD-B1DD-594102EACC5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D40-4ECD-B1DD-594102EACC5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CD40-4ECD-B1DD-594102EACC5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52.087670000000003</c:v>
                </c:pt>
                <c:pt idx="1">
                  <c:v>52.099310000000003</c:v>
                </c:pt>
                <c:pt idx="2">
                  <c:v>50.245539999999998</c:v>
                </c:pt>
                <c:pt idx="3">
                  <c:v>51.685989999999997</c:v>
                </c:pt>
                <c:pt idx="4">
                  <c:v>51.761499999999998</c:v>
                </c:pt>
                <c:pt idx="5">
                  <c:v>52.184890000000003</c:v>
                </c:pt>
                <c:pt idx="6">
                  <c:v>51.475830000000002</c:v>
                </c:pt>
                <c:pt idx="7">
                  <c:v>52.370690000000003</c:v>
                </c:pt>
                <c:pt idx="8">
                  <c:v>52.959589999999999</c:v>
                </c:pt>
                <c:pt idx="9">
                  <c:v>52.987679999999997</c:v>
                </c:pt>
                <c:pt idx="10">
                  <c:v>52.399810000000002</c:v>
                </c:pt>
                <c:pt idx="11">
                  <c:v>52.809100000000001</c:v>
                </c:pt>
                <c:pt idx="12">
                  <c:v>51.013599999999997</c:v>
                </c:pt>
                <c:pt idx="13">
                  <c:v>47.060560000000002</c:v>
                </c:pt>
                <c:pt idx="14">
                  <c:v>47.253250000000001</c:v>
                </c:pt>
                <c:pt idx="15">
                  <c:v>48.002969999999998</c:v>
                </c:pt>
                <c:pt idx="16">
                  <c:v>51.429119999999998</c:v>
                </c:pt>
                <c:pt idx="17">
                  <c:v>52.194360000000003</c:v>
                </c:pt>
                <c:pt idx="18">
                  <c:v>52.845219999999998</c:v>
                </c:pt>
                <c:pt idx="19">
                  <c:v>52.622100000000003</c:v>
                </c:pt>
                <c:pt idx="20">
                  <c:v>49.367319999999999</c:v>
                </c:pt>
                <c:pt idx="21">
                  <c:v>47.717680000000001</c:v>
                </c:pt>
                <c:pt idx="22">
                  <c:v>47.362389999999998</c:v>
                </c:pt>
                <c:pt idx="23">
                  <c:v>46.843710000000002</c:v>
                </c:pt>
                <c:pt idx="24">
                  <c:v>47.19847</c:v>
                </c:pt>
                <c:pt idx="25">
                  <c:v>47.55012</c:v>
                </c:pt>
                <c:pt idx="26">
                  <c:v>46.923839999999998</c:v>
                </c:pt>
                <c:pt idx="27">
                  <c:v>48.012900000000002</c:v>
                </c:pt>
                <c:pt idx="28">
                  <c:v>46.243879999999997</c:v>
                </c:pt>
                <c:pt idx="29">
                  <c:v>46.7742</c:v>
                </c:pt>
                <c:pt idx="30">
                  <c:v>48.021590000000003</c:v>
                </c:pt>
                <c:pt idx="31">
                  <c:v>46.799619999999997</c:v>
                </c:pt>
                <c:pt idx="32">
                  <c:v>48.045279999999998</c:v>
                </c:pt>
                <c:pt idx="33">
                  <c:v>47.404130000000002</c:v>
                </c:pt>
                <c:pt idx="34">
                  <c:v>49.075279999999999</c:v>
                </c:pt>
                <c:pt idx="35">
                  <c:v>54.00338</c:v>
                </c:pt>
                <c:pt idx="36">
                  <c:v>50.325020000000002</c:v>
                </c:pt>
                <c:pt idx="37">
                  <c:v>46.748240000000003</c:v>
                </c:pt>
                <c:pt idx="38">
                  <c:v>52.381019999999999</c:v>
                </c:pt>
                <c:pt idx="39">
                  <c:v>53.376669999999997</c:v>
                </c:pt>
                <c:pt idx="40">
                  <c:v>54.102249999999998</c:v>
                </c:pt>
                <c:pt idx="41">
                  <c:v>54.043230000000001</c:v>
                </c:pt>
                <c:pt idx="42">
                  <c:v>54.138179999999998</c:v>
                </c:pt>
                <c:pt idx="43">
                  <c:v>54.615259999999999</c:v>
                </c:pt>
                <c:pt idx="44">
                  <c:v>54.502499999999998</c:v>
                </c:pt>
                <c:pt idx="45">
                  <c:v>54.379730000000002</c:v>
                </c:pt>
                <c:pt idx="46">
                  <c:v>52.870460000000001</c:v>
                </c:pt>
                <c:pt idx="47">
                  <c:v>51.722389999999997</c:v>
                </c:pt>
              </c:numCache>
            </c:numRef>
          </c:val>
          <c:smooth val="0"/>
          <c:extLst>
            <c:ext xmlns:c16="http://schemas.microsoft.com/office/drawing/2014/chart" uri="{C3380CC4-5D6E-409C-BE32-E72D297353CC}">
              <c16:uniqueId val="{0000000F-CD40-4ECD-B1DD-594102EACC5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121.25918</c:v>
                </c:pt>
                <c:pt idx="1">
                  <c:v>121.36279999999999</c:v>
                </c:pt>
                <c:pt idx="2">
                  <c:v>121.5964</c:v>
                </c:pt>
                <c:pt idx="3">
                  <c:v>121.01429</c:v>
                </c:pt>
                <c:pt idx="4">
                  <c:v>121.58457</c:v>
                </c:pt>
                <c:pt idx="5">
                  <c:v>123.12406</c:v>
                </c:pt>
                <c:pt idx="6">
                  <c:v>124.69938999999999</c:v>
                </c:pt>
                <c:pt idx="7">
                  <c:v>126.74208</c:v>
                </c:pt>
                <c:pt idx="8">
                  <c:v>126.23480000000001</c:v>
                </c:pt>
                <c:pt idx="9">
                  <c:v>125.15164</c:v>
                </c:pt>
                <c:pt idx="10">
                  <c:v>123.30844999999999</c:v>
                </c:pt>
                <c:pt idx="11">
                  <c:v>124.45238999999999</c:v>
                </c:pt>
                <c:pt idx="12">
                  <c:v>122.19775</c:v>
                </c:pt>
                <c:pt idx="13">
                  <c:v>119.80616000000001</c:v>
                </c:pt>
                <c:pt idx="14">
                  <c:v>129.4727</c:v>
                </c:pt>
                <c:pt idx="15">
                  <c:v>129.45919000000001</c:v>
                </c:pt>
                <c:pt idx="16">
                  <c:v>126.66549999999999</c:v>
                </c:pt>
                <c:pt idx="17">
                  <c:v>126.18964</c:v>
                </c:pt>
                <c:pt idx="18">
                  <c:v>126.52970999999999</c:v>
                </c:pt>
                <c:pt idx="19">
                  <c:v>126.43263</c:v>
                </c:pt>
                <c:pt idx="20">
                  <c:v>126.30492</c:v>
                </c:pt>
                <c:pt idx="21">
                  <c:v>123.21465000000001</c:v>
                </c:pt>
                <c:pt idx="22">
                  <c:v>122.0103</c:v>
                </c:pt>
                <c:pt idx="23">
                  <c:v>122.32980999999999</c:v>
                </c:pt>
                <c:pt idx="24">
                  <c:v>121.85308000000001</c:v>
                </c:pt>
                <c:pt idx="25">
                  <c:v>122.60442999999999</c:v>
                </c:pt>
                <c:pt idx="26">
                  <c:v>121.92663</c:v>
                </c:pt>
                <c:pt idx="27">
                  <c:v>121.00344</c:v>
                </c:pt>
                <c:pt idx="28">
                  <c:v>122.71539</c:v>
                </c:pt>
                <c:pt idx="29">
                  <c:v>121.02949</c:v>
                </c:pt>
                <c:pt idx="30">
                  <c:v>122.98957</c:v>
                </c:pt>
                <c:pt idx="31">
                  <c:v>123.24784</c:v>
                </c:pt>
                <c:pt idx="32">
                  <c:v>122.60799</c:v>
                </c:pt>
                <c:pt idx="33">
                  <c:v>124.62132</c:v>
                </c:pt>
                <c:pt idx="34">
                  <c:v>125.9451</c:v>
                </c:pt>
                <c:pt idx="35">
                  <c:v>127.52134</c:v>
                </c:pt>
                <c:pt idx="36">
                  <c:v>121.07168</c:v>
                </c:pt>
                <c:pt idx="37">
                  <c:v>118.95068999999999</c:v>
                </c:pt>
                <c:pt idx="38">
                  <c:v>122.74102999999999</c:v>
                </c:pt>
                <c:pt idx="39">
                  <c:v>121.97166</c:v>
                </c:pt>
                <c:pt idx="40">
                  <c:v>124.10136</c:v>
                </c:pt>
                <c:pt idx="41">
                  <c:v>123.41423</c:v>
                </c:pt>
                <c:pt idx="42">
                  <c:v>126.84014999999999</c:v>
                </c:pt>
                <c:pt idx="43">
                  <c:v>127.1833</c:v>
                </c:pt>
                <c:pt idx="44">
                  <c:v>125.54589</c:v>
                </c:pt>
                <c:pt idx="45">
                  <c:v>123.91028</c:v>
                </c:pt>
                <c:pt idx="46">
                  <c:v>122.64375</c:v>
                </c:pt>
                <c:pt idx="47">
                  <c:v>123.08546</c:v>
                </c:pt>
              </c:numCache>
            </c:numRef>
          </c:val>
          <c:smooth val="0"/>
          <c:extLst>
            <c:ext xmlns:c16="http://schemas.microsoft.com/office/drawing/2014/chart" uri="{C3380CC4-5D6E-409C-BE32-E72D297353CC}">
              <c16:uniqueId val="{00000010-CD40-4ECD-B1DD-594102EACC5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27.1066</c:v>
                </c:pt>
                <c:pt idx="1">
                  <c:v>27.485199999999999</c:v>
                </c:pt>
                <c:pt idx="2">
                  <c:v>28.269500000000001</c:v>
                </c:pt>
                <c:pt idx="3">
                  <c:v>28.325800000000001</c:v>
                </c:pt>
                <c:pt idx="4">
                  <c:v>27.752800000000001</c:v>
                </c:pt>
                <c:pt idx="5">
                  <c:v>27.2409</c:v>
                </c:pt>
                <c:pt idx="6">
                  <c:v>27.7959</c:v>
                </c:pt>
                <c:pt idx="7">
                  <c:v>27.4268</c:v>
                </c:pt>
                <c:pt idx="8">
                  <c:v>27.326599999999999</c:v>
                </c:pt>
                <c:pt idx="9">
                  <c:v>28.0184</c:v>
                </c:pt>
                <c:pt idx="10">
                  <c:v>26.465</c:v>
                </c:pt>
                <c:pt idx="11">
                  <c:v>21.697600000000001</c:v>
                </c:pt>
                <c:pt idx="12">
                  <c:v>21.6922</c:v>
                </c:pt>
                <c:pt idx="13">
                  <c:v>22.313500000000001</c:v>
                </c:pt>
                <c:pt idx="14">
                  <c:v>22.753</c:v>
                </c:pt>
                <c:pt idx="15">
                  <c:v>25.797499999999999</c:v>
                </c:pt>
                <c:pt idx="16">
                  <c:v>26.709900000000001</c:v>
                </c:pt>
                <c:pt idx="17">
                  <c:v>27.656199999999998</c:v>
                </c:pt>
                <c:pt idx="18">
                  <c:v>28.151199999999999</c:v>
                </c:pt>
                <c:pt idx="19">
                  <c:v>28.023099999999999</c:v>
                </c:pt>
                <c:pt idx="20">
                  <c:v>28.575500000000002</c:v>
                </c:pt>
                <c:pt idx="21">
                  <c:v>28.329799999999999</c:v>
                </c:pt>
                <c:pt idx="22">
                  <c:v>28.396000000000001</c:v>
                </c:pt>
                <c:pt idx="23">
                  <c:v>26.057300000000001</c:v>
                </c:pt>
                <c:pt idx="24">
                  <c:v>26.1996</c:v>
                </c:pt>
                <c:pt idx="25">
                  <c:v>26.043800000000001</c:v>
                </c:pt>
                <c:pt idx="26">
                  <c:v>26.267700000000001</c:v>
                </c:pt>
                <c:pt idx="27">
                  <c:v>24.8843</c:v>
                </c:pt>
                <c:pt idx="28">
                  <c:v>24.408000000000001</c:v>
                </c:pt>
                <c:pt idx="29">
                  <c:v>24.672599999999999</c:v>
                </c:pt>
                <c:pt idx="30">
                  <c:v>24.730399999999999</c:v>
                </c:pt>
                <c:pt idx="31">
                  <c:v>24.2196</c:v>
                </c:pt>
                <c:pt idx="32">
                  <c:v>23.955300000000001</c:v>
                </c:pt>
                <c:pt idx="33">
                  <c:v>25.377300000000002</c:v>
                </c:pt>
                <c:pt idx="34">
                  <c:v>25.3537</c:v>
                </c:pt>
                <c:pt idx="35">
                  <c:v>21.532</c:v>
                </c:pt>
                <c:pt idx="36">
                  <c:v>21.687999999999999</c:v>
                </c:pt>
                <c:pt idx="37">
                  <c:v>21.4818</c:v>
                </c:pt>
                <c:pt idx="38">
                  <c:v>22.899100000000001</c:v>
                </c:pt>
                <c:pt idx="39">
                  <c:v>27.481100000000001</c:v>
                </c:pt>
                <c:pt idx="40">
                  <c:v>26.969200000000001</c:v>
                </c:pt>
                <c:pt idx="41">
                  <c:v>28.0349</c:v>
                </c:pt>
                <c:pt idx="42">
                  <c:v>28.510200000000001</c:v>
                </c:pt>
                <c:pt idx="43">
                  <c:v>28.9222</c:v>
                </c:pt>
                <c:pt idx="44">
                  <c:v>28.879000000000001</c:v>
                </c:pt>
                <c:pt idx="45">
                  <c:v>28.837199999999999</c:v>
                </c:pt>
                <c:pt idx="46">
                  <c:v>29.7742</c:v>
                </c:pt>
                <c:pt idx="47">
                  <c:v>29.702500000000001</c:v>
                </c:pt>
              </c:numCache>
            </c:numRef>
          </c:val>
          <c:smooth val="0"/>
          <c:extLst>
            <c:ext xmlns:c16="http://schemas.microsoft.com/office/drawing/2014/chart" uri="{C3380CC4-5D6E-409C-BE32-E72D297353CC}">
              <c16:uniqueId val="{00000011-CD40-4ECD-B1DD-594102EACC5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D40-4ECD-B1DD-594102EACC5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171.42</c:v>
                </c:pt>
                <c:pt idx="1">
                  <c:v>169.28</c:v>
                </c:pt>
                <c:pt idx="2">
                  <c:v>168.78</c:v>
                </c:pt>
                <c:pt idx="3">
                  <c:v>166.75</c:v>
                </c:pt>
                <c:pt idx="4">
                  <c:v>165.17</c:v>
                </c:pt>
                <c:pt idx="5">
                  <c:v>165.28</c:v>
                </c:pt>
                <c:pt idx="6">
                  <c:v>168.09</c:v>
                </c:pt>
                <c:pt idx="7">
                  <c:v>167.56</c:v>
                </c:pt>
                <c:pt idx="8">
                  <c:v>168.04</c:v>
                </c:pt>
                <c:pt idx="9">
                  <c:v>168.45</c:v>
                </c:pt>
                <c:pt idx="10">
                  <c:v>169.12</c:v>
                </c:pt>
                <c:pt idx="11">
                  <c:v>170.56</c:v>
                </c:pt>
                <c:pt idx="12">
                  <c:v>170.43</c:v>
                </c:pt>
                <c:pt idx="13">
                  <c:v>170.03</c:v>
                </c:pt>
                <c:pt idx="14">
                  <c:v>168.52</c:v>
                </c:pt>
                <c:pt idx="15">
                  <c:v>163.05000000000001</c:v>
                </c:pt>
                <c:pt idx="16">
                  <c:v>170.58</c:v>
                </c:pt>
                <c:pt idx="17">
                  <c:v>169.99</c:v>
                </c:pt>
                <c:pt idx="18">
                  <c:v>169.79</c:v>
                </c:pt>
                <c:pt idx="19">
                  <c:v>170.39</c:v>
                </c:pt>
                <c:pt idx="20">
                  <c:v>168.2</c:v>
                </c:pt>
                <c:pt idx="21">
                  <c:v>169.43</c:v>
                </c:pt>
                <c:pt idx="22">
                  <c:v>166.62</c:v>
                </c:pt>
                <c:pt idx="23">
                  <c:v>168.21</c:v>
                </c:pt>
                <c:pt idx="24">
                  <c:v>167.63</c:v>
                </c:pt>
                <c:pt idx="25">
                  <c:v>167.76</c:v>
                </c:pt>
                <c:pt idx="26">
                  <c:v>167.24</c:v>
                </c:pt>
                <c:pt idx="27">
                  <c:v>167.22</c:v>
                </c:pt>
                <c:pt idx="28">
                  <c:v>166.84</c:v>
                </c:pt>
                <c:pt idx="29">
                  <c:v>164.92</c:v>
                </c:pt>
                <c:pt idx="30">
                  <c:v>167.54</c:v>
                </c:pt>
                <c:pt idx="31">
                  <c:v>165.54</c:v>
                </c:pt>
                <c:pt idx="32">
                  <c:v>167.76</c:v>
                </c:pt>
                <c:pt idx="33">
                  <c:v>167.06</c:v>
                </c:pt>
                <c:pt idx="34">
                  <c:v>166.99</c:v>
                </c:pt>
                <c:pt idx="35">
                  <c:v>168.03</c:v>
                </c:pt>
                <c:pt idx="36">
                  <c:v>167.65</c:v>
                </c:pt>
                <c:pt idx="37">
                  <c:v>167.2</c:v>
                </c:pt>
                <c:pt idx="38">
                  <c:v>165.88</c:v>
                </c:pt>
                <c:pt idx="39">
                  <c:v>162.88999999999999</c:v>
                </c:pt>
                <c:pt idx="40">
                  <c:v>165.18</c:v>
                </c:pt>
                <c:pt idx="41">
                  <c:v>166.11</c:v>
                </c:pt>
                <c:pt idx="42">
                  <c:v>166.88</c:v>
                </c:pt>
                <c:pt idx="43">
                  <c:v>167.19</c:v>
                </c:pt>
                <c:pt idx="44">
                  <c:v>167.67</c:v>
                </c:pt>
                <c:pt idx="45">
                  <c:v>167.32</c:v>
                </c:pt>
                <c:pt idx="46">
                  <c:v>168.28</c:v>
                </c:pt>
                <c:pt idx="47">
                  <c:v>168.47</c:v>
                </c:pt>
              </c:numCache>
            </c:numRef>
          </c:val>
          <c:smooth val="0"/>
          <c:extLst>
            <c:ext xmlns:c16="http://schemas.microsoft.com/office/drawing/2014/chart" uri="{C3380CC4-5D6E-409C-BE32-E72D297353CC}">
              <c16:uniqueId val="{00000013-CD40-4ECD-B1DD-594102EACC5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D40-4ECD-B1DD-594102EACC5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36.650109999999998</c:v>
                </c:pt>
                <c:pt idx="1">
                  <c:v>36.649340000000002</c:v>
                </c:pt>
                <c:pt idx="2">
                  <c:v>37.588569999999997</c:v>
                </c:pt>
                <c:pt idx="3">
                  <c:v>37.359650000000002</c:v>
                </c:pt>
                <c:pt idx="4">
                  <c:v>37.681040000000003</c:v>
                </c:pt>
                <c:pt idx="5">
                  <c:v>37.089440000000003</c:v>
                </c:pt>
                <c:pt idx="6">
                  <c:v>37.206910000000001</c:v>
                </c:pt>
                <c:pt idx="7">
                  <c:v>36.87068</c:v>
                </c:pt>
                <c:pt idx="8">
                  <c:v>36.629489999999997</c:v>
                </c:pt>
                <c:pt idx="9">
                  <c:v>36.104289999999999</c:v>
                </c:pt>
                <c:pt idx="10">
                  <c:v>35.664870000000001</c:v>
                </c:pt>
                <c:pt idx="11">
                  <c:v>34.216500000000003</c:v>
                </c:pt>
                <c:pt idx="12">
                  <c:v>33.127160000000003</c:v>
                </c:pt>
                <c:pt idx="13">
                  <c:v>30.971689999999999</c:v>
                </c:pt>
                <c:pt idx="14">
                  <c:v>30.45288</c:v>
                </c:pt>
                <c:pt idx="15">
                  <c:v>31.11253</c:v>
                </c:pt>
                <c:pt idx="16">
                  <c:v>32.019550000000002</c:v>
                </c:pt>
                <c:pt idx="17">
                  <c:v>32.190899999999999</c:v>
                </c:pt>
                <c:pt idx="18">
                  <c:v>34.235720000000001</c:v>
                </c:pt>
                <c:pt idx="19">
                  <c:v>34.847050000000003</c:v>
                </c:pt>
                <c:pt idx="20">
                  <c:v>34.872120000000002</c:v>
                </c:pt>
                <c:pt idx="21">
                  <c:v>36.104109999999999</c:v>
                </c:pt>
                <c:pt idx="22">
                  <c:v>37.171190000000003</c:v>
                </c:pt>
                <c:pt idx="23">
                  <c:v>37.13691</c:v>
                </c:pt>
                <c:pt idx="24">
                  <c:v>36.459389999999999</c:v>
                </c:pt>
                <c:pt idx="25">
                  <c:v>35.519979999999997</c:v>
                </c:pt>
                <c:pt idx="26">
                  <c:v>36.034219999999998</c:v>
                </c:pt>
                <c:pt idx="27">
                  <c:v>36.577199999999998</c:v>
                </c:pt>
                <c:pt idx="28">
                  <c:v>36.872320000000002</c:v>
                </c:pt>
                <c:pt idx="29">
                  <c:v>36.841949999999997</c:v>
                </c:pt>
                <c:pt idx="30">
                  <c:v>37.898580000000003</c:v>
                </c:pt>
                <c:pt idx="31">
                  <c:v>38.78566</c:v>
                </c:pt>
                <c:pt idx="32">
                  <c:v>38.129339999999999</c:v>
                </c:pt>
                <c:pt idx="33">
                  <c:v>37.183660000000003</c:v>
                </c:pt>
                <c:pt idx="34">
                  <c:v>35.888910000000003</c:v>
                </c:pt>
                <c:pt idx="35">
                  <c:v>34.857340000000001</c:v>
                </c:pt>
                <c:pt idx="36">
                  <c:v>31.305510000000002</c:v>
                </c:pt>
                <c:pt idx="37">
                  <c:v>27.945620000000002</c:v>
                </c:pt>
                <c:pt idx="38">
                  <c:v>29.345079999999999</c:v>
                </c:pt>
                <c:pt idx="39">
                  <c:v>31.438420000000001</c:v>
                </c:pt>
                <c:pt idx="40">
                  <c:v>34.548380000000002</c:v>
                </c:pt>
                <c:pt idx="41">
                  <c:v>35.599649999999997</c:v>
                </c:pt>
                <c:pt idx="42">
                  <c:v>36.511850000000003</c:v>
                </c:pt>
                <c:pt idx="43">
                  <c:v>36.814570000000003</c:v>
                </c:pt>
                <c:pt idx="44">
                  <c:v>37.26164</c:v>
                </c:pt>
                <c:pt idx="45">
                  <c:v>38.115940000000002</c:v>
                </c:pt>
                <c:pt idx="46">
                  <c:v>38.21546</c:v>
                </c:pt>
                <c:pt idx="47">
                  <c:v>38.5809</c:v>
                </c:pt>
              </c:numCache>
            </c:numRef>
          </c:val>
          <c:smooth val="0"/>
          <c:extLst>
            <c:ext xmlns:c16="http://schemas.microsoft.com/office/drawing/2014/chart" uri="{C3380CC4-5D6E-409C-BE32-E72D297353CC}">
              <c16:uniqueId val="{00000015-CD40-4ECD-B1DD-594102EACC5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29.81147</c:v>
                </c:pt>
                <c:pt idx="1">
                  <c:v>30.192440000000001</c:v>
                </c:pt>
                <c:pt idx="2">
                  <c:v>31.478950000000001</c:v>
                </c:pt>
                <c:pt idx="3">
                  <c:v>31.892949999999999</c:v>
                </c:pt>
                <c:pt idx="4">
                  <c:v>31.542750000000002</c:v>
                </c:pt>
                <c:pt idx="5">
                  <c:v>31.840119999999999</c:v>
                </c:pt>
                <c:pt idx="6">
                  <c:v>31.744579999999999</c:v>
                </c:pt>
                <c:pt idx="7">
                  <c:v>32.135930000000002</c:v>
                </c:pt>
                <c:pt idx="8">
                  <c:v>33.928310000000003</c:v>
                </c:pt>
                <c:pt idx="9">
                  <c:v>33.115349999999999</c:v>
                </c:pt>
                <c:pt idx="10">
                  <c:v>33.3904</c:v>
                </c:pt>
                <c:pt idx="11">
                  <c:v>33.187849999999997</c:v>
                </c:pt>
                <c:pt idx="12">
                  <c:v>32.877070000000003</c:v>
                </c:pt>
                <c:pt idx="13">
                  <c:v>32.57517</c:v>
                </c:pt>
                <c:pt idx="14">
                  <c:v>32.101909999999997</c:v>
                </c:pt>
                <c:pt idx="15">
                  <c:v>32.358379999999997</c:v>
                </c:pt>
                <c:pt idx="16">
                  <c:v>32.553930000000001</c:v>
                </c:pt>
                <c:pt idx="17">
                  <c:v>31.937950000000001</c:v>
                </c:pt>
                <c:pt idx="18">
                  <c:v>32.066719999999997</c:v>
                </c:pt>
                <c:pt idx="19">
                  <c:v>31.997219999999999</c:v>
                </c:pt>
                <c:pt idx="20">
                  <c:v>31.926829999999999</c:v>
                </c:pt>
                <c:pt idx="21">
                  <c:v>32.014400000000002</c:v>
                </c:pt>
                <c:pt idx="22">
                  <c:v>33.049460000000003</c:v>
                </c:pt>
                <c:pt idx="23">
                  <c:v>32.925069999999998</c:v>
                </c:pt>
                <c:pt idx="24">
                  <c:v>32.960470000000001</c:v>
                </c:pt>
                <c:pt idx="25">
                  <c:v>33.121859999999998</c:v>
                </c:pt>
                <c:pt idx="26">
                  <c:v>30.857520000000001</c:v>
                </c:pt>
                <c:pt idx="27">
                  <c:v>33.748570000000001</c:v>
                </c:pt>
                <c:pt idx="28">
                  <c:v>33.598219999999998</c:v>
                </c:pt>
                <c:pt idx="29">
                  <c:v>34.119660000000003</c:v>
                </c:pt>
                <c:pt idx="30">
                  <c:v>32.982469999999999</c:v>
                </c:pt>
                <c:pt idx="31">
                  <c:v>34.017290000000003</c:v>
                </c:pt>
                <c:pt idx="32">
                  <c:v>33.908209999999997</c:v>
                </c:pt>
                <c:pt idx="33">
                  <c:v>33.236370000000001</c:v>
                </c:pt>
                <c:pt idx="34">
                  <c:v>32.901710000000001</c:v>
                </c:pt>
                <c:pt idx="35">
                  <c:v>31.554970000000001</c:v>
                </c:pt>
                <c:pt idx="36">
                  <c:v>29.993130000000001</c:v>
                </c:pt>
                <c:pt idx="37">
                  <c:v>30.891249999999999</c:v>
                </c:pt>
                <c:pt idx="38">
                  <c:v>31.52007</c:v>
                </c:pt>
                <c:pt idx="39">
                  <c:v>31.27392</c:v>
                </c:pt>
                <c:pt idx="40">
                  <c:v>30.626280000000001</c:v>
                </c:pt>
                <c:pt idx="41">
                  <c:v>30.321549999999998</c:v>
                </c:pt>
                <c:pt idx="42">
                  <c:v>29.35304</c:v>
                </c:pt>
                <c:pt idx="43">
                  <c:v>28.795770000000001</c:v>
                </c:pt>
                <c:pt idx="44">
                  <c:v>28.974969999999999</c:v>
                </c:pt>
                <c:pt idx="45">
                  <c:v>29.612079999999999</c:v>
                </c:pt>
                <c:pt idx="46">
                  <c:v>30.19828</c:v>
                </c:pt>
                <c:pt idx="47">
                  <c:v>30.342199999999998</c:v>
                </c:pt>
              </c:numCache>
            </c:numRef>
          </c:val>
          <c:smooth val="0"/>
          <c:extLst>
            <c:ext xmlns:c16="http://schemas.microsoft.com/office/drawing/2014/chart" uri="{C3380CC4-5D6E-409C-BE32-E72D297353CC}">
              <c16:uniqueId val="{00000016-CD40-4ECD-B1DD-594102EACC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203-47C4-AF94-81894ABF4B3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195.27368999999999</c:v>
                </c:pt>
                <c:pt idx="1">
                  <c:v>195.11295000000001</c:v>
                </c:pt>
                <c:pt idx="2">
                  <c:v>193.21745999999999</c:v>
                </c:pt>
                <c:pt idx="3">
                  <c:v>194.55020999999999</c:v>
                </c:pt>
                <c:pt idx="4">
                  <c:v>194.35882000000001</c:v>
                </c:pt>
                <c:pt idx="5">
                  <c:v>194.3767</c:v>
                </c:pt>
                <c:pt idx="6">
                  <c:v>196.62232</c:v>
                </c:pt>
                <c:pt idx="7">
                  <c:v>196.30266</c:v>
                </c:pt>
                <c:pt idx="8">
                  <c:v>195.61657</c:v>
                </c:pt>
                <c:pt idx="9">
                  <c:v>196.01439999999999</c:v>
                </c:pt>
                <c:pt idx="10">
                  <c:v>196.36607000000001</c:v>
                </c:pt>
                <c:pt idx="11">
                  <c:v>196.17894999999999</c:v>
                </c:pt>
                <c:pt idx="12">
                  <c:v>196.03948</c:v>
                </c:pt>
                <c:pt idx="13">
                  <c:v>195.96698000000001</c:v>
                </c:pt>
                <c:pt idx="14">
                  <c:v>192.50697</c:v>
                </c:pt>
                <c:pt idx="15">
                  <c:v>192.42894000000001</c:v>
                </c:pt>
                <c:pt idx="16">
                  <c:v>192.72059999999999</c:v>
                </c:pt>
                <c:pt idx="17">
                  <c:v>193.40534</c:v>
                </c:pt>
                <c:pt idx="18">
                  <c:v>193.17095</c:v>
                </c:pt>
                <c:pt idx="19">
                  <c:v>193.934</c:v>
                </c:pt>
                <c:pt idx="20">
                  <c:v>193.63921999999999</c:v>
                </c:pt>
                <c:pt idx="21">
                  <c:v>195.47543999999999</c:v>
                </c:pt>
                <c:pt idx="22">
                  <c:v>193.98132000000001</c:v>
                </c:pt>
                <c:pt idx="23">
                  <c:v>193.35758000000001</c:v>
                </c:pt>
                <c:pt idx="24">
                  <c:v>193.20350999999999</c:v>
                </c:pt>
                <c:pt idx="25">
                  <c:v>192.48195000000001</c:v>
                </c:pt>
                <c:pt idx="26">
                  <c:v>191.34247999999999</c:v>
                </c:pt>
                <c:pt idx="27">
                  <c:v>193.51115999999999</c:v>
                </c:pt>
                <c:pt idx="28">
                  <c:v>192.97563</c:v>
                </c:pt>
                <c:pt idx="29">
                  <c:v>192.62303</c:v>
                </c:pt>
                <c:pt idx="30">
                  <c:v>192.23138</c:v>
                </c:pt>
                <c:pt idx="31">
                  <c:v>192.54392000000001</c:v>
                </c:pt>
                <c:pt idx="32">
                  <c:v>193.22555</c:v>
                </c:pt>
                <c:pt idx="33">
                  <c:v>191.46871999999999</c:v>
                </c:pt>
                <c:pt idx="34">
                  <c:v>177.74089000000001</c:v>
                </c:pt>
                <c:pt idx="35">
                  <c:v>147.39645999999999</c:v>
                </c:pt>
                <c:pt idx="36">
                  <c:v>69.060659999999999</c:v>
                </c:pt>
                <c:pt idx="37">
                  <c:v>51.93609</c:v>
                </c:pt>
                <c:pt idx="38">
                  <c:v>51.919150000000002</c:v>
                </c:pt>
                <c:pt idx="39">
                  <c:v>52.275979999999997</c:v>
                </c:pt>
                <c:pt idx="40">
                  <c:v>55.274149999999999</c:v>
                </c:pt>
                <c:pt idx="41">
                  <c:v>74.518990000000002</c:v>
                </c:pt>
                <c:pt idx="42">
                  <c:v>74.410070000000005</c:v>
                </c:pt>
                <c:pt idx="43">
                  <c:v>193.81493</c:v>
                </c:pt>
                <c:pt idx="44">
                  <c:v>193.64535000000001</c:v>
                </c:pt>
                <c:pt idx="45">
                  <c:v>190.76132999999999</c:v>
                </c:pt>
                <c:pt idx="46">
                  <c:v>194.22407999999999</c:v>
                </c:pt>
                <c:pt idx="47">
                  <c:v>193.00895</c:v>
                </c:pt>
              </c:numCache>
            </c:numRef>
          </c:val>
          <c:smooth val="0"/>
          <c:extLst>
            <c:ext xmlns:c16="http://schemas.microsoft.com/office/drawing/2014/chart" uri="{C3380CC4-5D6E-409C-BE32-E72D297353CC}">
              <c16:uniqueId val="{00000001-5203-47C4-AF94-81894ABF4B3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37.467799999999997</c:v>
                </c:pt>
                <c:pt idx="1">
                  <c:v>36.817999999999998</c:v>
                </c:pt>
                <c:pt idx="2">
                  <c:v>37.043199999999999</c:v>
                </c:pt>
                <c:pt idx="3">
                  <c:v>37.093699999999998</c:v>
                </c:pt>
                <c:pt idx="4">
                  <c:v>37.388300000000001</c:v>
                </c:pt>
                <c:pt idx="5">
                  <c:v>37.741999999999997</c:v>
                </c:pt>
                <c:pt idx="6">
                  <c:v>37.481000000000002</c:v>
                </c:pt>
                <c:pt idx="7">
                  <c:v>37.332299999999996</c:v>
                </c:pt>
                <c:pt idx="8">
                  <c:v>37.443899999999999</c:v>
                </c:pt>
                <c:pt idx="9">
                  <c:v>36.286200000000001</c:v>
                </c:pt>
                <c:pt idx="10">
                  <c:v>36.870399999999997</c:v>
                </c:pt>
                <c:pt idx="11">
                  <c:v>34.887099999999997</c:v>
                </c:pt>
                <c:pt idx="12">
                  <c:v>34.431600000000003</c:v>
                </c:pt>
                <c:pt idx="13">
                  <c:v>33.432299999999998</c:v>
                </c:pt>
                <c:pt idx="14">
                  <c:v>33.5321</c:v>
                </c:pt>
                <c:pt idx="15">
                  <c:v>34.548699999999997</c:v>
                </c:pt>
                <c:pt idx="16">
                  <c:v>35.067799999999998</c:v>
                </c:pt>
                <c:pt idx="17">
                  <c:v>36.783200000000001</c:v>
                </c:pt>
                <c:pt idx="18">
                  <c:v>35.743899999999996</c:v>
                </c:pt>
                <c:pt idx="19">
                  <c:v>35.515099999999997</c:v>
                </c:pt>
                <c:pt idx="20">
                  <c:v>36.738</c:v>
                </c:pt>
                <c:pt idx="21">
                  <c:v>36.956600000000002</c:v>
                </c:pt>
                <c:pt idx="22">
                  <c:v>37.099600000000002</c:v>
                </c:pt>
                <c:pt idx="23">
                  <c:v>36.158700000000003</c:v>
                </c:pt>
                <c:pt idx="24">
                  <c:v>36.326500000000003</c:v>
                </c:pt>
                <c:pt idx="25">
                  <c:v>36.257100000000001</c:v>
                </c:pt>
                <c:pt idx="26">
                  <c:v>37.322400000000002</c:v>
                </c:pt>
                <c:pt idx="27">
                  <c:v>36.680700000000002</c:v>
                </c:pt>
                <c:pt idx="28">
                  <c:v>37.108199999999997</c:v>
                </c:pt>
                <c:pt idx="29">
                  <c:v>36.738900000000001</c:v>
                </c:pt>
                <c:pt idx="30">
                  <c:v>37.429900000000004</c:v>
                </c:pt>
                <c:pt idx="31">
                  <c:v>36.963200000000001</c:v>
                </c:pt>
                <c:pt idx="32">
                  <c:v>35.289000000000001</c:v>
                </c:pt>
                <c:pt idx="33">
                  <c:v>35.1128</c:v>
                </c:pt>
                <c:pt idx="34">
                  <c:v>35.099600000000002</c:v>
                </c:pt>
                <c:pt idx="35">
                  <c:v>33.677</c:v>
                </c:pt>
                <c:pt idx="36">
                  <c:v>33.674199999999999</c:v>
                </c:pt>
                <c:pt idx="37">
                  <c:v>32.973500000000001</c:v>
                </c:pt>
                <c:pt idx="38">
                  <c:v>33.182200000000002</c:v>
                </c:pt>
                <c:pt idx="39">
                  <c:v>34.355499999999999</c:v>
                </c:pt>
                <c:pt idx="40">
                  <c:v>35.479100000000003</c:v>
                </c:pt>
                <c:pt idx="41">
                  <c:v>35.722200000000001</c:v>
                </c:pt>
                <c:pt idx="42">
                  <c:v>36.156599999999997</c:v>
                </c:pt>
                <c:pt idx="43">
                  <c:v>37.108899999999998</c:v>
                </c:pt>
                <c:pt idx="44">
                  <c:v>36.246299999999998</c:v>
                </c:pt>
                <c:pt idx="45">
                  <c:v>37.365600000000001</c:v>
                </c:pt>
                <c:pt idx="46">
                  <c:v>37.552700000000002</c:v>
                </c:pt>
                <c:pt idx="47">
                  <c:v>36.552999999999997</c:v>
                </c:pt>
              </c:numCache>
            </c:numRef>
          </c:val>
          <c:smooth val="0"/>
          <c:extLst>
            <c:ext xmlns:c16="http://schemas.microsoft.com/office/drawing/2014/chart" uri="{C3380CC4-5D6E-409C-BE32-E72D297353CC}">
              <c16:uniqueId val="{00000002-5203-47C4-AF94-81894ABF4B3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203-47C4-AF94-81894ABF4B3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203-47C4-AF94-81894ABF4B3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203-47C4-AF94-81894ABF4B3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2.2000000000000002</c:v>
                </c:pt>
                <c:pt idx="1">
                  <c:v>2.2999999999999998</c:v>
                </c:pt>
                <c:pt idx="2">
                  <c:v>2.2999999999999998</c:v>
                </c:pt>
                <c:pt idx="3">
                  <c:v>2.2999999999999998</c:v>
                </c:pt>
                <c:pt idx="4">
                  <c:v>2.2999999999999998</c:v>
                </c:pt>
                <c:pt idx="5">
                  <c:v>2.1</c:v>
                </c:pt>
                <c:pt idx="6">
                  <c:v>2.2000000000000002</c:v>
                </c:pt>
                <c:pt idx="7">
                  <c:v>2.2999999999999998</c:v>
                </c:pt>
                <c:pt idx="8">
                  <c:v>2.2999999999999998</c:v>
                </c:pt>
                <c:pt idx="9">
                  <c:v>2.2000000000000002</c:v>
                </c:pt>
                <c:pt idx="10">
                  <c:v>2.2999999999999998</c:v>
                </c:pt>
                <c:pt idx="11">
                  <c:v>2.2999999999999998</c:v>
                </c:pt>
                <c:pt idx="12">
                  <c:v>2.4</c:v>
                </c:pt>
                <c:pt idx="13">
                  <c:v>2.2999999999999998</c:v>
                </c:pt>
                <c:pt idx="14">
                  <c:v>2</c:v>
                </c:pt>
                <c:pt idx="15">
                  <c:v>1.6</c:v>
                </c:pt>
                <c:pt idx="16">
                  <c:v>1.7</c:v>
                </c:pt>
                <c:pt idx="17">
                  <c:v>1.7</c:v>
                </c:pt>
                <c:pt idx="18">
                  <c:v>2.4</c:v>
                </c:pt>
                <c:pt idx="19">
                  <c:v>2.4</c:v>
                </c:pt>
                <c:pt idx="20">
                  <c:v>2.2999999999999998</c:v>
                </c:pt>
                <c:pt idx="21">
                  <c:v>2.4</c:v>
                </c:pt>
                <c:pt idx="22">
                  <c:v>2.4</c:v>
                </c:pt>
                <c:pt idx="23">
                  <c:v>2.2999999999999998</c:v>
                </c:pt>
                <c:pt idx="24">
                  <c:v>2.2999999999999998</c:v>
                </c:pt>
                <c:pt idx="25">
                  <c:v>2.2000000000000002</c:v>
                </c:pt>
                <c:pt idx="26">
                  <c:v>2.2999999999999998</c:v>
                </c:pt>
                <c:pt idx="27">
                  <c:v>2.4</c:v>
                </c:pt>
                <c:pt idx="28">
                  <c:v>2.2999999999999998</c:v>
                </c:pt>
                <c:pt idx="29">
                  <c:v>2.4</c:v>
                </c:pt>
                <c:pt idx="30">
                  <c:v>2.2999999999999998</c:v>
                </c:pt>
                <c:pt idx="31">
                  <c:v>2.2000000000000002</c:v>
                </c:pt>
                <c:pt idx="32">
                  <c:v>2.2999999999999998</c:v>
                </c:pt>
                <c:pt idx="33">
                  <c:v>2.4</c:v>
                </c:pt>
                <c:pt idx="34">
                  <c:v>2.4</c:v>
                </c:pt>
                <c:pt idx="35">
                  <c:v>2.4</c:v>
                </c:pt>
                <c:pt idx="36">
                  <c:v>2.4</c:v>
                </c:pt>
                <c:pt idx="37">
                  <c:v>2.5</c:v>
                </c:pt>
                <c:pt idx="38">
                  <c:v>2.4</c:v>
                </c:pt>
                <c:pt idx="39">
                  <c:v>2</c:v>
                </c:pt>
                <c:pt idx="40">
                  <c:v>2.4</c:v>
                </c:pt>
                <c:pt idx="41">
                  <c:v>2.4</c:v>
                </c:pt>
                <c:pt idx="42">
                  <c:v>2.2999999999999998</c:v>
                </c:pt>
                <c:pt idx="43">
                  <c:v>2.4</c:v>
                </c:pt>
                <c:pt idx="44">
                  <c:v>2.2999999999999998</c:v>
                </c:pt>
                <c:pt idx="45">
                  <c:v>2.4</c:v>
                </c:pt>
                <c:pt idx="46">
                  <c:v>2.4</c:v>
                </c:pt>
                <c:pt idx="47">
                  <c:v>2.4</c:v>
                </c:pt>
              </c:numCache>
            </c:numRef>
          </c:val>
          <c:smooth val="0"/>
          <c:extLst>
            <c:ext xmlns:c16="http://schemas.microsoft.com/office/drawing/2014/chart" uri="{C3380CC4-5D6E-409C-BE32-E72D297353CC}">
              <c16:uniqueId val="{00000006-5203-47C4-AF94-81894ABF4B3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203-47C4-AF94-81894ABF4B3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31.141670000000001</c:v>
                </c:pt>
                <c:pt idx="1">
                  <c:v>32.06297</c:v>
                </c:pt>
                <c:pt idx="2">
                  <c:v>37.396920000000001</c:v>
                </c:pt>
                <c:pt idx="3">
                  <c:v>38.114710000000002</c:v>
                </c:pt>
                <c:pt idx="4">
                  <c:v>43.68721</c:v>
                </c:pt>
                <c:pt idx="5">
                  <c:v>43.819240000000001</c:v>
                </c:pt>
                <c:pt idx="6">
                  <c:v>43.659059999999997</c:v>
                </c:pt>
                <c:pt idx="7">
                  <c:v>43.536790000000003</c:v>
                </c:pt>
                <c:pt idx="8">
                  <c:v>43.296860000000002</c:v>
                </c:pt>
                <c:pt idx="9">
                  <c:v>43.551200000000001</c:v>
                </c:pt>
                <c:pt idx="10">
                  <c:v>43.53098</c:v>
                </c:pt>
                <c:pt idx="11">
                  <c:v>43.429670000000002</c:v>
                </c:pt>
                <c:pt idx="12">
                  <c:v>43.800159999999998</c:v>
                </c:pt>
                <c:pt idx="13">
                  <c:v>43.75573</c:v>
                </c:pt>
                <c:pt idx="14">
                  <c:v>43.688940000000002</c:v>
                </c:pt>
                <c:pt idx="15">
                  <c:v>43.770130000000002</c:v>
                </c:pt>
                <c:pt idx="16">
                  <c:v>43.746090000000002</c:v>
                </c:pt>
                <c:pt idx="17">
                  <c:v>43.854959999999998</c:v>
                </c:pt>
                <c:pt idx="18">
                  <c:v>43.900190000000002</c:v>
                </c:pt>
                <c:pt idx="19">
                  <c:v>43.946359999999999</c:v>
                </c:pt>
                <c:pt idx="20">
                  <c:v>45.113889999999998</c:v>
                </c:pt>
                <c:pt idx="21">
                  <c:v>46.054090000000002</c:v>
                </c:pt>
                <c:pt idx="22">
                  <c:v>46.020650000000003</c:v>
                </c:pt>
                <c:pt idx="23">
                  <c:v>45.479259999999996</c:v>
                </c:pt>
                <c:pt idx="24">
                  <c:v>46.749609999999997</c:v>
                </c:pt>
                <c:pt idx="25">
                  <c:v>47.929319999999997</c:v>
                </c:pt>
                <c:pt idx="26">
                  <c:v>48.480420000000002</c:v>
                </c:pt>
                <c:pt idx="27">
                  <c:v>50.194540000000003</c:v>
                </c:pt>
                <c:pt idx="28">
                  <c:v>50.942250000000001</c:v>
                </c:pt>
                <c:pt idx="29">
                  <c:v>52.278619999999997</c:v>
                </c:pt>
                <c:pt idx="30">
                  <c:v>52.267449999999997</c:v>
                </c:pt>
                <c:pt idx="31">
                  <c:v>52.231769999999997</c:v>
                </c:pt>
                <c:pt idx="32">
                  <c:v>54.540689999999998</c:v>
                </c:pt>
                <c:pt idx="33">
                  <c:v>53.811880000000002</c:v>
                </c:pt>
                <c:pt idx="34">
                  <c:v>52.044280000000001</c:v>
                </c:pt>
                <c:pt idx="35">
                  <c:v>42.95776</c:v>
                </c:pt>
                <c:pt idx="36">
                  <c:v>25.44782</c:v>
                </c:pt>
                <c:pt idx="37">
                  <c:v>22.787939999999999</c:v>
                </c:pt>
                <c:pt idx="38">
                  <c:v>22.49061</c:v>
                </c:pt>
                <c:pt idx="39">
                  <c:v>23.939859999999999</c:v>
                </c:pt>
                <c:pt idx="40">
                  <c:v>25.027419999999999</c:v>
                </c:pt>
                <c:pt idx="41">
                  <c:v>27.198350000000001</c:v>
                </c:pt>
                <c:pt idx="42">
                  <c:v>34.721420000000002</c:v>
                </c:pt>
                <c:pt idx="43">
                  <c:v>41.352760000000004</c:v>
                </c:pt>
                <c:pt idx="44">
                  <c:v>46.060479999999998</c:v>
                </c:pt>
                <c:pt idx="45">
                  <c:v>46.466320000000003</c:v>
                </c:pt>
                <c:pt idx="46">
                  <c:v>44.461620000000003</c:v>
                </c:pt>
                <c:pt idx="47">
                  <c:v>44.00197</c:v>
                </c:pt>
              </c:numCache>
            </c:numRef>
          </c:val>
          <c:smooth val="0"/>
          <c:extLst>
            <c:ext xmlns:c16="http://schemas.microsoft.com/office/drawing/2014/chart" uri="{C3380CC4-5D6E-409C-BE32-E72D297353CC}">
              <c16:uniqueId val="{00000008-5203-47C4-AF94-81894ABF4B3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203-47C4-AF94-81894ABF4B3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11.6</c:v>
                </c:pt>
                <c:pt idx="1">
                  <c:v>11.6</c:v>
                </c:pt>
                <c:pt idx="2">
                  <c:v>11.6</c:v>
                </c:pt>
                <c:pt idx="3">
                  <c:v>11.6</c:v>
                </c:pt>
                <c:pt idx="4">
                  <c:v>11.6</c:v>
                </c:pt>
                <c:pt idx="5">
                  <c:v>11.6</c:v>
                </c:pt>
                <c:pt idx="6">
                  <c:v>11.6</c:v>
                </c:pt>
                <c:pt idx="7">
                  <c:v>11.6</c:v>
                </c:pt>
                <c:pt idx="8">
                  <c:v>11.6</c:v>
                </c:pt>
                <c:pt idx="9">
                  <c:v>11.6</c:v>
                </c:pt>
                <c:pt idx="10">
                  <c:v>11.6</c:v>
                </c:pt>
                <c:pt idx="11">
                  <c:v>11.6</c:v>
                </c:pt>
                <c:pt idx="12">
                  <c:v>11.6</c:v>
                </c:pt>
                <c:pt idx="13">
                  <c:v>11.9</c:v>
                </c:pt>
                <c:pt idx="14">
                  <c:v>11.9</c:v>
                </c:pt>
                <c:pt idx="15">
                  <c:v>11.9</c:v>
                </c:pt>
                <c:pt idx="16">
                  <c:v>11.9</c:v>
                </c:pt>
                <c:pt idx="17">
                  <c:v>11.9</c:v>
                </c:pt>
                <c:pt idx="18">
                  <c:v>11.9</c:v>
                </c:pt>
                <c:pt idx="19">
                  <c:v>11.9</c:v>
                </c:pt>
                <c:pt idx="20">
                  <c:v>11.9</c:v>
                </c:pt>
                <c:pt idx="21">
                  <c:v>11.9</c:v>
                </c:pt>
                <c:pt idx="22">
                  <c:v>11.9</c:v>
                </c:pt>
                <c:pt idx="23">
                  <c:v>11.9</c:v>
                </c:pt>
                <c:pt idx="24">
                  <c:v>11.9</c:v>
                </c:pt>
                <c:pt idx="25">
                  <c:v>11.9</c:v>
                </c:pt>
                <c:pt idx="26">
                  <c:v>11.9</c:v>
                </c:pt>
                <c:pt idx="27">
                  <c:v>11.9</c:v>
                </c:pt>
                <c:pt idx="28">
                  <c:v>11.9</c:v>
                </c:pt>
                <c:pt idx="29">
                  <c:v>12.6</c:v>
                </c:pt>
                <c:pt idx="30">
                  <c:v>12.6</c:v>
                </c:pt>
                <c:pt idx="31">
                  <c:v>12.6</c:v>
                </c:pt>
                <c:pt idx="32">
                  <c:v>12.6</c:v>
                </c:pt>
                <c:pt idx="33">
                  <c:v>12.6</c:v>
                </c:pt>
                <c:pt idx="34">
                  <c:v>12.6</c:v>
                </c:pt>
                <c:pt idx="35">
                  <c:v>12.6</c:v>
                </c:pt>
                <c:pt idx="36">
                  <c:v>12.6</c:v>
                </c:pt>
                <c:pt idx="37">
                  <c:v>12.6</c:v>
                </c:pt>
                <c:pt idx="38">
                  <c:v>12.6</c:v>
                </c:pt>
                <c:pt idx="39">
                  <c:v>12.6</c:v>
                </c:pt>
                <c:pt idx="40">
                  <c:v>12.6</c:v>
                </c:pt>
                <c:pt idx="41">
                  <c:v>12.6</c:v>
                </c:pt>
                <c:pt idx="42">
                  <c:v>12.6</c:v>
                </c:pt>
                <c:pt idx="43">
                  <c:v>12.6</c:v>
                </c:pt>
                <c:pt idx="44">
                  <c:v>12.6</c:v>
                </c:pt>
                <c:pt idx="45">
                  <c:v>12.6</c:v>
                </c:pt>
                <c:pt idx="46">
                  <c:v>12.6</c:v>
                </c:pt>
                <c:pt idx="47">
                  <c:v>12.6</c:v>
                </c:pt>
              </c:numCache>
            </c:numRef>
          </c:val>
          <c:smooth val="0"/>
          <c:extLst>
            <c:ext xmlns:c16="http://schemas.microsoft.com/office/drawing/2014/chart" uri="{C3380CC4-5D6E-409C-BE32-E72D297353CC}">
              <c16:uniqueId val="{0000000A-5203-47C4-AF94-81894ABF4B3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203-47C4-AF94-81894ABF4B3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203-47C4-AF94-81894ABF4B3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203-47C4-AF94-81894ABF4B3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17.515969999999999</c:v>
                </c:pt>
                <c:pt idx="1">
                  <c:v>17.610779999999998</c:v>
                </c:pt>
                <c:pt idx="2">
                  <c:v>17.575620000000001</c:v>
                </c:pt>
                <c:pt idx="3">
                  <c:v>17.746790000000001</c:v>
                </c:pt>
                <c:pt idx="4">
                  <c:v>17.7624</c:v>
                </c:pt>
                <c:pt idx="5">
                  <c:v>17.700379999999999</c:v>
                </c:pt>
                <c:pt idx="6">
                  <c:v>17.50845</c:v>
                </c:pt>
                <c:pt idx="7">
                  <c:v>17.36852</c:v>
                </c:pt>
                <c:pt idx="8">
                  <c:v>17.526199999999999</c:v>
                </c:pt>
                <c:pt idx="9">
                  <c:v>17.493600000000001</c:v>
                </c:pt>
                <c:pt idx="10">
                  <c:v>17.702680000000001</c:v>
                </c:pt>
                <c:pt idx="11">
                  <c:v>17.682009999999998</c:v>
                </c:pt>
                <c:pt idx="12">
                  <c:v>17.458590000000001</c:v>
                </c:pt>
                <c:pt idx="13">
                  <c:v>17.65832</c:v>
                </c:pt>
                <c:pt idx="14">
                  <c:v>17.4754</c:v>
                </c:pt>
                <c:pt idx="15">
                  <c:v>17.118939999999998</c:v>
                </c:pt>
                <c:pt idx="16">
                  <c:v>17.218389999999999</c:v>
                </c:pt>
                <c:pt idx="17">
                  <c:v>17.369630000000001</c:v>
                </c:pt>
                <c:pt idx="18">
                  <c:v>17.15549</c:v>
                </c:pt>
                <c:pt idx="19">
                  <c:v>17.2791</c:v>
                </c:pt>
                <c:pt idx="20">
                  <c:v>17.00769</c:v>
                </c:pt>
                <c:pt idx="21">
                  <c:v>17.29522</c:v>
                </c:pt>
                <c:pt idx="22">
                  <c:v>14.58601</c:v>
                </c:pt>
                <c:pt idx="23">
                  <c:v>15.15602</c:v>
                </c:pt>
                <c:pt idx="24">
                  <c:v>16.621670000000002</c:v>
                </c:pt>
                <c:pt idx="25">
                  <c:v>17.223459999999999</c:v>
                </c:pt>
                <c:pt idx="26">
                  <c:v>17.23574</c:v>
                </c:pt>
                <c:pt idx="27">
                  <c:v>17.474350000000001</c:v>
                </c:pt>
                <c:pt idx="28">
                  <c:v>17.374359999999999</c:v>
                </c:pt>
                <c:pt idx="29">
                  <c:v>17.524719999999999</c:v>
                </c:pt>
                <c:pt idx="30">
                  <c:v>17.368189999999998</c:v>
                </c:pt>
                <c:pt idx="31">
                  <c:v>17.554390000000001</c:v>
                </c:pt>
                <c:pt idx="32">
                  <c:v>17.402259999999998</c:v>
                </c:pt>
                <c:pt idx="33">
                  <c:v>17.432230000000001</c:v>
                </c:pt>
                <c:pt idx="34">
                  <c:v>17.594729999999998</c:v>
                </c:pt>
                <c:pt idx="35">
                  <c:v>17.469429999999999</c:v>
                </c:pt>
                <c:pt idx="36">
                  <c:v>17.55359</c:v>
                </c:pt>
                <c:pt idx="37">
                  <c:v>17.40775</c:v>
                </c:pt>
                <c:pt idx="38">
                  <c:v>17.385860000000001</c:v>
                </c:pt>
                <c:pt idx="39">
                  <c:v>17.107659999999999</c:v>
                </c:pt>
                <c:pt idx="40">
                  <c:v>17.11637</c:v>
                </c:pt>
                <c:pt idx="41">
                  <c:v>17.265820000000001</c:v>
                </c:pt>
                <c:pt idx="42">
                  <c:v>16.964580000000002</c:v>
                </c:pt>
                <c:pt idx="43">
                  <c:v>16.93441</c:v>
                </c:pt>
                <c:pt idx="44">
                  <c:v>16.796420000000001</c:v>
                </c:pt>
                <c:pt idx="45">
                  <c:v>16.76989</c:v>
                </c:pt>
                <c:pt idx="46">
                  <c:v>16.618539999999999</c:v>
                </c:pt>
                <c:pt idx="47">
                  <c:v>16.84723</c:v>
                </c:pt>
              </c:numCache>
            </c:numRef>
          </c:val>
          <c:smooth val="0"/>
          <c:extLst>
            <c:ext xmlns:c16="http://schemas.microsoft.com/office/drawing/2014/chart" uri="{C3380CC4-5D6E-409C-BE32-E72D297353CC}">
              <c16:uniqueId val="{0000000E-5203-47C4-AF94-81894ABF4B3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203-47C4-AF94-81894ABF4B3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5.0471300000000001</c:v>
                </c:pt>
                <c:pt idx="1">
                  <c:v>5.1200099999999997</c:v>
                </c:pt>
                <c:pt idx="2">
                  <c:v>5.0998999999999999</c:v>
                </c:pt>
                <c:pt idx="3">
                  <c:v>4.9821299999999997</c:v>
                </c:pt>
                <c:pt idx="4">
                  <c:v>4.9912999999999998</c:v>
                </c:pt>
                <c:pt idx="5">
                  <c:v>5.0752100000000002</c:v>
                </c:pt>
                <c:pt idx="6">
                  <c:v>5.0147199999999996</c:v>
                </c:pt>
                <c:pt idx="7">
                  <c:v>4.9888300000000001</c:v>
                </c:pt>
                <c:pt idx="8">
                  <c:v>5.07578</c:v>
                </c:pt>
                <c:pt idx="9">
                  <c:v>5.1243800000000004</c:v>
                </c:pt>
                <c:pt idx="10">
                  <c:v>5.1745400000000004</c:v>
                </c:pt>
                <c:pt idx="11">
                  <c:v>4.9398099999999996</c:v>
                </c:pt>
                <c:pt idx="12">
                  <c:v>4.9247899999999998</c:v>
                </c:pt>
                <c:pt idx="13">
                  <c:v>4.8527800000000001</c:v>
                </c:pt>
                <c:pt idx="14">
                  <c:v>4.88009</c:v>
                </c:pt>
                <c:pt idx="15">
                  <c:v>4.8268399999999998</c:v>
                </c:pt>
                <c:pt idx="16">
                  <c:v>4.9681899999999999</c:v>
                </c:pt>
                <c:pt idx="17">
                  <c:v>4.7679799999999997</c:v>
                </c:pt>
                <c:pt idx="18">
                  <c:v>4.9542700000000002</c:v>
                </c:pt>
                <c:pt idx="19">
                  <c:v>4.9588299999999998</c:v>
                </c:pt>
                <c:pt idx="20">
                  <c:v>5.0234300000000003</c:v>
                </c:pt>
                <c:pt idx="21">
                  <c:v>5.04833</c:v>
                </c:pt>
                <c:pt idx="22">
                  <c:v>5.0306600000000001</c:v>
                </c:pt>
                <c:pt idx="23">
                  <c:v>5.0837300000000001</c:v>
                </c:pt>
                <c:pt idx="24">
                  <c:v>5.0022599999999997</c:v>
                </c:pt>
                <c:pt idx="25">
                  <c:v>4.9377199999999997</c:v>
                </c:pt>
                <c:pt idx="26">
                  <c:v>5.1352000000000002</c:v>
                </c:pt>
                <c:pt idx="27">
                  <c:v>5.1011600000000001</c:v>
                </c:pt>
                <c:pt idx="28">
                  <c:v>5.2112699999999998</c:v>
                </c:pt>
                <c:pt idx="29">
                  <c:v>5.2933000000000003</c:v>
                </c:pt>
                <c:pt idx="30">
                  <c:v>5.26586</c:v>
                </c:pt>
                <c:pt idx="31">
                  <c:v>5.4081400000000004</c:v>
                </c:pt>
                <c:pt idx="32">
                  <c:v>5.3752800000000001</c:v>
                </c:pt>
                <c:pt idx="33">
                  <c:v>5.2536800000000001</c:v>
                </c:pt>
                <c:pt idx="34">
                  <c:v>5.3147000000000002</c:v>
                </c:pt>
                <c:pt idx="35">
                  <c:v>5.2847999999999997</c:v>
                </c:pt>
                <c:pt idx="36">
                  <c:v>5.3657500000000002</c:v>
                </c:pt>
                <c:pt idx="37">
                  <c:v>5.2106500000000002</c:v>
                </c:pt>
                <c:pt idx="38">
                  <c:v>5.3261099999999999</c:v>
                </c:pt>
                <c:pt idx="39">
                  <c:v>5.1871400000000003</c:v>
                </c:pt>
                <c:pt idx="40">
                  <c:v>5.3388200000000001</c:v>
                </c:pt>
                <c:pt idx="41">
                  <c:v>5.3939399999999997</c:v>
                </c:pt>
                <c:pt idx="42">
                  <c:v>5.3706899999999997</c:v>
                </c:pt>
                <c:pt idx="43">
                  <c:v>5.3587999999999996</c:v>
                </c:pt>
                <c:pt idx="44">
                  <c:v>5.2358099999999999</c:v>
                </c:pt>
                <c:pt idx="45">
                  <c:v>5.3019800000000004</c:v>
                </c:pt>
                <c:pt idx="46">
                  <c:v>5.3041200000000002</c:v>
                </c:pt>
                <c:pt idx="47">
                  <c:v>5.2793799999999997</c:v>
                </c:pt>
              </c:numCache>
            </c:numRef>
          </c:val>
          <c:smooth val="0"/>
          <c:extLst>
            <c:ext xmlns:c16="http://schemas.microsoft.com/office/drawing/2014/chart" uri="{C3380CC4-5D6E-409C-BE32-E72D297353CC}">
              <c16:uniqueId val="{00000010-5203-47C4-AF94-81894ABF4B3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203-47C4-AF94-81894ABF4B3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6.6210000000000004</c:v>
                </c:pt>
                <c:pt idx="1">
                  <c:v>6.6210000000000004</c:v>
                </c:pt>
                <c:pt idx="2">
                  <c:v>6.6210000000000004</c:v>
                </c:pt>
                <c:pt idx="3">
                  <c:v>6.6210000000000004</c:v>
                </c:pt>
                <c:pt idx="4">
                  <c:v>6.6210000000000004</c:v>
                </c:pt>
                <c:pt idx="5">
                  <c:v>6.6210000000000004</c:v>
                </c:pt>
                <c:pt idx="6">
                  <c:v>6.6210000000000004</c:v>
                </c:pt>
                <c:pt idx="7">
                  <c:v>6.6210000000000004</c:v>
                </c:pt>
                <c:pt idx="8">
                  <c:v>6.6210000000000004</c:v>
                </c:pt>
                <c:pt idx="9">
                  <c:v>6.6210000000000004</c:v>
                </c:pt>
                <c:pt idx="10">
                  <c:v>6.6210000000000004</c:v>
                </c:pt>
                <c:pt idx="11">
                  <c:v>6.6210000000000004</c:v>
                </c:pt>
                <c:pt idx="12">
                  <c:v>6.6210000000000004</c:v>
                </c:pt>
                <c:pt idx="13">
                  <c:v>6.6210000000000004</c:v>
                </c:pt>
                <c:pt idx="14">
                  <c:v>6.6210000000000004</c:v>
                </c:pt>
                <c:pt idx="15">
                  <c:v>6.6210000000000004</c:v>
                </c:pt>
                <c:pt idx="16">
                  <c:v>6.6210000000000004</c:v>
                </c:pt>
                <c:pt idx="17">
                  <c:v>6.6210000000000004</c:v>
                </c:pt>
                <c:pt idx="18">
                  <c:v>6.6210000000000004</c:v>
                </c:pt>
                <c:pt idx="19">
                  <c:v>3.34</c:v>
                </c:pt>
                <c:pt idx="20">
                  <c:v>3.34</c:v>
                </c:pt>
                <c:pt idx="21">
                  <c:v>3.34</c:v>
                </c:pt>
                <c:pt idx="22">
                  <c:v>3.34</c:v>
                </c:pt>
                <c:pt idx="23">
                  <c:v>3.34</c:v>
                </c:pt>
                <c:pt idx="24">
                  <c:v>3.34</c:v>
                </c:pt>
                <c:pt idx="25">
                  <c:v>3.34</c:v>
                </c:pt>
                <c:pt idx="26">
                  <c:v>3.34</c:v>
                </c:pt>
                <c:pt idx="27">
                  <c:v>3.34</c:v>
                </c:pt>
                <c:pt idx="28">
                  <c:v>3.34</c:v>
                </c:pt>
                <c:pt idx="29">
                  <c:v>6.6210000000000004</c:v>
                </c:pt>
                <c:pt idx="30">
                  <c:v>6.6210000000000004</c:v>
                </c:pt>
                <c:pt idx="31">
                  <c:v>6.6210000000000004</c:v>
                </c:pt>
                <c:pt idx="32">
                  <c:v>6.6210000000000004</c:v>
                </c:pt>
                <c:pt idx="33">
                  <c:v>6.6210000000000004</c:v>
                </c:pt>
                <c:pt idx="34">
                  <c:v>6.6210000000000004</c:v>
                </c:pt>
                <c:pt idx="35">
                  <c:v>6.6210000000000004</c:v>
                </c:pt>
                <c:pt idx="36">
                  <c:v>6.6210000000000004</c:v>
                </c:pt>
                <c:pt idx="37">
                  <c:v>6.6210000000000004</c:v>
                </c:pt>
                <c:pt idx="38">
                  <c:v>6.6210000000000004</c:v>
                </c:pt>
                <c:pt idx="39">
                  <c:v>6.6210000000000004</c:v>
                </c:pt>
                <c:pt idx="40">
                  <c:v>6.6210000000000004</c:v>
                </c:pt>
                <c:pt idx="41">
                  <c:v>6.6210000000000004</c:v>
                </c:pt>
                <c:pt idx="42">
                  <c:v>6.6210000000000004</c:v>
                </c:pt>
                <c:pt idx="43">
                  <c:v>6.6210000000000004</c:v>
                </c:pt>
                <c:pt idx="44">
                  <c:v>6.6210000000000004</c:v>
                </c:pt>
                <c:pt idx="45">
                  <c:v>6.6210000000000004</c:v>
                </c:pt>
                <c:pt idx="46">
                  <c:v>6.6210000000000004</c:v>
                </c:pt>
                <c:pt idx="47">
                  <c:v>6.6210000000000004</c:v>
                </c:pt>
              </c:numCache>
            </c:numRef>
          </c:val>
          <c:smooth val="0"/>
          <c:extLst>
            <c:ext xmlns:c16="http://schemas.microsoft.com/office/drawing/2014/chart" uri="{C3380CC4-5D6E-409C-BE32-E72D297353CC}">
              <c16:uniqueId val="{00000012-5203-47C4-AF94-81894ABF4B3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53.51</c:v>
                </c:pt>
                <c:pt idx="1">
                  <c:v>55.59</c:v>
                </c:pt>
                <c:pt idx="2">
                  <c:v>55.4</c:v>
                </c:pt>
                <c:pt idx="3">
                  <c:v>56.57</c:v>
                </c:pt>
                <c:pt idx="4">
                  <c:v>54.65</c:v>
                </c:pt>
                <c:pt idx="5">
                  <c:v>54.79</c:v>
                </c:pt>
                <c:pt idx="6">
                  <c:v>55.66</c:v>
                </c:pt>
                <c:pt idx="7">
                  <c:v>56.27</c:v>
                </c:pt>
                <c:pt idx="8">
                  <c:v>56.15</c:v>
                </c:pt>
                <c:pt idx="9">
                  <c:v>57</c:v>
                </c:pt>
                <c:pt idx="10">
                  <c:v>57.09</c:v>
                </c:pt>
                <c:pt idx="11">
                  <c:v>56.45</c:v>
                </c:pt>
                <c:pt idx="12">
                  <c:v>56.79</c:v>
                </c:pt>
                <c:pt idx="13">
                  <c:v>65.709999999999994</c:v>
                </c:pt>
                <c:pt idx="14">
                  <c:v>65.819999999999993</c:v>
                </c:pt>
                <c:pt idx="15">
                  <c:v>65.3</c:v>
                </c:pt>
                <c:pt idx="16">
                  <c:v>61.98</c:v>
                </c:pt>
                <c:pt idx="17">
                  <c:v>60.65</c:v>
                </c:pt>
                <c:pt idx="18">
                  <c:v>61.63</c:v>
                </c:pt>
                <c:pt idx="19">
                  <c:v>61.43</c:v>
                </c:pt>
                <c:pt idx="20">
                  <c:v>61.38</c:v>
                </c:pt>
                <c:pt idx="21">
                  <c:v>61.57</c:v>
                </c:pt>
                <c:pt idx="22">
                  <c:v>61.55</c:v>
                </c:pt>
                <c:pt idx="23">
                  <c:v>61.4</c:v>
                </c:pt>
                <c:pt idx="24">
                  <c:v>60.69</c:v>
                </c:pt>
                <c:pt idx="25">
                  <c:v>60.95</c:v>
                </c:pt>
                <c:pt idx="26">
                  <c:v>61.33</c:v>
                </c:pt>
                <c:pt idx="27">
                  <c:v>61.88</c:v>
                </c:pt>
                <c:pt idx="28">
                  <c:v>61.66</c:v>
                </c:pt>
                <c:pt idx="29">
                  <c:v>61.74</c:v>
                </c:pt>
                <c:pt idx="30">
                  <c:v>61.35</c:v>
                </c:pt>
                <c:pt idx="31">
                  <c:v>61.4</c:v>
                </c:pt>
                <c:pt idx="32">
                  <c:v>60.76</c:v>
                </c:pt>
                <c:pt idx="33">
                  <c:v>60.49</c:v>
                </c:pt>
                <c:pt idx="34">
                  <c:v>59.73</c:v>
                </c:pt>
                <c:pt idx="35">
                  <c:v>21.54</c:v>
                </c:pt>
                <c:pt idx="36">
                  <c:v>4.6500000000000004</c:v>
                </c:pt>
                <c:pt idx="37">
                  <c:v>4.3600000000000003</c:v>
                </c:pt>
                <c:pt idx="38">
                  <c:v>3.47</c:v>
                </c:pt>
                <c:pt idx="39">
                  <c:v>4.22</c:v>
                </c:pt>
                <c:pt idx="40">
                  <c:v>4.6100000000000003</c:v>
                </c:pt>
                <c:pt idx="41">
                  <c:v>6.18</c:v>
                </c:pt>
                <c:pt idx="42">
                  <c:v>6.52</c:v>
                </c:pt>
                <c:pt idx="43">
                  <c:v>6</c:v>
                </c:pt>
                <c:pt idx="44">
                  <c:v>32.46</c:v>
                </c:pt>
                <c:pt idx="45">
                  <c:v>48.32</c:v>
                </c:pt>
                <c:pt idx="46">
                  <c:v>51.11</c:v>
                </c:pt>
                <c:pt idx="47">
                  <c:v>52.02</c:v>
                </c:pt>
              </c:numCache>
            </c:numRef>
          </c:val>
          <c:smooth val="0"/>
          <c:extLst>
            <c:ext xmlns:c16="http://schemas.microsoft.com/office/drawing/2014/chart" uri="{C3380CC4-5D6E-409C-BE32-E72D297353CC}">
              <c16:uniqueId val="{00000013-5203-47C4-AF94-81894ABF4B3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0.93</c:v>
                </c:pt>
                <c:pt idx="1">
                  <c:v>1</c:v>
                </c:pt>
                <c:pt idx="2">
                  <c:v>0.98</c:v>
                </c:pt>
                <c:pt idx="3">
                  <c:v>0.92</c:v>
                </c:pt>
                <c:pt idx="4">
                  <c:v>0.96</c:v>
                </c:pt>
                <c:pt idx="5">
                  <c:v>0.97</c:v>
                </c:pt>
                <c:pt idx="6">
                  <c:v>0.99</c:v>
                </c:pt>
                <c:pt idx="7">
                  <c:v>0.96</c:v>
                </c:pt>
                <c:pt idx="8">
                  <c:v>1.01</c:v>
                </c:pt>
                <c:pt idx="9">
                  <c:v>0.95</c:v>
                </c:pt>
                <c:pt idx="10">
                  <c:v>0.92</c:v>
                </c:pt>
                <c:pt idx="11">
                  <c:v>0.89</c:v>
                </c:pt>
                <c:pt idx="12">
                  <c:v>0.97</c:v>
                </c:pt>
                <c:pt idx="13">
                  <c:v>0.94</c:v>
                </c:pt>
                <c:pt idx="14">
                  <c:v>0.94</c:v>
                </c:pt>
                <c:pt idx="15">
                  <c:v>0.96</c:v>
                </c:pt>
                <c:pt idx="16">
                  <c:v>0.95</c:v>
                </c:pt>
                <c:pt idx="17">
                  <c:v>0.96</c:v>
                </c:pt>
                <c:pt idx="18">
                  <c:v>1.04</c:v>
                </c:pt>
                <c:pt idx="19">
                  <c:v>0.98</c:v>
                </c:pt>
                <c:pt idx="20">
                  <c:v>0.97</c:v>
                </c:pt>
                <c:pt idx="21">
                  <c:v>0.98</c:v>
                </c:pt>
                <c:pt idx="22">
                  <c:v>1.06</c:v>
                </c:pt>
                <c:pt idx="23">
                  <c:v>1.02</c:v>
                </c:pt>
                <c:pt idx="24">
                  <c:v>1</c:v>
                </c:pt>
                <c:pt idx="25">
                  <c:v>0.94</c:v>
                </c:pt>
                <c:pt idx="26">
                  <c:v>1.03</c:v>
                </c:pt>
                <c:pt idx="27">
                  <c:v>1.07</c:v>
                </c:pt>
                <c:pt idx="28">
                  <c:v>0.97</c:v>
                </c:pt>
                <c:pt idx="29">
                  <c:v>0.93</c:v>
                </c:pt>
                <c:pt idx="30">
                  <c:v>1.06</c:v>
                </c:pt>
                <c:pt idx="31">
                  <c:v>0.99</c:v>
                </c:pt>
                <c:pt idx="32">
                  <c:v>0.98</c:v>
                </c:pt>
                <c:pt idx="33">
                  <c:v>0.95</c:v>
                </c:pt>
                <c:pt idx="34">
                  <c:v>1.1100000000000001</c:v>
                </c:pt>
                <c:pt idx="35">
                  <c:v>1.05</c:v>
                </c:pt>
                <c:pt idx="36">
                  <c:v>1.01</c:v>
                </c:pt>
                <c:pt idx="37">
                  <c:v>0.94</c:v>
                </c:pt>
                <c:pt idx="38">
                  <c:v>0.94</c:v>
                </c:pt>
                <c:pt idx="39">
                  <c:v>0.93</c:v>
                </c:pt>
                <c:pt idx="40">
                  <c:v>0.94</c:v>
                </c:pt>
                <c:pt idx="41">
                  <c:v>0.96</c:v>
                </c:pt>
                <c:pt idx="42">
                  <c:v>0.99</c:v>
                </c:pt>
                <c:pt idx="43">
                  <c:v>0.97</c:v>
                </c:pt>
                <c:pt idx="44">
                  <c:v>0.87</c:v>
                </c:pt>
                <c:pt idx="45">
                  <c:v>1.1499999999999999</c:v>
                </c:pt>
                <c:pt idx="46">
                  <c:v>1.29</c:v>
                </c:pt>
                <c:pt idx="47">
                  <c:v>1.4</c:v>
                </c:pt>
              </c:numCache>
            </c:numRef>
          </c:val>
          <c:smooth val="0"/>
          <c:extLst>
            <c:ext xmlns:c16="http://schemas.microsoft.com/office/drawing/2014/chart" uri="{C3380CC4-5D6E-409C-BE32-E72D297353CC}">
              <c16:uniqueId val="{00000014-5203-47C4-AF94-81894ABF4B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144.54459</c:v>
                </c:pt>
                <c:pt idx="1">
                  <c:v>146.01438999999999</c:v>
                </c:pt>
                <c:pt idx="2">
                  <c:v>146.03351000000001</c:v>
                </c:pt>
                <c:pt idx="3">
                  <c:v>145.22851</c:v>
                </c:pt>
                <c:pt idx="4">
                  <c:v>145.52168</c:v>
                </c:pt>
                <c:pt idx="5">
                  <c:v>144.83824999999999</c:v>
                </c:pt>
                <c:pt idx="6">
                  <c:v>147.91336000000001</c:v>
                </c:pt>
                <c:pt idx="7">
                  <c:v>146.91159999999999</c:v>
                </c:pt>
                <c:pt idx="8">
                  <c:v>146.80468999999999</c:v>
                </c:pt>
                <c:pt idx="9">
                  <c:v>146.82472999999999</c:v>
                </c:pt>
                <c:pt idx="10">
                  <c:v>147.23643999999999</c:v>
                </c:pt>
                <c:pt idx="11">
                  <c:v>145.28702000000001</c:v>
                </c:pt>
                <c:pt idx="12">
                  <c:v>148.55215999999999</c:v>
                </c:pt>
                <c:pt idx="13">
                  <c:v>148.33896999999999</c:v>
                </c:pt>
                <c:pt idx="14">
                  <c:v>147.56819999999999</c:v>
                </c:pt>
                <c:pt idx="15">
                  <c:v>145.66678999999999</c:v>
                </c:pt>
                <c:pt idx="16">
                  <c:v>145.26579000000001</c:v>
                </c:pt>
                <c:pt idx="17">
                  <c:v>146.72642999999999</c:v>
                </c:pt>
                <c:pt idx="18">
                  <c:v>147.97866999999999</c:v>
                </c:pt>
                <c:pt idx="19">
                  <c:v>147.24809999999999</c:v>
                </c:pt>
                <c:pt idx="20">
                  <c:v>145.24946</c:v>
                </c:pt>
                <c:pt idx="21">
                  <c:v>147.78099</c:v>
                </c:pt>
                <c:pt idx="22">
                  <c:v>145.38067000000001</c:v>
                </c:pt>
                <c:pt idx="23">
                  <c:v>143.52328</c:v>
                </c:pt>
                <c:pt idx="24">
                  <c:v>146.58056999999999</c:v>
                </c:pt>
                <c:pt idx="25">
                  <c:v>142.94717</c:v>
                </c:pt>
                <c:pt idx="26">
                  <c:v>146.00412</c:v>
                </c:pt>
                <c:pt idx="27">
                  <c:v>146.78147999999999</c:v>
                </c:pt>
                <c:pt idx="28">
                  <c:v>146.66651999999999</c:v>
                </c:pt>
                <c:pt idx="29">
                  <c:v>145.51319000000001</c:v>
                </c:pt>
                <c:pt idx="30">
                  <c:v>146.34173999999999</c:v>
                </c:pt>
                <c:pt idx="31">
                  <c:v>145.65254999999999</c:v>
                </c:pt>
                <c:pt idx="32">
                  <c:v>140.73542</c:v>
                </c:pt>
                <c:pt idx="33">
                  <c:v>143.69766000000001</c:v>
                </c:pt>
                <c:pt idx="34">
                  <c:v>145.43577999999999</c:v>
                </c:pt>
                <c:pt idx="35">
                  <c:v>141.93405000000001</c:v>
                </c:pt>
                <c:pt idx="36">
                  <c:v>142.42105000000001</c:v>
                </c:pt>
                <c:pt idx="37">
                  <c:v>144.65509</c:v>
                </c:pt>
                <c:pt idx="38">
                  <c:v>145.72054</c:v>
                </c:pt>
                <c:pt idx="39">
                  <c:v>146.68979999999999</c:v>
                </c:pt>
                <c:pt idx="40">
                  <c:v>145.73330999999999</c:v>
                </c:pt>
                <c:pt idx="41">
                  <c:v>144.50745000000001</c:v>
                </c:pt>
                <c:pt idx="42">
                  <c:v>143.47460000000001</c:v>
                </c:pt>
                <c:pt idx="43">
                  <c:v>146.35763</c:v>
                </c:pt>
                <c:pt idx="44">
                  <c:v>145.2687</c:v>
                </c:pt>
                <c:pt idx="45">
                  <c:v>145.32095000000001</c:v>
                </c:pt>
                <c:pt idx="46">
                  <c:v>144.00299000000001</c:v>
                </c:pt>
                <c:pt idx="47">
                  <c:v>145.33138</c:v>
                </c:pt>
              </c:numCache>
            </c:numRef>
          </c:val>
          <c:smooth val="0"/>
          <c:extLst>
            <c:ext xmlns:c16="http://schemas.microsoft.com/office/drawing/2014/chart" uri="{C3380CC4-5D6E-409C-BE32-E72D297353CC}">
              <c16:uniqueId val="{00000000-2052-480F-8A87-484D36E5CF6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052-480F-8A87-484D36E5CF6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5.9093499999999999</c:v>
                </c:pt>
                <c:pt idx="1">
                  <c:v>5.7210299999999998</c:v>
                </c:pt>
                <c:pt idx="2">
                  <c:v>5.8269200000000003</c:v>
                </c:pt>
                <c:pt idx="3">
                  <c:v>5.8922400000000001</c:v>
                </c:pt>
                <c:pt idx="4">
                  <c:v>5.8026200000000001</c:v>
                </c:pt>
                <c:pt idx="5">
                  <c:v>5.9924299999999997</c:v>
                </c:pt>
                <c:pt idx="6">
                  <c:v>5.8614899999999999</c:v>
                </c:pt>
                <c:pt idx="7">
                  <c:v>5.7910700000000004</c:v>
                </c:pt>
                <c:pt idx="8">
                  <c:v>5.6783099999999997</c:v>
                </c:pt>
                <c:pt idx="9">
                  <c:v>5.5072299999999998</c:v>
                </c:pt>
                <c:pt idx="10">
                  <c:v>5.6594199999999999</c:v>
                </c:pt>
                <c:pt idx="11">
                  <c:v>5.5338799999999999</c:v>
                </c:pt>
                <c:pt idx="12">
                  <c:v>5.4339300000000001</c:v>
                </c:pt>
                <c:pt idx="13">
                  <c:v>5.4869500000000002</c:v>
                </c:pt>
                <c:pt idx="14">
                  <c:v>5.5128599999999999</c:v>
                </c:pt>
                <c:pt idx="15">
                  <c:v>5.5602200000000002</c:v>
                </c:pt>
                <c:pt idx="16">
                  <c:v>5.6707000000000001</c:v>
                </c:pt>
                <c:pt idx="17">
                  <c:v>5.66777</c:v>
                </c:pt>
                <c:pt idx="18">
                  <c:v>5.5330000000000004</c:v>
                </c:pt>
                <c:pt idx="19">
                  <c:v>5.4058200000000003</c:v>
                </c:pt>
                <c:pt idx="20">
                  <c:v>4.9629500000000002</c:v>
                </c:pt>
                <c:pt idx="21">
                  <c:v>4.9953000000000003</c:v>
                </c:pt>
                <c:pt idx="22">
                  <c:v>5.5814300000000001</c:v>
                </c:pt>
                <c:pt idx="23">
                  <c:v>5.8134600000000001</c:v>
                </c:pt>
                <c:pt idx="24">
                  <c:v>5.78193</c:v>
                </c:pt>
                <c:pt idx="25">
                  <c:v>5.7946600000000004</c:v>
                </c:pt>
                <c:pt idx="26">
                  <c:v>5.9535400000000003</c:v>
                </c:pt>
                <c:pt idx="27">
                  <c:v>5.87758</c:v>
                </c:pt>
                <c:pt idx="28">
                  <c:v>6.0558800000000002</c:v>
                </c:pt>
                <c:pt idx="29">
                  <c:v>6.1733799999999999</c:v>
                </c:pt>
                <c:pt idx="30">
                  <c:v>6.09422</c:v>
                </c:pt>
                <c:pt idx="31">
                  <c:v>6.11463</c:v>
                </c:pt>
                <c:pt idx="32">
                  <c:v>5.7367499999999998</c:v>
                </c:pt>
                <c:pt idx="33">
                  <c:v>5.6738799999999996</c:v>
                </c:pt>
                <c:pt idx="34">
                  <c:v>5.62561</c:v>
                </c:pt>
                <c:pt idx="35">
                  <c:v>5.50603</c:v>
                </c:pt>
                <c:pt idx="36">
                  <c:v>5.4842000000000004</c:v>
                </c:pt>
                <c:pt idx="37">
                  <c:v>5.4082699999999999</c:v>
                </c:pt>
                <c:pt idx="38">
                  <c:v>5.0558800000000002</c:v>
                </c:pt>
                <c:pt idx="39">
                  <c:v>5.3803599999999996</c:v>
                </c:pt>
                <c:pt idx="40">
                  <c:v>5.6513299999999997</c:v>
                </c:pt>
                <c:pt idx="41">
                  <c:v>5.5708700000000002</c:v>
                </c:pt>
                <c:pt idx="42">
                  <c:v>5.4370500000000002</c:v>
                </c:pt>
                <c:pt idx="43">
                  <c:v>5.3936000000000002</c:v>
                </c:pt>
                <c:pt idx="44">
                  <c:v>4.8010599999999997</c:v>
                </c:pt>
                <c:pt idx="45">
                  <c:v>4.8825099999999999</c:v>
                </c:pt>
                <c:pt idx="46">
                  <c:v>5.0529999999999999</c:v>
                </c:pt>
                <c:pt idx="47">
                  <c:v>5.4885799999999998</c:v>
                </c:pt>
              </c:numCache>
            </c:numRef>
          </c:val>
          <c:smooth val="0"/>
          <c:extLst>
            <c:ext xmlns:c16="http://schemas.microsoft.com/office/drawing/2014/chart" uri="{C3380CC4-5D6E-409C-BE32-E72D297353CC}">
              <c16:uniqueId val="{00000002-2052-480F-8A87-484D36E5CF6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124.44871000000001</c:v>
                </c:pt>
                <c:pt idx="1">
                  <c:v>126.74848</c:v>
                </c:pt>
                <c:pt idx="2">
                  <c:v>127.13003</c:v>
                </c:pt>
                <c:pt idx="3">
                  <c:v>126.79298</c:v>
                </c:pt>
                <c:pt idx="4">
                  <c:v>125.66689</c:v>
                </c:pt>
                <c:pt idx="5">
                  <c:v>122.94987</c:v>
                </c:pt>
                <c:pt idx="6">
                  <c:v>126.50619</c:v>
                </c:pt>
                <c:pt idx="7">
                  <c:v>128.36345</c:v>
                </c:pt>
                <c:pt idx="8">
                  <c:v>129.08520999999999</c:v>
                </c:pt>
                <c:pt idx="9">
                  <c:v>127.8518</c:v>
                </c:pt>
                <c:pt idx="10">
                  <c:v>127.1695</c:v>
                </c:pt>
                <c:pt idx="11">
                  <c:v>129.72486000000001</c:v>
                </c:pt>
                <c:pt idx="12">
                  <c:v>126.63348999999999</c:v>
                </c:pt>
                <c:pt idx="13">
                  <c:v>120.73674</c:v>
                </c:pt>
                <c:pt idx="14">
                  <c:v>124.81989</c:v>
                </c:pt>
                <c:pt idx="15">
                  <c:v>125.06806</c:v>
                </c:pt>
                <c:pt idx="16">
                  <c:v>122.46435</c:v>
                </c:pt>
                <c:pt idx="17">
                  <c:v>127.22624999999999</c:v>
                </c:pt>
                <c:pt idx="18">
                  <c:v>126.31703</c:v>
                </c:pt>
                <c:pt idx="19">
                  <c:v>126.72941</c:v>
                </c:pt>
                <c:pt idx="20">
                  <c:v>128.24540999999999</c:v>
                </c:pt>
                <c:pt idx="21">
                  <c:v>129.02244999999999</c:v>
                </c:pt>
                <c:pt idx="22">
                  <c:v>129.35580999999999</c:v>
                </c:pt>
                <c:pt idx="23">
                  <c:v>126.51064</c:v>
                </c:pt>
                <c:pt idx="24">
                  <c:v>126.71369</c:v>
                </c:pt>
                <c:pt idx="25">
                  <c:v>127.48635</c:v>
                </c:pt>
                <c:pt idx="26">
                  <c:v>123.46930999999999</c:v>
                </c:pt>
                <c:pt idx="27">
                  <c:v>120.82158</c:v>
                </c:pt>
                <c:pt idx="28">
                  <c:v>120.13921000000001</c:v>
                </c:pt>
                <c:pt idx="29">
                  <c:v>119.76642</c:v>
                </c:pt>
                <c:pt idx="30">
                  <c:v>121.64454000000001</c:v>
                </c:pt>
                <c:pt idx="31">
                  <c:v>122.29249</c:v>
                </c:pt>
                <c:pt idx="32">
                  <c:v>123.22147</c:v>
                </c:pt>
                <c:pt idx="33">
                  <c:v>124.85178999999999</c:v>
                </c:pt>
                <c:pt idx="34">
                  <c:v>127.14333999999999</c:v>
                </c:pt>
                <c:pt idx="35">
                  <c:v>127.95963999999999</c:v>
                </c:pt>
                <c:pt idx="36">
                  <c:v>127.1465</c:v>
                </c:pt>
                <c:pt idx="37">
                  <c:v>122.29074</c:v>
                </c:pt>
                <c:pt idx="38">
                  <c:v>129.05756</c:v>
                </c:pt>
                <c:pt idx="39">
                  <c:v>129.34232</c:v>
                </c:pt>
                <c:pt idx="40">
                  <c:v>129.02596</c:v>
                </c:pt>
                <c:pt idx="41">
                  <c:v>129.34990999999999</c:v>
                </c:pt>
                <c:pt idx="42">
                  <c:v>125.90106</c:v>
                </c:pt>
                <c:pt idx="43">
                  <c:v>128.29683</c:v>
                </c:pt>
                <c:pt idx="44">
                  <c:v>126.09844</c:v>
                </c:pt>
                <c:pt idx="45">
                  <c:v>128.15258</c:v>
                </c:pt>
                <c:pt idx="46">
                  <c:v>126.42137</c:v>
                </c:pt>
                <c:pt idx="47">
                  <c:v>127.21972</c:v>
                </c:pt>
              </c:numCache>
            </c:numRef>
          </c:val>
          <c:smooth val="0"/>
          <c:extLst>
            <c:ext xmlns:c16="http://schemas.microsoft.com/office/drawing/2014/chart" uri="{C3380CC4-5D6E-409C-BE32-E72D297353CC}">
              <c16:uniqueId val="{00000003-2052-480F-8A87-484D36E5CF6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9.8799499999999991</c:v>
                </c:pt>
                <c:pt idx="1">
                  <c:v>11.337009999999999</c:v>
                </c:pt>
                <c:pt idx="2">
                  <c:v>11.28359</c:v>
                </c:pt>
                <c:pt idx="3">
                  <c:v>11.420019999999999</c:v>
                </c:pt>
                <c:pt idx="4">
                  <c:v>11.176310000000001</c:v>
                </c:pt>
                <c:pt idx="5">
                  <c:v>11.479760000000001</c:v>
                </c:pt>
                <c:pt idx="6">
                  <c:v>10.60059</c:v>
                </c:pt>
                <c:pt idx="7">
                  <c:v>7.9656799999999999</c:v>
                </c:pt>
                <c:pt idx="8">
                  <c:v>10.46819</c:v>
                </c:pt>
                <c:pt idx="9">
                  <c:v>9.8910199999999993</c:v>
                </c:pt>
                <c:pt idx="10">
                  <c:v>10.218920000000001</c:v>
                </c:pt>
                <c:pt idx="11">
                  <c:v>9.4252099999999999</c:v>
                </c:pt>
                <c:pt idx="12">
                  <c:v>9.2821400000000001</c:v>
                </c:pt>
                <c:pt idx="13">
                  <c:v>9.1961200000000005</c:v>
                </c:pt>
                <c:pt idx="14">
                  <c:v>9.1089699999999993</c:v>
                </c:pt>
                <c:pt idx="15">
                  <c:v>9.2122399999999995</c:v>
                </c:pt>
                <c:pt idx="16">
                  <c:v>9.5959000000000003</c:v>
                </c:pt>
                <c:pt idx="17">
                  <c:v>10.60896</c:v>
                </c:pt>
                <c:pt idx="18">
                  <c:v>10.634209999999999</c:v>
                </c:pt>
                <c:pt idx="19">
                  <c:v>10.73245</c:v>
                </c:pt>
                <c:pt idx="20">
                  <c:v>8.4108999999999998</c:v>
                </c:pt>
                <c:pt idx="21">
                  <c:v>8.0182900000000004</c:v>
                </c:pt>
                <c:pt idx="22">
                  <c:v>8.2145100000000006</c:v>
                </c:pt>
                <c:pt idx="23">
                  <c:v>8.0249699999999997</c:v>
                </c:pt>
                <c:pt idx="24">
                  <c:v>8.5361399999999996</c:v>
                </c:pt>
                <c:pt idx="25">
                  <c:v>8.7935400000000001</c:v>
                </c:pt>
                <c:pt idx="26">
                  <c:v>8.4696899999999999</c:v>
                </c:pt>
                <c:pt idx="27">
                  <c:v>8.1162799999999997</c:v>
                </c:pt>
                <c:pt idx="28">
                  <c:v>8.7274999999999991</c:v>
                </c:pt>
                <c:pt idx="29">
                  <c:v>7.56271</c:v>
                </c:pt>
                <c:pt idx="30">
                  <c:v>7.3998900000000001</c:v>
                </c:pt>
                <c:pt idx="31">
                  <c:v>8.1530799999999992</c:v>
                </c:pt>
                <c:pt idx="32">
                  <c:v>7.8496699999999997</c:v>
                </c:pt>
                <c:pt idx="33">
                  <c:v>7.1924599999999996</c:v>
                </c:pt>
                <c:pt idx="34">
                  <c:v>6.1338200000000001</c:v>
                </c:pt>
                <c:pt idx="35">
                  <c:v>6.98217</c:v>
                </c:pt>
                <c:pt idx="36">
                  <c:v>5.9014600000000002</c:v>
                </c:pt>
                <c:pt idx="37">
                  <c:v>3.7574999999999998</c:v>
                </c:pt>
                <c:pt idx="38">
                  <c:v>3.72227</c:v>
                </c:pt>
                <c:pt idx="39">
                  <c:v>4.1235999999999997</c:v>
                </c:pt>
                <c:pt idx="40">
                  <c:v>5.5702699999999998</c:v>
                </c:pt>
                <c:pt idx="41">
                  <c:v>8.4054300000000008</c:v>
                </c:pt>
                <c:pt idx="42">
                  <c:v>8.3188099999999991</c:v>
                </c:pt>
                <c:pt idx="43">
                  <c:v>8.2041299999999993</c:v>
                </c:pt>
                <c:pt idx="44">
                  <c:v>8.4145099999999999</c:v>
                </c:pt>
                <c:pt idx="45">
                  <c:v>8.1512100000000007</c:v>
                </c:pt>
                <c:pt idx="46">
                  <c:v>7.2052199999999997</c:v>
                </c:pt>
                <c:pt idx="47">
                  <c:v>7.8384</c:v>
                </c:pt>
              </c:numCache>
            </c:numRef>
          </c:val>
          <c:smooth val="0"/>
          <c:extLst>
            <c:ext xmlns:c16="http://schemas.microsoft.com/office/drawing/2014/chart" uri="{C3380CC4-5D6E-409C-BE32-E72D297353CC}">
              <c16:uniqueId val="{00000004-2052-480F-8A87-484D36E5CF6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052-480F-8A87-484D36E5CF6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2052-480F-8A87-484D36E5CF6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052-480F-8A87-484D36E5CF6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052-480F-8A87-484D36E5CF6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052-480F-8A87-484D36E5CF6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93.274299999999997</c:v>
                </c:pt>
                <c:pt idx="1">
                  <c:v>91.870099999999994</c:v>
                </c:pt>
                <c:pt idx="2">
                  <c:v>91.241500000000002</c:v>
                </c:pt>
                <c:pt idx="3">
                  <c:v>90.704099999999997</c:v>
                </c:pt>
                <c:pt idx="4">
                  <c:v>91.561599999999999</c:v>
                </c:pt>
                <c:pt idx="5">
                  <c:v>90.973600000000005</c:v>
                </c:pt>
                <c:pt idx="6">
                  <c:v>90.648600000000002</c:v>
                </c:pt>
                <c:pt idx="7">
                  <c:v>91.361199999999997</c:v>
                </c:pt>
                <c:pt idx="8">
                  <c:v>91.345399999999998</c:v>
                </c:pt>
                <c:pt idx="9">
                  <c:v>92.415199999999999</c:v>
                </c:pt>
                <c:pt idx="10">
                  <c:v>91.4178</c:v>
                </c:pt>
                <c:pt idx="11">
                  <c:v>92.594300000000004</c:v>
                </c:pt>
                <c:pt idx="12">
                  <c:v>93.227000000000004</c:v>
                </c:pt>
                <c:pt idx="13">
                  <c:v>91.037199999999999</c:v>
                </c:pt>
                <c:pt idx="14">
                  <c:v>92.439099999999996</c:v>
                </c:pt>
                <c:pt idx="15">
                  <c:v>92.121300000000005</c:v>
                </c:pt>
                <c:pt idx="16">
                  <c:v>91.6464</c:v>
                </c:pt>
                <c:pt idx="17">
                  <c:v>91.524199999999993</c:v>
                </c:pt>
                <c:pt idx="18">
                  <c:v>91.840900000000005</c:v>
                </c:pt>
                <c:pt idx="19">
                  <c:v>92.073999999999998</c:v>
                </c:pt>
                <c:pt idx="20">
                  <c:v>90.954999999999998</c:v>
                </c:pt>
                <c:pt idx="21">
                  <c:v>91.310299999999998</c:v>
                </c:pt>
                <c:pt idx="22">
                  <c:v>90.698899999999995</c:v>
                </c:pt>
                <c:pt idx="23">
                  <c:v>90.603099999999998</c:v>
                </c:pt>
                <c:pt idx="24">
                  <c:v>90.773300000000006</c:v>
                </c:pt>
                <c:pt idx="25">
                  <c:v>92.335599999999999</c:v>
                </c:pt>
                <c:pt idx="26">
                  <c:v>92.467100000000002</c:v>
                </c:pt>
                <c:pt idx="27">
                  <c:v>91.016000000000005</c:v>
                </c:pt>
                <c:pt idx="28">
                  <c:v>90.812200000000004</c:v>
                </c:pt>
                <c:pt idx="29">
                  <c:v>90.112700000000004</c:v>
                </c:pt>
                <c:pt idx="30">
                  <c:v>90.858699999999999</c:v>
                </c:pt>
                <c:pt idx="31">
                  <c:v>90.41</c:v>
                </c:pt>
                <c:pt idx="32">
                  <c:v>91.288799999999995</c:v>
                </c:pt>
                <c:pt idx="33">
                  <c:v>91.8904</c:v>
                </c:pt>
                <c:pt idx="34">
                  <c:v>89.974500000000006</c:v>
                </c:pt>
                <c:pt idx="35">
                  <c:v>88.705100000000002</c:v>
                </c:pt>
                <c:pt idx="36">
                  <c:v>90.091399999999993</c:v>
                </c:pt>
                <c:pt idx="37">
                  <c:v>89.732200000000006</c:v>
                </c:pt>
                <c:pt idx="38">
                  <c:v>91.763800000000003</c:v>
                </c:pt>
                <c:pt idx="39">
                  <c:v>92.958600000000004</c:v>
                </c:pt>
                <c:pt idx="40">
                  <c:v>94.124600000000001</c:v>
                </c:pt>
                <c:pt idx="41">
                  <c:v>93.880200000000002</c:v>
                </c:pt>
                <c:pt idx="42">
                  <c:v>93.983999999999995</c:v>
                </c:pt>
                <c:pt idx="43">
                  <c:v>94.040400000000005</c:v>
                </c:pt>
                <c:pt idx="44">
                  <c:v>95.096800000000002</c:v>
                </c:pt>
                <c:pt idx="45">
                  <c:v>94.111199999999997</c:v>
                </c:pt>
                <c:pt idx="46">
                  <c:v>95.578400000000002</c:v>
                </c:pt>
                <c:pt idx="47">
                  <c:v>95.213499999999996</c:v>
                </c:pt>
              </c:numCache>
            </c:numRef>
          </c:val>
          <c:smooth val="0"/>
          <c:extLst>
            <c:ext xmlns:c16="http://schemas.microsoft.com/office/drawing/2014/chart" uri="{C3380CC4-5D6E-409C-BE32-E72D297353CC}">
              <c16:uniqueId val="{0000000A-2052-480F-8A87-484D36E5CF6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24.911999999999999</c:v>
                </c:pt>
                <c:pt idx="1">
                  <c:v>24.937999999999999</c:v>
                </c:pt>
                <c:pt idx="2">
                  <c:v>24.968</c:v>
                </c:pt>
                <c:pt idx="3">
                  <c:v>24.96</c:v>
                </c:pt>
                <c:pt idx="4">
                  <c:v>24.963000000000001</c:v>
                </c:pt>
                <c:pt idx="5">
                  <c:v>24.975999999999999</c:v>
                </c:pt>
                <c:pt idx="6">
                  <c:v>24.963000000000001</c:v>
                </c:pt>
                <c:pt idx="7">
                  <c:v>24.96</c:v>
                </c:pt>
                <c:pt idx="8">
                  <c:v>24.943999999999999</c:v>
                </c:pt>
                <c:pt idx="9">
                  <c:v>24.934999999999999</c:v>
                </c:pt>
                <c:pt idx="10">
                  <c:v>24.931999999999999</c:v>
                </c:pt>
                <c:pt idx="11">
                  <c:v>24.902999999999999</c:v>
                </c:pt>
                <c:pt idx="12">
                  <c:v>24.806999999999999</c:v>
                </c:pt>
                <c:pt idx="13">
                  <c:v>24.867000000000001</c:v>
                </c:pt>
                <c:pt idx="14">
                  <c:v>24.882000000000001</c:v>
                </c:pt>
                <c:pt idx="15">
                  <c:v>24.847999999999999</c:v>
                </c:pt>
                <c:pt idx="16">
                  <c:v>24.841999999999999</c:v>
                </c:pt>
                <c:pt idx="17">
                  <c:v>24.92</c:v>
                </c:pt>
                <c:pt idx="18">
                  <c:v>24.899000000000001</c:v>
                </c:pt>
                <c:pt idx="19">
                  <c:v>24.873000000000001</c:v>
                </c:pt>
                <c:pt idx="20">
                  <c:v>24.904</c:v>
                </c:pt>
                <c:pt idx="21">
                  <c:v>24.902999999999999</c:v>
                </c:pt>
                <c:pt idx="22">
                  <c:v>24.893999999999998</c:v>
                </c:pt>
                <c:pt idx="23">
                  <c:v>24.920999999999999</c:v>
                </c:pt>
                <c:pt idx="24">
                  <c:v>24.949000000000002</c:v>
                </c:pt>
                <c:pt idx="25">
                  <c:v>24.931000000000001</c:v>
                </c:pt>
                <c:pt idx="26">
                  <c:v>24.905000000000001</c:v>
                </c:pt>
                <c:pt idx="27">
                  <c:v>24.869</c:v>
                </c:pt>
                <c:pt idx="28">
                  <c:v>24.885000000000002</c:v>
                </c:pt>
                <c:pt idx="29">
                  <c:v>24.832999999999998</c:v>
                </c:pt>
                <c:pt idx="30">
                  <c:v>24.852</c:v>
                </c:pt>
                <c:pt idx="31">
                  <c:v>24.9</c:v>
                </c:pt>
                <c:pt idx="32">
                  <c:v>24.916</c:v>
                </c:pt>
                <c:pt idx="33">
                  <c:v>24.876999999999999</c:v>
                </c:pt>
                <c:pt idx="34">
                  <c:v>24.876000000000001</c:v>
                </c:pt>
                <c:pt idx="35">
                  <c:v>3.3090000000000002</c:v>
                </c:pt>
                <c:pt idx="36">
                  <c:v>2.964</c:v>
                </c:pt>
                <c:pt idx="37">
                  <c:v>2.9860000000000002</c:v>
                </c:pt>
                <c:pt idx="38">
                  <c:v>2.9769999999999999</c:v>
                </c:pt>
                <c:pt idx="39">
                  <c:v>3</c:v>
                </c:pt>
                <c:pt idx="40">
                  <c:v>3.3559999999999999</c:v>
                </c:pt>
                <c:pt idx="41">
                  <c:v>5.7359999999999998</c:v>
                </c:pt>
                <c:pt idx="42">
                  <c:v>18.215</c:v>
                </c:pt>
                <c:pt idx="43">
                  <c:v>23.356999999999999</c:v>
                </c:pt>
                <c:pt idx="44">
                  <c:v>24.821999999999999</c:v>
                </c:pt>
                <c:pt idx="45">
                  <c:v>24.902999999999999</c:v>
                </c:pt>
                <c:pt idx="46">
                  <c:v>24.919</c:v>
                </c:pt>
                <c:pt idx="47">
                  <c:v>24.937000000000001</c:v>
                </c:pt>
              </c:numCache>
            </c:numRef>
          </c:val>
          <c:smooth val="0"/>
          <c:extLst>
            <c:ext xmlns:c16="http://schemas.microsoft.com/office/drawing/2014/chart" uri="{C3380CC4-5D6E-409C-BE32-E72D297353CC}">
              <c16:uniqueId val="{0000000B-2052-480F-8A87-484D36E5CF6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2052-480F-8A87-484D36E5CF6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0.72699999999999998</c:v>
                </c:pt>
                <c:pt idx="1">
                  <c:v>0.72299999999999998</c:v>
                </c:pt>
                <c:pt idx="2">
                  <c:v>0.76100000000000001</c:v>
                </c:pt>
                <c:pt idx="3">
                  <c:v>0.73499999999999999</c:v>
                </c:pt>
                <c:pt idx="4">
                  <c:v>0.72199999999999998</c:v>
                </c:pt>
                <c:pt idx="5">
                  <c:v>0.75700000000000001</c:v>
                </c:pt>
                <c:pt idx="6">
                  <c:v>0.745</c:v>
                </c:pt>
                <c:pt idx="7">
                  <c:v>0.78700000000000003</c:v>
                </c:pt>
                <c:pt idx="8">
                  <c:v>0.71899999999999997</c:v>
                </c:pt>
                <c:pt idx="9">
                  <c:v>0.752</c:v>
                </c:pt>
                <c:pt idx="10">
                  <c:v>0.76</c:v>
                </c:pt>
                <c:pt idx="11">
                  <c:v>0.68799999999999994</c:v>
                </c:pt>
                <c:pt idx="12">
                  <c:v>0.73699999999999999</c:v>
                </c:pt>
                <c:pt idx="13">
                  <c:v>0.73299999999999998</c:v>
                </c:pt>
                <c:pt idx="14">
                  <c:v>0.71899999999999997</c:v>
                </c:pt>
                <c:pt idx="15">
                  <c:v>0.754</c:v>
                </c:pt>
                <c:pt idx="16">
                  <c:v>0.72399999999999998</c:v>
                </c:pt>
                <c:pt idx="17">
                  <c:v>0.69399999999999995</c:v>
                </c:pt>
                <c:pt idx="18">
                  <c:v>0.66100000000000003</c:v>
                </c:pt>
                <c:pt idx="19">
                  <c:v>0.68799999999999994</c:v>
                </c:pt>
                <c:pt idx="20">
                  <c:v>0.7</c:v>
                </c:pt>
                <c:pt idx="21">
                  <c:v>0.70199999999999996</c:v>
                </c:pt>
                <c:pt idx="22">
                  <c:v>0.68400000000000005</c:v>
                </c:pt>
                <c:pt idx="23">
                  <c:v>0.64500000000000002</c:v>
                </c:pt>
                <c:pt idx="24">
                  <c:v>0.65900000000000003</c:v>
                </c:pt>
                <c:pt idx="25">
                  <c:v>0.66800000000000004</c:v>
                </c:pt>
                <c:pt idx="26">
                  <c:v>0.68200000000000005</c:v>
                </c:pt>
                <c:pt idx="27">
                  <c:v>0.67900000000000005</c:v>
                </c:pt>
                <c:pt idx="28">
                  <c:v>0.66</c:v>
                </c:pt>
                <c:pt idx="29">
                  <c:v>0.65600000000000003</c:v>
                </c:pt>
                <c:pt idx="30">
                  <c:v>0.65800000000000003</c:v>
                </c:pt>
                <c:pt idx="31">
                  <c:v>0.66300000000000003</c:v>
                </c:pt>
                <c:pt idx="32">
                  <c:v>0.64700000000000002</c:v>
                </c:pt>
                <c:pt idx="33">
                  <c:v>0.66300000000000003</c:v>
                </c:pt>
                <c:pt idx="34">
                  <c:v>0.69399999999999995</c:v>
                </c:pt>
                <c:pt idx="35">
                  <c:v>0.72</c:v>
                </c:pt>
                <c:pt idx="36">
                  <c:v>0.69499999999999995</c:v>
                </c:pt>
                <c:pt idx="37">
                  <c:v>0.70199999999999996</c:v>
                </c:pt>
                <c:pt idx="38">
                  <c:v>0.73499999999999999</c:v>
                </c:pt>
                <c:pt idx="39">
                  <c:v>0.73199999999999998</c:v>
                </c:pt>
                <c:pt idx="40">
                  <c:v>0.76500000000000001</c:v>
                </c:pt>
                <c:pt idx="41">
                  <c:v>0.745</c:v>
                </c:pt>
                <c:pt idx="42">
                  <c:v>0.748</c:v>
                </c:pt>
                <c:pt idx="43">
                  <c:v>0.73899999999999999</c:v>
                </c:pt>
                <c:pt idx="44">
                  <c:v>0.74399999999999999</c:v>
                </c:pt>
                <c:pt idx="45">
                  <c:v>0.63400000000000001</c:v>
                </c:pt>
                <c:pt idx="46">
                  <c:v>0.71599999999999997</c:v>
                </c:pt>
                <c:pt idx="47">
                  <c:v>0.70099999999999996</c:v>
                </c:pt>
              </c:numCache>
            </c:numRef>
          </c:val>
          <c:smooth val="0"/>
          <c:extLst>
            <c:ext xmlns:c16="http://schemas.microsoft.com/office/drawing/2014/chart" uri="{C3380CC4-5D6E-409C-BE32-E72D297353CC}">
              <c16:uniqueId val="{0000000D-2052-480F-8A87-484D36E5CF6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26.571100000000001</c:v>
                </c:pt>
                <c:pt idx="1">
                  <c:v>26.322949999999999</c:v>
                </c:pt>
                <c:pt idx="2">
                  <c:v>26.624929999999999</c:v>
                </c:pt>
                <c:pt idx="3">
                  <c:v>27.03548</c:v>
                </c:pt>
                <c:pt idx="4">
                  <c:v>26.367550000000001</c:v>
                </c:pt>
                <c:pt idx="5">
                  <c:v>25.7242</c:v>
                </c:pt>
                <c:pt idx="6">
                  <c:v>25.29391</c:v>
                </c:pt>
                <c:pt idx="7">
                  <c:v>25.01933</c:v>
                </c:pt>
                <c:pt idx="8">
                  <c:v>25.92062</c:v>
                </c:pt>
                <c:pt idx="9">
                  <c:v>25.167259999999999</c:v>
                </c:pt>
                <c:pt idx="10">
                  <c:v>24.300930000000001</c:v>
                </c:pt>
                <c:pt idx="11">
                  <c:v>23.776230000000002</c:v>
                </c:pt>
                <c:pt idx="12">
                  <c:v>21.777010000000001</c:v>
                </c:pt>
                <c:pt idx="13">
                  <c:v>21.092210000000001</c:v>
                </c:pt>
                <c:pt idx="14">
                  <c:v>21.781110000000002</c:v>
                </c:pt>
                <c:pt idx="15">
                  <c:v>21.967849999999999</c:v>
                </c:pt>
                <c:pt idx="16">
                  <c:v>22.360040000000001</c:v>
                </c:pt>
                <c:pt idx="17">
                  <c:v>23.58089</c:v>
                </c:pt>
                <c:pt idx="18">
                  <c:v>25.598669999999998</c:v>
                </c:pt>
                <c:pt idx="19">
                  <c:v>25.27786</c:v>
                </c:pt>
                <c:pt idx="20">
                  <c:v>26.768899999999999</c:v>
                </c:pt>
                <c:pt idx="21">
                  <c:v>27.369730000000001</c:v>
                </c:pt>
                <c:pt idx="22">
                  <c:v>27.04081</c:v>
                </c:pt>
                <c:pt idx="23">
                  <c:v>26.6706</c:v>
                </c:pt>
                <c:pt idx="24">
                  <c:v>26.218119999999999</c:v>
                </c:pt>
                <c:pt idx="25">
                  <c:v>25.692150000000002</c:v>
                </c:pt>
                <c:pt idx="26">
                  <c:v>25.821349999999999</c:v>
                </c:pt>
                <c:pt idx="27">
                  <c:v>24.399090000000001</c:v>
                </c:pt>
                <c:pt idx="28">
                  <c:v>24.998729999999998</c:v>
                </c:pt>
                <c:pt idx="29">
                  <c:v>24.670940000000002</c:v>
                </c:pt>
                <c:pt idx="30">
                  <c:v>25.996590000000001</c:v>
                </c:pt>
                <c:pt idx="31">
                  <c:v>25.911200000000001</c:v>
                </c:pt>
                <c:pt idx="32">
                  <c:v>26.46161</c:v>
                </c:pt>
                <c:pt idx="33">
                  <c:v>25.29081</c:v>
                </c:pt>
                <c:pt idx="34">
                  <c:v>24.570049999999998</c:v>
                </c:pt>
                <c:pt idx="35">
                  <c:v>22.55799</c:v>
                </c:pt>
                <c:pt idx="36">
                  <c:v>22.344329999999999</c:v>
                </c:pt>
                <c:pt idx="37">
                  <c:v>22.476890000000001</c:v>
                </c:pt>
                <c:pt idx="38">
                  <c:v>22.938389999999998</c:v>
                </c:pt>
                <c:pt idx="39">
                  <c:v>22.67332</c:v>
                </c:pt>
                <c:pt idx="40">
                  <c:v>22.795300000000001</c:v>
                </c:pt>
                <c:pt idx="41">
                  <c:v>22.821190000000001</c:v>
                </c:pt>
                <c:pt idx="42">
                  <c:v>24.184349999999998</c:v>
                </c:pt>
                <c:pt idx="43">
                  <c:v>24.290420000000001</c:v>
                </c:pt>
                <c:pt idx="44">
                  <c:v>24.78772</c:v>
                </c:pt>
                <c:pt idx="45">
                  <c:v>25.068249999999999</c:v>
                </c:pt>
                <c:pt idx="46">
                  <c:v>24.928370000000001</c:v>
                </c:pt>
                <c:pt idx="47">
                  <c:v>24.48958</c:v>
                </c:pt>
              </c:numCache>
            </c:numRef>
          </c:val>
          <c:smooth val="0"/>
          <c:extLst>
            <c:ext xmlns:c16="http://schemas.microsoft.com/office/drawing/2014/chart" uri="{C3380CC4-5D6E-409C-BE32-E72D297353CC}">
              <c16:uniqueId val="{0000000E-2052-480F-8A87-484D36E5CF6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365.12110000000001</c:v>
                </c:pt>
                <c:pt idx="1">
                  <c:v>367.67622</c:v>
                </c:pt>
                <c:pt idx="2">
                  <c:v>368.82073000000003</c:v>
                </c:pt>
                <c:pt idx="3">
                  <c:v>371.06234999999998</c:v>
                </c:pt>
                <c:pt idx="4">
                  <c:v>377.80329999999998</c:v>
                </c:pt>
                <c:pt idx="5">
                  <c:v>381.7106</c:v>
                </c:pt>
                <c:pt idx="6">
                  <c:v>384.91843999999998</c:v>
                </c:pt>
                <c:pt idx="7">
                  <c:v>383.45175</c:v>
                </c:pt>
                <c:pt idx="8">
                  <c:v>379.04969</c:v>
                </c:pt>
                <c:pt idx="9">
                  <c:v>369.97532999999999</c:v>
                </c:pt>
                <c:pt idx="10">
                  <c:v>371.08148</c:v>
                </c:pt>
                <c:pt idx="11">
                  <c:v>369.45587</c:v>
                </c:pt>
                <c:pt idx="12">
                  <c:v>368.99682000000001</c:v>
                </c:pt>
                <c:pt idx="13">
                  <c:v>368.28417000000002</c:v>
                </c:pt>
                <c:pt idx="14">
                  <c:v>360.81297999999998</c:v>
                </c:pt>
                <c:pt idx="15">
                  <c:v>367.78994999999998</c:v>
                </c:pt>
                <c:pt idx="16">
                  <c:v>381.03359999999998</c:v>
                </c:pt>
                <c:pt idx="17">
                  <c:v>391.89080000000001</c:v>
                </c:pt>
                <c:pt idx="18">
                  <c:v>379.7373</c:v>
                </c:pt>
                <c:pt idx="19">
                  <c:v>377.09863000000001</c:v>
                </c:pt>
                <c:pt idx="20">
                  <c:v>396.14434999999997</c:v>
                </c:pt>
                <c:pt idx="21">
                  <c:v>377.10410000000002</c:v>
                </c:pt>
                <c:pt idx="22">
                  <c:v>370.57333999999997</c:v>
                </c:pt>
                <c:pt idx="23">
                  <c:v>366.95765999999998</c:v>
                </c:pt>
                <c:pt idx="24">
                  <c:v>400.92729000000003</c:v>
                </c:pt>
                <c:pt idx="25">
                  <c:v>402.22723000000002</c:v>
                </c:pt>
                <c:pt idx="26">
                  <c:v>421.31644999999997</c:v>
                </c:pt>
                <c:pt idx="27">
                  <c:v>411.17525000000001</c:v>
                </c:pt>
                <c:pt idx="28">
                  <c:v>424.91784999999999</c:v>
                </c:pt>
                <c:pt idx="29">
                  <c:v>424.45951000000002</c:v>
                </c:pt>
                <c:pt idx="30">
                  <c:v>423.62284</c:v>
                </c:pt>
                <c:pt idx="31">
                  <c:v>414.35010999999997</c:v>
                </c:pt>
                <c:pt idx="32">
                  <c:v>405.02508</c:v>
                </c:pt>
                <c:pt idx="33">
                  <c:v>405.71904000000001</c:v>
                </c:pt>
                <c:pt idx="34">
                  <c:v>410.19720999999998</c:v>
                </c:pt>
                <c:pt idx="35">
                  <c:v>410.83175999999997</c:v>
                </c:pt>
                <c:pt idx="36">
                  <c:v>399.86385999999999</c:v>
                </c:pt>
                <c:pt idx="37">
                  <c:v>372.33945999999997</c:v>
                </c:pt>
                <c:pt idx="38">
                  <c:v>382.68481000000003</c:v>
                </c:pt>
                <c:pt idx="39">
                  <c:v>384.87126000000001</c:v>
                </c:pt>
                <c:pt idx="40">
                  <c:v>398.63414999999998</c:v>
                </c:pt>
                <c:pt idx="41">
                  <c:v>396.29775000000001</c:v>
                </c:pt>
                <c:pt idx="42">
                  <c:v>423.34068000000002</c:v>
                </c:pt>
                <c:pt idx="43">
                  <c:v>430.20139999999998</c:v>
                </c:pt>
                <c:pt idx="44">
                  <c:v>433.80434000000002</c:v>
                </c:pt>
                <c:pt idx="45">
                  <c:v>426.01323000000002</c:v>
                </c:pt>
                <c:pt idx="46">
                  <c:v>422.81114000000002</c:v>
                </c:pt>
                <c:pt idx="47">
                  <c:v>431.98345</c:v>
                </c:pt>
              </c:numCache>
            </c:numRef>
          </c:val>
          <c:smooth val="0"/>
          <c:extLst>
            <c:ext xmlns:c16="http://schemas.microsoft.com/office/drawing/2014/chart" uri="{C3380CC4-5D6E-409C-BE32-E72D297353CC}">
              <c16:uniqueId val="{0000000F-2052-480F-8A87-484D36E5CF6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052-480F-8A87-484D36E5CF6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117.2115</c:v>
                </c:pt>
                <c:pt idx="1">
                  <c:v>119.6641</c:v>
                </c:pt>
                <c:pt idx="2">
                  <c:v>117.3593</c:v>
                </c:pt>
                <c:pt idx="3">
                  <c:v>119.0749</c:v>
                </c:pt>
                <c:pt idx="4">
                  <c:v>115.1823</c:v>
                </c:pt>
                <c:pt idx="5">
                  <c:v>121.9479</c:v>
                </c:pt>
                <c:pt idx="6">
                  <c:v>121.3677</c:v>
                </c:pt>
                <c:pt idx="7">
                  <c:v>120.7076</c:v>
                </c:pt>
                <c:pt idx="8">
                  <c:v>116.1904</c:v>
                </c:pt>
                <c:pt idx="9">
                  <c:v>118.58710000000001</c:v>
                </c:pt>
                <c:pt idx="10">
                  <c:v>116.857</c:v>
                </c:pt>
                <c:pt idx="11">
                  <c:v>118.78230000000001</c:v>
                </c:pt>
                <c:pt idx="12">
                  <c:v>113.40689999999999</c:v>
                </c:pt>
                <c:pt idx="13">
                  <c:v>115.7445</c:v>
                </c:pt>
                <c:pt idx="14">
                  <c:v>120.5004</c:v>
                </c:pt>
                <c:pt idx="15">
                  <c:v>120.4348</c:v>
                </c:pt>
                <c:pt idx="16">
                  <c:v>118.54900000000001</c:v>
                </c:pt>
                <c:pt idx="17">
                  <c:v>115.3293</c:v>
                </c:pt>
                <c:pt idx="18">
                  <c:v>120.91</c:v>
                </c:pt>
                <c:pt idx="19">
                  <c:v>119.21850000000001</c:v>
                </c:pt>
                <c:pt idx="20">
                  <c:v>121.9346</c:v>
                </c:pt>
                <c:pt idx="21">
                  <c:v>125.9897</c:v>
                </c:pt>
                <c:pt idx="22">
                  <c:v>118.1827</c:v>
                </c:pt>
                <c:pt idx="23">
                  <c:v>120.2805</c:v>
                </c:pt>
                <c:pt idx="24">
                  <c:v>119.6191</c:v>
                </c:pt>
                <c:pt idx="25">
                  <c:v>117.6978</c:v>
                </c:pt>
                <c:pt idx="26">
                  <c:v>121.20569999999999</c:v>
                </c:pt>
                <c:pt idx="27">
                  <c:v>117.7688</c:v>
                </c:pt>
                <c:pt idx="28">
                  <c:v>120.28700000000001</c:v>
                </c:pt>
                <c:pt idx="29">
                  <c:v>125.34820000000001</c:v>
                </c:pt>
                <c:pt idx="30">
                  <c:v>125.4766</c:v>
                </c:pt>
                <c:pt idx="31">
                  <c:v>134.9042</c:v>
                </c:pt>
                <c:pt idx="32">
                  <c:v>129.05670000000001</c:v>
                </c:pt>
                <c:pt idx="33">
                  <c:v>128.1052</c:v>
                </c:pt>
                <c:pt idx="34">
                  <c:v>130.91980000000001</c:v>
                </c:pt>
                <c:pt idx="35">
                  <c:v>127.00320000000001</c:v>
                </c:pt>
                <c:pt idx="36">
                  <c:v>126.8188</c:v>
                </c:pt>
                <c:pt idx="37">
                  <c:v>132.9162</c:v>
                </c:pt>
                <c:pt idx="38">
                  <c:v>129.8877</c:v>
                </c:pt>
                <c:pt idx="39">
                  <c:v>131.37569999999999</c:v>
                </c:pt>
                <c:pt idx="40">
                  <c:v>134.4419</c:v>
                </c:pt>
                <c:pt idx="41">
                  <c:v>132.80670000000001</c:v>
                </c:pt>
                <c:pt idx="42">
                  <c:v>121.005</c:v>
                </c:pt>
                <c:pt idx="43">
                  <c:v>128.4478</c:v>
                </c:pt>
                <c:pt idx="44">
                  <c:v>131.01009999999999</c:v>
                </c:pt>
                <c:pt idx="45">
                  <c:v>144.21080000000001</c:v>
                </c:pt>
                <c:pt idx="46">
                  <c:v>144.643</c:v>
                </c:pt>
                <c:pt idx="47">
                  <c:v>134.75550000000001</c:v>
                </c:pt>
              </c:numCache>
            </c:numRef>
          </c:val>
          <c:smooth val="0"/>
          <c:extLst>
            <c:ext xmlns:c16="http://schemas.microsoft.com/office/drawing/2014/chart" uri="{C3380CC4-5D6E-409C-BE32-E72D297353CC}">
              <c16:uniqueId val="{00000011-2052-480F-8A87-484D36E5CF6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17.311219999999999</c:v>
                </c:pt>
                <c:pt idx="1">
                  <c:v>17.580010000000001</c:v>
                </c:pt>
                <c:pt idx="2">
                  <c:v>17.669589999999999</c:v>
                </c:pt>
                <c:pt idx="3">
                  <c:v>17.798469999999998</c:v>
                </c:pt>
                <c:pt idx="4">
                  <c:v>17.82206</c:v>
                </c:pt>
                <c:pt idx="5">
                  <c:v>17.704429999999999</c:v>
                </c:pt>
                <c:pt idx="6">
                  <c:v>18.175809999999998</c:v>
                </c:pt>
                <c:pt idx="7">
                  <c:v>18.03876</c:v>
                </c:pt>
                <c:pt idx="8">
                  <c:v>17.734380000000002</c:v>
                </c:pt>
                <c:pt idx="9">
                  <c:v>17.807559999999999</c:v>
                </c:pt>
                <c:pt idx="10">
                  <c:v>17.952110000000001</c:v>
                </c:pt>
                <c:pt idx="11">
                  <c:v>17.947839999999999</c:v>
                </c:pt>
                <c:pt idx="12">
                  <c:v>17.880659999999999</c:v>
                </c:pt>
                <c:pt idx="13">
                  <c:v>17.259720000000002</c:v>
                </c:pt>
                <c:pt idx="14">
                  <c:v>17.21536</c:v>
                </c:pt>
                <c:pt idx="15">
                  <c:v>17.858969999999999</c:v>
                </c:pt>
                <c:pt idx="16">
                  <c:v>17.423279999999998</c:v>
                </c:pt>
                <c:pt idx="17">
                  <c:v>17.545750000000002</c:v>
                </c:pt>
                <c:pt idx="18">
                  <c:v>17.247779999999999</c:v>
                </c:pt>
                <c:pt idx="19">
                  <c:v>17.24193</c:v>
                </c:pt>
                <c:pt idx="20">
                  <c:v>17.476579999999998</c:v>
                </c:pt>
                <c:pt idx="21">
                  <c:v>17.2653</c:v>
                </c:pt>
                <c:pt idx="22">
                  <c:v>17.04008</c:v>
                </c:pt>
                <c:pt idx="23">
                  <c:v>17.13204</c:v>
                </c:pt>
                <c:pt idx="24">
                  <c:v>16.936640000000001</c:v>
                </c:pt>
                <c:pt idx="25">
                  <c:v>16.72353</c:v>
                </c:pt>
                <c:pt idx="26">
                  <c:v>17.196429999999999</c:v>
                </c:pt>
                <c:pt idx="27">
                  <c:v>17.156780000000001</c:v>
                </c:pt>
                <c:pt idx="28">
                  <c:v>17.51275</c:v>
                </c:pt>
                <c:pt idx="29">
                  <c:v>17.45327</c:v>
                </c:pt>
                <c:pt idx="30">
                  <c:v>16.932980000000001</c:v>
                </c:pt>
                <c:pt idx="31">
                  <c:v>17.499500000000001</c:v>
                </c:pt>
                <c:pt idx="32">
                  <c:v>17.21705</c:v>
                </c:pt>
                <c:pt idx="33">
                  <c:v>16.825289999999999</c:v>
                </c:pt>
                <c:pt idx="34">
                  <c:v>17.51745</c:v>
                </c:pt>
                <c:pt idx="35">
                  <c:v>17.434609999999999</c:v>
                </c:pt>
                <c:pt idx="36">
                  <c:v>15.052659999999999</c:v>
                </c:pt>
                <c:pt idx="37">
                  <c:v>15.048400000000001</c:v>
                </c:pt>
                <c:pt idx="38">
                  <c:v>15.035310000000001</c:v>
                </c:pt>
                <c:pt idx="39">
                  <c:v>15.5451</c:v>
                </c:pt>
                <c:pt idx="40">
                  <c:v>15.271710000000001</c:v>
                </c:pt>
                <c:pt idx="41">
                  <c:v>17.24558</c:v>
                </c:pt>
                <c:pt idx="42">
                  <c:v>17.489799999999999</c:v>
                </c:pt>
                <c:pt idx="43">
                  <c:v>16.964410000000001</c:v>
                </c:pt>
                <c:pt idx="44">
                  <c:v>17.418060000000001</c:v>
                </c:pt>
                <c:pt idx="45">
                  <c:v>17.81007</c:v>
                </c:pt>
                <c:pt idx="46">
                  <c:v>17.605229999999999</c:v>
                </c:pt>
                <c:pt idx="47">
                  <c:v>17.676850000000002</c:v>
                </c:pt>
              </c:numCache>
            </c:numRef>
          </c:val>
          <c:smooth val="0"/>
          <c:extLst>
            <c:ext xmlns:c16="http://schemas.microsoft.com/office/drawing/2014/chart" uri="{C3380CC4-5D6E-409C-BE32-E72D297353CC}">
              <c16:uniqueId val="{00000012-2052-480F-8A87-484D36E5CF6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052-480F-8A87-484D36E5CF6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052-480F-8A87-484D36E5CF6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18.6251</c:v>
                </c:pt>
                <c:pt idx="1">
                  <c:v>18.6431</c:v>
                </c:pt>
                <c:pt idx="2">
                  <c:v>17.491900000000001</c:v>
                </c:pt>
                <c:pt idx="3">
                  <c:v>17.611899999999999</c:v>
                </c:pt>
                <c:pt idx="4">
                  <c:v>18.5059</c:v>
                </c:pt>
                <c:pt idx="5">
                  <c:v>18.087700000000002</c:v>
                </c:pt>
                <c:pt idx="6">
                  <c:v>17.748999999999999</c:v>
                </c:pt>
                <c:pt idx="7">
                  <c:v>17.624099999999999</c:v>
                </c:pt>
                <c:pt idx="8">
                  <c:v>17.552800000000001</c:v>
                </c:pt>
                <c:pt idx="9">
                  <c:v>17.2182</c:v>
                </c:pt>
                <c:pt idx="10">
                  <c:v>15.767300000000001</c:v>
                </c:pt>
                <c:pt idx="11">
                  <c:v>15.829000000000001</c:v>
                </c:pt>
                <c:pt idx="12">
                  <c:v>16.5151</c:v>
                </c:pt>
                <c:pt idx="13">
                  <c:v>15.628299999999999</c:v>
                </c:pt>
                <c:pt idx="14">
                  <c:v>15.189399999999999</c:v>
                </c:pt>
                <c:pt idx="15">
                  <c:v>15.336</c:v>
                </c:pt>
                <c:pt idx="16">
                  <c:v>15.445</c:v>
                </c:pt>
                <c:pt idx="17">
                  <c:v>15.5143</c:v>
                </c:pt>
                <c:pt idx="18">
                  <c:v>16.036300000000001</c:v>
                </c:pt>
                <c:pt idx="19">
                  <c:v>16.681000000000001</c:v>
                </c:pt>
                <c:pt idx="20">
                  <c:v>16.4786</c:v>
                </c:pt>
                <c:pt idx="21">
                  <c:v>16.8933</c:v>
                </c:pt>
                <c:pt idx="22">
                  <c:v>16.899000000000001</c:v>
                </c:pt>
                <c:pt idx="23">
                  <c:v>16.580200000000001</c:v>
                </c:pt>
                <c:pt idx="24">
                  <c:v>17.6937</c:v>
                </c:pt>
                <c:pt idx="25">
                  <c:v>17.710899999999999</c:v>
                </c:pt>
                <c:pt idx="26">
                  <c:v>18.139600000000002</c:v>
                </c:pt>
                <c:pt idx="27">
                  <c:v>17.779699999999998</c:v>
                </c:pt>
                <c:pt idx="28">
                  <c:v>18.267700000000001</c:v>
                </c:pt>
                <c:pt idx="29">
                  <c:v>18.014399999999998</c:v>
                </c:pt>
                <c:pt idx="30">
                  <c:v>17.801400000000001</c:v>
                </c:pt>
                <c:pt idx="31">
                  <c:v>17.747599999999998</c:v>
                </c:pt>
                <c:pt idx="32">
                  <c:v>19.796299999999999</c:v>
                </c:pt>
                <c:pt idx="33">
                  <c:v>19.467600000000001</c:v>
                </c:pt>
                <c:pt idx="34">
                  <c:v>19.2301</c:v>
                </c:pt>
                <c:pt idx="35">
                  <c:v>19.263000000000002</c:v>
                </c:pt>
                <c:pt idx="36">
                  <c:v>17.6737</c:v>
                </c:pt>
                <c:pt idx="37">
                  <c:v>14.4229</c:v>
                </c:pt>
                <c:pt idx="38">
                  <c:v>14.1089</c:v>
                </c:pt>
                <c:pt idx="39">
                  <c:v>14.7811</c:v>
                </c:pt>
                <c:pt idx="40">
                  <c:v>15.151400000000001</c:v>
                </c:pt>
                <c:pt idx="41">
                  <c:v>19.570499999999999</c:v>
                </c:pt>
                <c:pt idx="42">
                  <c:v>19.478000000000002</c:v>
                </c:pt>
                <c:pt idx="43">
                  <c:v>19.865600000000001</c:v>
                </c:pt>
                <c:pt idx="44">
                  <c:v>20.713100000000001</c:v>
                </c:pt>
                <c:pt idx="45">
                  <c:v>20.267499999999998</c:v>
                </c:pt>
                <c:pt idx="46">
                  <c:v>20.8339</c:v>
                </c:pt>
                <c:pt idx="47">
                  <c:v>20.7562</c:v>
                </c:pt>
              </c:numCache>
            </c:numRef>
          </c:val>
          <c:smooth val="0"/>
          <c:extLst>
            <c:ext xmlns:c16="http://schemas.microsoft.com/office/drawing/2014/chart" uri="{C3380CC4-5D6E-409C-BE32-E72D297353CC}">
              <c16:uniqueId val="{00000015-2052-480F-8A87-484D36E5CF6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4.9662600000000001</c:v>
                </c:pt>
                <c:pt idx="1">
                  <c:v>5.0590200000000003</c:v>
                </c:pt>
                <c:pt idx="2">
                  <c:v>4.9529899999999998</c:v>
                </c:pt>
                <c:pt idx="3">
                  <c:v>4.9825600000000003</c:v>
                </c:pt>
                <c:pt idx="4">
                  <c:v>4.6154700000000002</c:v>
                </c:pt>
                <c:pt idx="5">
                  <c:v>4.6413000000000002</c:v>
                </c:pt>
                <c:pt idx="6">
                  <c:v>4.8445999999999998</c:v>
                </c:pt>
                <c:pt idx="7">
                  <c:v>5.0940200000000004</c:v>
                </c:pt>
                <c:pt idx="8">
                  <c:v>5.0901500000000004</c:v>
                </c:pt>
                <c:pt idx="9">
                  <c:v>5.1022400000000001</c:v>
                </c:pt>
                <c:pt idx="10">
                  <c:v>5.0422500000000001</c:v>
                </c:pt>
                <c:pt idx="11">
                  <c:v>4.9516099999999996</c:v>
                </c:pt>
                <c:pt idx="12">
                  <c:v>4.7038900000000003</c:v>
                </c:pt>
                <c:pt idx="13">
                  <c:v>4.5287100000000002</c:v>
                </c:pt>
                <c:pt idx="14">
                  <c:v>4.5336699999999999</c:v>
                </c:pt>
                <c:pt idx="15">
                  <c:v>4.5257899999999998</c:v>
                </c:pt>
                <c:pt idx="16">
                  <c:v>4.5377900000000002</c:v>
                </c:pt>
                <c:pt idx="17">
                  <c:v>4.8197599999999996</c:v>
                </c:pt>
                <c:pt idx="18">
                  <c:v>4.7768499999999996</c:v>
                </c:pt>
                <c:pt idx="19">
                  <c:v>4.8040399999999996</c:v>
                </c:pt>
                <c:pt idx="20">
                  <c:v>4.7844600000000002</c:v>
                </c:pt>
                <c:pt idx="21">
                  <c:v>4.8254900000000003</c:v>
                </c:pt>
                <c:pt idx="22">
                  <c:v>4.8158500000000002</c:v>
                </c:pt>
                <c:pt idx="23">
                  <c:v>4.7811199999999996</c:v>
                </c:pt>
                <c:pt idx="24">
                  <c:v>4.50021</c:v>
                </c:pt>
                <c:pt idx="25">
                  <c:v>4.4982899999999999</c:v>
                </c:pt>
                <c:pt idx="26">
                  <c:v>4.7334699999999996</c:v>
                </c:pt>
                <c:pt idx="27">
                  <c:v>4.8898200000000003</c:v>
                </c:pt>
                <c:pt idx="28">
                  <c:v>4.8011499999999998</c:v>
                </c:pt>
                <c:pt idx="29">
                  <c:v>4.9784199999999998</c:v>
                </c:pt>
                <c:pt idx="30">
                  <c:v>5.1252300000000002</c:v>
                </c:pt>
                <c:pt idx="31">
                  <c:v>5.07979</c:v>
                </c:pt>
                <c:pt idx="32">
                  <c:v>4.7017499999999997</c:v>
                </c:pt>
                <c:pt idx="33">
                  <c:v>4.8720699999999999</c:v>
                </c:pt>
                <c:pt idx="34">
                  <c:v>5.0744600000000002</c:v>
                </c:pt>
                <c:pt idx="35">
                  <c:v>4.7614599999999996</c:v>
                </c:pt>
                <c:pt idx="36">
                  <c:v>4.64351</c:v>
                </c:pt>
                <c:pt idx="37">
                  <c:v>4.5026999999999999</c:v>
                </c:pt>
                <c:pt idx="38">
                  <c:v>4.5484799999999996</c:v>
                </c:pt>
                <c:pt idx="39">
                  <c:v>4.5420299999999996</c:v>
                </c:pt>
                <c:pt idx="40">
                  <c:v>4.6525699999999999</c:v>
                </c:pt>
                <c:pt idx="41">
                  <c:v>4.9908400000000004</c:v>
                </c:pt>
                <c:pt idx="42">
                  <c:v>5.03383</c:v>
                </c:pt>
                <c:pt idx="43">
                  <c:v>5.1059200000000002</c:v>
                </c:pt>
                <c:pt idx="44">
                  <c:v>5.0932899999999997</c:v>
                </c:pt>
                <c:pt idx="45">
                  <c:v>5.0068000000000001</c:v>
                </c:pt>
                <c:pt idx="46">
                  <c:v>5.0375699999999997</c:v>
                </c:pt>
                <c:pt idx="47">
                  <c:v>5.11381</c:v>
                </c:pt>
              </c:numCache>
            </c:numRef>
          </c:val>
          <c:smooth val="0"/>
          <c:extLst>
            <c:ext xmlns:c16="http://schemas.microsoft.com/office/drawing/2014/chart" uri="{C3380CC4-5D6E-409C-BE32-E72D297353CC}">
              <c16:uniqueId val="{00000016-2052-480F-8A87-484D36E5CF6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052-480F-8A87-484D36E5CF6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052-480F-8A87-484D36E5CF6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16.250119999999999</c:v>
                </c:pt>
                <c:pt idx="1">
                  <c:v>16.843050000000002</c:v>
                </c:pt>
                <c:pt idx="2">
                  <c:v>16.669139999999999</c:v>
                </c:pt>
                <c:pt idx="3">
                  <c:v>16.05818</c:v>
                </c:pt>
                <c:pt idx="4">
                  <c:v>16.848459999999999</c:v>
                </c:pt>
                <c:pt idx="5">
                  <c:v>16.362310000000001</c:v>
                </c:pt>
                <c:pt idx="6">
                  <c:v>16.797910000000002</c:v>
                </c:pt>
                <c:pt idx="7">
                  <c:v>16.2958</c:v>
                </c:pt>
                <c:pt idx="8">
                  <c:v>16.437100000000001</c:v>
                </c:pt>
                <c:pt idx="9">
                  <c:v>15.04922</c:v>
                </c:pt>
                <c:pt idx="10">
                  <c:v>14.052379999999999</c:v>
                </c:pt>
                <c:pt idx="11">
                  <c:v>14.161809999999999</c:v>
                </c:pt>
                <c:pt idx="12">
                  <c:v>12.953200000000001</c:v>
                </c:pt>
                <c:pt idx="13">
                  <c:v>13.06565</c:v>
                </c:pt>
                <c:pt idx="14">
                  <c:v>13.294829999999999</c:v>
                </c:pt>
                <c:pt idx="15">
                  <c:v>13.55678</c:v>
                </c:pt>
                <c:pt idx="16">
                  <c:v>15.36539</c:v>
                </c:pt>
                <c:pt idx="17">
                  <c:v>14.57921</c:v>
                </c:pt>
                <c:pt idx="18">
                  <c:v>16.072379999999999</c:v>
                </c:pt>
                <c:pt idx="19">
                  <c:v>15.66672</c:v>
                </c:pt>
                <c:pt idx="20">
                  <c:v>16.50271</c:v>
                </c:pt>
                <c:pt idx="21">
                  <c:v>16.11938</c:v>
                </c:pt>
                <c:pt idx="22">
                  <c:v>16.805810000000001</c:v>
                </c:pt>
                <c:pt idx="23">
                  <c:v>16.646840000000001</c:v>
                </c:pt>
                <c:pt idx="24">
                  <c:v>15.92163</c:v>
                </c:pt>
                <c:pt idx="25">
                  <c:v>15.950530000000001</c:v>
                </c:pt>
                <c:pt idx="26">
                  <c:v>15.940189999999999</c:v>
                </c:pt>
                <c:pt idx="27">
                  <c:v>16.28143</c:v>
                </c:pt>
                <c:pt idx="28">
                  <c:v>17.833069999999999</c:v>
                </c:pt>
                <c:pt idx="29">
                  <c:v>17.740929999999999</c:v>
                </c:pt>
                <c:pt idx="30">
                  <c:v>17.36467</c:v>
                </c:pt>
                <c:pt idx="31">
                  <c:v>17.431740000000001</c:v>
                </c:pt>
                <c:pt idx="32">
                  <c:v>17.32246</c:v>
                </c:pt>
                <c:pt idx="33">
                  <c:v>16.598949999999999</c:v>
                </c:pt>
                <c:pt idx="34">
                  <c:v>15.22827</c:v>
                </c:pt>
                <c:pt idx="35">
                  <c:v>14.25647</c:v>
                </c:pt>
                <c:pt idx="36">
                  <c:v>13.47946</c:v>
                </c:pt>
                <c:pt idx="37">
                  <c:v>13.0915</c:v>
                </c:pt>
                <c:pt idx="38">
                  <c:v>13.02773</c:v>
                </c:pt>
                <c:pt idx="39">
                  <c:v>13.036239999999999</c:v>
                </c:pt>
                <c:pt idx="40">
                  <c:v>14.339449999999999</c:v>
                </c:pt>
                <c:pt idx="41">
                  <c:v>15.51032</c:v>
                </c:pt>
                <c:pt idx="42">
                  <c:v>14.8017</c:v>
                </c:pt>
                <c:pt idx="43">
                  <c:v>15.17127</c:v>
                </c:pt>
                <c:pt idx="44">
                  <c:v>15.10078</c:v>
                </c:pt>
                <c:pt idx="45">
                  <c:v>16.776389999999999</c:v>
                </c:pt>
                <c:pt idx="46">
                  <c:v>16.449120000000001</c:v>
                </c:pt>
                <c:pt idx="47">
                  <c:v>16.016380000000002</c:v>
                </c:pt>
              </c:numCache>
            </c:numRef>
          </c:val>
          <c:smooth val="0"/>
          <c:extLst>
            <c:ext xmlns:c16="http://schemas.microsoft.com/office/drawing/2014/chart" uri="{C3380CC4-5D6E-409C-BE32-E72D297353CC}">
              <c16:uniqueId val="{00000019-2052-480F-8A87-484D36E5CF6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288.61</c:v>
                </c:pt>
                <c:pt idx="1">
                  <c:v>289.02</c:v>
                </c:pt>
                <c:pt idx="2">
                  <c:v>287.92</c:v>
                </c:pt>
                <c:pt idx="3">
                  <c:v>279.02</c:v>
                </c:pt>
                <c:pt idx="4">
                  <c:v>277.94</c:v>
                </c:pt>
                <c:pt idx="5">
                  <c:v>287.24</c:v>
                </c:pt>
                <c:pt idx="6">
                  <c:v>275.27</c:v>
                </c:pt>
                <c:pt idx="7">
                  <c:v>281.49</c:v>
                </c:pt>
                <c:pt idx="8">
                  <c:v>290.31</c:v>
                </c:pt>
                <c:pt idx="9">
                  <c:v>294.68</c:v>
                </c:pt>
                <c:pt idx="10">
                  <c:v>293.41000000000003</c:v>
                </c:pt>
                <c:pt idx="11">
                  <c:v>296.45999999999998</c:v>
                </c:pt>
                <c:pt idx="12">
                  <c:v>293.19</c:v>
                </c:pt>
                <c:pt idx="13">
                  <c:v>281.52999999999997</c:v>
                </c:pt>
                <c:pt idx="14">
                  <c:v>273.68</c:v>
                </c:pt>
                <c:pt idx="15">
                  <c:v>270.99</c:v>
                </c:pt>
                <c:pt idx="16">
                  <c:v>278.06</c:v>
                </c:pt>
                <c:pt idx="17">
                  <c:v>275</c:v>
                </c:pt>
                <c:pt idx="18">
                  <c:v>276.38</c:v>
                </c:pt>
                <c:pt idx="19">
                  <c:v>280.82</c:v>
                </c:pt>
                <c:pt idx="20">
                  <c:v>268.14</c:v>
                </c:pt>
                <c:pt idx="21">
                  <c:v>268.43</c:v>
                </c:pt>
                <c:pt idx="22">
                  <c:v>271.64999999999998</c:v>
                </c:pt>
                <c:pt idx="23">
                  <c:v>279.24</c:v>
                </c:pt>
                <c:pt idx="24">
                  <c:v>268.25</c:v>
                </c:pt>
                <c:pt idx="25">
                  <c:v>262.89</c:v>
                </c:pt>
                <c:pt idx="26">
                  <c:v>264.72000000000003</c:v>
                </c:pt>
                <c:pt idx="27">
                  <c:v>281.67</c:v>
                </c:pt>
                <c:pt idx="28">
                  <c:v>287.88</c:v>
                </c:pt>
                <c:pt idx="29">
                  <c:v>288.37</c:v>
                </c:pt>
                <c:pt idx="30">
                  <c:v>284.35000000000002</c:v>
                </c:pt>
                <c:pt idx="31">
                  <c:v>276.8</c:v>
                </c:pt>
                <c:pt idx="32">
                  <c:v>276.57</c:v>
                </c:pt>
                <c:pt idx="33">
                  <c:v>285.32</c:v>
                </c:pt>
                <c:pt idx="34">
                  <c:v>290.41000000000003</c:v>
                </c:pt>
                <c:pt idx="35">
                  <c:v>291.89999999999998</c:v>
                </c:pt>
                <c:pt idx="36">
                  <c:v>292.13</c:v>
                </c:pt>
                <c:pt idx="37">
                  <c:v>283.36</c:v>
                </c:pt>
                <c:pt idx="38">
                  <c:v>277.64999999999998</c:v>
                </c:pt>
                <c:pt idx="39">
                  <c:v>278.31</c:v>
                </c:pt>
                <c:pt idx="40">
                  <c:v>280.37</c:v>
                </c:pt>
                <c:pt idx="41">
                  <c:v>288.89999999999998</c:v>
                </c:pt>
                <c:pt idx="42">
                  <c:v>290.35000000000002</c:v>
                </c:pt>
                <c:pt idx="43">
                  <c:v>287.27999999999997</c:v>
                </c:pt>
                <c:pt idx="44">
                  <c:v>288.69</c:v>
                </c:pt>
                <c:pt idx="45">
                  <c:v>275.70999999999998</c:v>
                </c:pt>
                <c:pt idx="46">
                  <c:v>279.02999999999997</c:v>
                </c:pt>
                <c:pt idx="47">
                  <c:v>282.12</c:v>
                </c:pt>
              </c:numCache>
            </c:numRef>
          </c:val>
          <c:smooth val="0"/>
          <c:extLst>
            <c:ext xmlns:c16="http://schemas.microsoft.com/office/drawing/2014/chart" uri="{C3380CC4-5D6E-409C-BE32-E72D297353CC}">
              <c16:uniqueId val="{0000001A-2052-480F-8A87-484D36E5CF6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052-480F-8A87-484D36E5CF6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41.39</c:v>
                </c:pt>
                <c:pt idx="1">
                  <c:v>41.337000000000003</c:v>
                </c:pt>
                <c:pt idx="2">
                  <c:v>41.073</c:v>
                </c:pt>
                <c:pt idx="3">
                  <c:v>40.807000000000002</c:v>
                </c:pt>
                <c:pt idx="4">
                  <c:v>38.779000000000003</c:v>
                </c:pt>
                <c:pt idx="5">
                  <c:v>40.180999999999997</c:v>
                </c:pt>
                <c:pt idx="6">
                  <c:v>40.231000000000002</c:v>
                </c:pt>
                <c:pt idx="7">
                  <c:v>39.941000000000003</c:v>
                </c:pt>
                <c:pt idx="8">
                  <c:v>40.234999999999999</c:v>
                </c:pt>
                <c:pt idx="9">
                  <c:v>40.691000000000003</c:v>
                </c:pt>
                <c:pt idx="10">
                  <c:v>40.265000000000001</c:v>
                </c:pt>
                <c:pt idx="11">
                  <c:v>40.680999999999997</c:v>
                </c:pt>
                <c:pt idx="12">
                  <c:v>40.200000000000003</c:v>
                </c:pt>
                <c:pt idx="13">
                  <c:v>39.64</c:v>
                </c:pt>
                <c:pt idx="14">
                  <c:v>39.712000000000003</c:v>
                </c:pt>
                <c:pt idx="15">
                  <c:v>40.215000000000003</c:v>
                </c:pt>
                <c:pt idx="16">
                  <c:v>41.045999999999999</c:v>
                </c:pt>
                <c:pt idx="17">
                  <c:v>40.677999999999997</c:v>
                </c:pt>
                <c:pt idx="18">
                  <c:v>40.968000000000004</c:v>
                </c:pt>
                <c:pt idx="19">
                  <c:v>40.878999999999998</c:v>
                </c:pt>
                <c:pt idx="20">
                  <c:v>40.551000000000002</c:v>
                </c:pt>
                <c:pt idx="21">
                  <c:v>40.700000000000003</c:v>
                </c:pt>
                <c:pt idx="22">
                  <c:v>41.165999999999997</c:v>
                </c:pt>
                <c:pt idx="23">
                  <c:v>37.372999999999998</c:v>
                </c:pt>
                <c:pt idx="24">
                  <c:v>39.478000000000002</c:v>
                </c:pt>
                <c:pt idx="25">
                  <c:v>39.640999999999998</c:v>
                </c:pt>
                <c:pt idx="26">
                  <c:v>40.271999999999998</c:v>
                </c:pt>
                <c:pt idx="27">
                  <c:v>34.838999999999999</c:v>
                </c:pt>
                <c:pt idx="28">
                  <c:v>34.067999999999998</c:v>
                </c:pt>
                <c:pt idx="29">
                  <c:v>33.554000000000002</c:v>
                </c:pt>
                <c:pt idx="30">
                  <c:v>33.456000000000003</c:v>
                </c:pt>
                <c:pt idx="31">
                  <c:v>33.926000000000002</c:v>
                </c:pt>
                <c:pt idx="32">
                  <c:v>34.688000000000002</c:v>
                </c:pt>
                <c:pt idx="33">
                  <c:v>34.841999999999999</c:v>
                </c:pt>
                <c:pt idx="34">
                  <c:v>33.234999999999999</c:v>
                </c:pt>
                <c:pt idx="35">
                  <c:v>31.667999999999999</c:v>
                </c:pt>
                <c:pt idx="36">
                  <c:v>30.797999999999998</c:v>
                </c:pt>
                <c:pt idx="37">
                  <c:v>29.460999999999999</c:v>
                </c:pt>
                <c:pt idx="38">
                  <c:v>28.931000000000001</c:v>
                </c:pt>
                <c:pt idx="39">
                  <c:v>29.446000000000002</c:v>
                </c:pt>
                <c:pt idx="40">
                  <c:v>34.218000000000004</c:v>
                </c:pt>
                <c:pt idx="41">
                  <c:v>39.036000000000001</c:v>
                </c:pt>
                <c:pt idx="42">
                  <c:v>39.817</c:v>
                </c:pt>
                <c:pt idx="43">
                  <c:v>40.790999999999997</c:v>
                </c:pt>
                <c:pt idx="44">
                  <c:v>40.142000000000003</c:v>
                </c:pt>
                <c:pt idx="45">
                  <c:v>39.378</c:v>
                </c:pt>
                <c:pt idx="46">
                  <c:v>39.273000000000003</c:v>
                </c:pt>
                <c:pt idx="47">
                  <c:v>38.46</c:v>
                </c:pt>
              </c:numCache>
            </c:numRef>
          </c:val>
          <c:smooth val="0"/>
          <c:extLst>
            <c:ext xmlns:c16="http://schemas.microsoft.com/office/drawing/2014/chart" uri="{C3380CC4-5D6E-409C-BE32-E72D297353CC}">
              <c16:uniqueId val="{0000001C-2052-480F-8A87-484D36E5CF6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052-480F-8A87-484D36E5CF6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25.108000000000001</c:v>
                </c:pt>
                <c:pt idx="1">
                  <c:v>29.617000000000001</c:v>
                </c:pt>
                <c:pt idx="2">
                  <c:v>29.559000000000001</c:v>
                </c:pt>
                <c:pt idx="3">
                  <c:v>29.501999999999999</c:v>
                </c:pt>
                <c:pt idx="4">
                  <c:v>29.494</c:v>
                </c:pt>
                <c:pt idx="5">
                  <c:v>29.491</c:v>
                </c:pt>
                <c:pt idx="6">
                  <c:v>29.738</c:v>
                </c:pt>
                <c:pt idx="7">
                  <c:v>29.957999999999998</c:v>
                </c:pt>
                <c:pt idx="8">
                  <c:v>31.693999999999999</c:v>
                </c:pt>
                <c:pt idx="9">
                  <c:v>39.042999999999999</c:v>
                </c:pt>
                <c:pt idx="10">
                  <c:v>39.237000000000002</c:v>
                </c:pt>
                <c:pt idx="11">
                  <c:v>37.853999999999999</c:v>
                </c:pt>
                <c:pt idx="12">
                  <c:v>36.627000000000002</c:v>
                </c:pt>
                <c:pt idx="13">
                  <c:v>33.654000000000003</c:v>
                </c:pt>
                <c:pt idx="14">
                  <c:v>30.532</c:v>
                </c:pt>
                <c:pt idx="15">
                  <c:v>18.486999999999998</c:v>
                </c:pt>
                <c:pt idx="16">
                  <c:v>13.675000000000001</c:v>
                </c:pt>
                <c:pt idx="17">
                  <c:v>7.1589999999999998</c:v>
                </c:pt>
                <c:pt idx="18">
                  <c:v>7.4880000000000004</c:v>
                </c:pt>
                <c:pt idx="19">
                  <c:v>7.0129999999999999</c:v>
                </c:pt>
                <c:pt idx="20">
                  <c:v>5.2469999999999999</c:v>
                </c:pt>
                <c:pt idx="21">
                  <c:v>9.4649999999999999</c:v>
                </c:pt>
                <c:pt idx="22">
                  <c:v>12.622999999999999</c:v>
                </c:pt>
                <c:pt idx="23">
                  <c:v>6.7619999999999996</c:v>
                </c:pt>
                <c:pt idx="24">
                  <c:v>4.0129999999999999</c:v>
                </c:pt>
                <c:pt idx="25">
                  <c:v>5.6520000000000001</c:v>
                </c:pt>
                <c:pt idx="26">
                  <c:v>5.9050000000000002</c:v>
                </c:pt>
                <c:pt idx="27">
                  <c:v>7.202</c:v>
                </c:pt>
                <c:pt idx="28">
                  <c:v>7.6680000000000001</c:v>
                </c:pt>
                <c:pt idx="29">
                  <c:v>11.750999999999999</c:v>
                </c:pt>
                <c:pt idx="30">
                  <c:v>14.438000000000001</c:v>
                </c:pt>
                <c:pt idx="31">
                  <c:v>15.212999999999999</c:v>
                </c:pt>
                <c:pt idx="32">
                  <c:v>18.585999999999999</c:v>
                </c:pt>
                <c:pt idx="33">
                  <c:v>22.984999999999999</c:v>
                </c:pt>
                <c:pt idx="34">
                  <c:v>27.452999999999999</c:v>
                </c:pt>
                <c:pt idx="35">
                  <c:v>23.172999999999998</c:v>
                </c:pt>
                <c:pt idx="36">
                  <c:v>18.925000000000001</c:v>
                </c:pt>
                <c:pt idx="37">
                  <c:v>18.832000000000001</c:v>
                </c:pt>
                <c:pt idx="38">
                  <c:v>19.058</c:v>
                </c:pt>
                <c:pt idx="39">
                  <c:v>19.074999999999999</c:v>
                </c:pt>
                <c:pt idx="40">
                  <c:v>19.207000000000001</c:v>
                </c:pt>
                <c:pt idx="41">
                  <c:v>19.344000000000001</c:v>
                </c:pt>
                <c:pt idx="42">
                  <c:v>19.207000000000001</c:v>
                </c:pt>
                <c:pt idx="43">
                  <c:v>19.07</c:v>
                </c:pt>
                <c:pt idx="44">
                  <c:v>19.128</c:v>
                </c:pt>
                <c:pt idx="45">
                  <c:v>19.248000000000001</c:v>
                </c:pt>
                <c:pt idx="46">
                  <c:v>23.847000000000001</c:v>
                </c:pt>
                <c:pt idx="47">
                  <c:v>24.634</c:v>
                </c:pt>
              </c:numCache>
            </c:numRef>
          </c:val>
          <c:smooth val="0"/>
          <c:extLst>
            <c:ext xmlns:c16="http://schemas.microsoft.com/office/drawing/2014/chart" uri="{C3380CC4-5D6E-409C-BE32-E72D297353CC}">
              <c16:uniqueId val="{0000001E-2052-480F-8A87-484D36E5CF6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1134.0922700000001</c:v>
                </c:pt>
                <c:pt idx="1">
                  <c:v>1135.3187</c:v>
                </c:pt>
                <c:pt idx="2">
                  <c:v>1131.7131199999999</c:v>
                </c:pt>
                <c:pt idx="3">
                  <c:v>1129.5125499999999</c:v>
                </c:pt>
                <c:pt idx="4">
                  <c:v>1131.88004</c:v>
                </c:pt>
                <c:pt idx="5">
                  <c:v>1123.35681</c:v>
                </c:pt>
                <c:pt idx="6">
                  <c:v>1125.72424</c:v>
                </c:pt>
                <c:pt idx="7">
                  <c:v>1121.4230500000001</c:v>
                </c:pt>
                <c:pt idx="8">
                  <c:v>1115.02385</c:v>
                </c:pt>
                <c:pt idx="9">
                  <c:v>1115.41282</c:v>
                </c:pt>
                <c:pt idx="10">
                  <c:v>1123.5140699999999</c:v>
                </c:pt>
                <c:pt idx="11">
                  <c:v>1127.1663100000001</c:v>
                </c:pt>
                <c:pt idx="12">
                  <c:v>1125.2098599999999</c:v>
                </c:pt>
                <c:pt idx="13">
                  <c:v>1121.8469299999999</c:v>
                </c:pt>
                <c:pt idx="14">
                  <c:v>1131.7893099999999</c:v>
                </c:pt>
                <c:pt idx="15">
                  <c:v>1128.94309</c:v>
                </c:pt>
                <c:pt idx="16">
                  <c:v>1135.3856000000001</c:v>
                </c:pt>
                <c:pt idx="17">
                  <c:v>1131.3479199999999</c:v>
                </c:pt>
                <c:pt idx="18">
                  <c:v>1130.4392700000001</c:v>
                </c:pt>
                <c:pt idx="19">
                  <c:v>1130.04153</c:v>
                </c:pt>
                <c:pt idx="20">
                  <c:v>1131.0096900000001</c:v>
                </c:pt>
                <c:pt idx="21">
                  <c:v>1128.12796</c:v>
                </c:pt>
                <c:pt idx="22">
                  <c:v>1119.2757099999999</c:v>
                </c:pt>
                <c:pt idx="23">
                  <c:v>1125.79063</c:v>
                </c:pt>
                <c:pt idx="24">
                  <c:v>1121.9165499999999</c:v>
                </c:pt>
                <c:pt idx="25">
                  <c:v>1121.8844899999999</c:v>
                </c:pt>
                <c:pt idx="26">
                  <c:v>1123.62283</c:v>
                </c:pt>
                <c:pt idx="27">
                  <c:v>1123.46722</c:v>
                </c:pt>
                <c:pt idx="28">
                  <c:v>1111.7204400000001</c:v>
                </c:pt>
                <c:pt idx="29">
                  <c:v>1093.3893800000001</c:v>
                </c:pt>
                <c:pt idx="30">
                  <c:v>1140.6628000000001</c:v>
                </c:pt>
                <c:pt idx="31">
                  <c:v>1117.7403999999999</c:v>
                </c:pt>
                <c:pt idx="32">
                  <c:v>1100.3499899999999</c:v>
                </c:pt>
                <c:pt idx="33">
                  <c:v>1124.7910199999999</c:v>
                </c:pt>
                <c:pt idx="34">
                  <c:v>1129.1785299999999</c:v>
                </c:pt>
                <c:pt idx="35">
                  <c:v>1132.41113</c:v>
                </c:pt>
                <c:pt idx="36">
                  <c:v>1125.08554</c:v>
                </c:pt>
                <c:pt idx="37">
                  <c:v>1129.9622899999999</c:v>
                </c:pt>
                <c:pt idx="38">
                  <c:v>1135.7615000000001</c:v>
                </c:pt>
                <c:pt idx="39">
                  <c:v>1132.5114599999999</c:v>
                </c:pt>
                <c:pt idx="40">
                  <c:v>1130.93983</c:v>
                </c:pt>
                <c:pt idx="41">
                  <c:v>1130.0835999999999</c:v>
                </c:pt>
                <c:pt idx="42">
                  <c:v>1130.9149399999999</c:v>
                </c:pt>
                <c:pt idx="43">
                  <c:v>1136.0359800000001</c:v>
                </c:pt>
                <c:pt idx="44">
                  <c:v>1140.0331000000001</c:v>
                </c:pt>
                <c:pt idx="45">
                  <c:v>1133.0714399999999</c:v>
                </c:pt>
                <c:pt idx="46">
                  <c:v>1138.7639799999999</c:v>
                </c:pt>
                <c:pt idx="47">
                  <c:v>1143.4057</c:v>
                </c:pt>
              </c:numCache>
            </c:numRef>
          </c:val>
          <c:extLst>
            <c:ext xmlns:c16="http://schemas.microsoft.com/office/drawing/2014/chart" uri="{C3380CC4-5D6E-409C-BE32-E72D297353CC}">
              <c16:uniqueId val="{00000000-199A-4742-AC32-2C0D1437F81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3368.5</c:v>
                </c:pt>
                <c:pt idx="1">
                  <c:v>3235</c:v>
                </c:pt>
                <c:pt idx="2">
                  <c:v>3121.5</c:v>
                </c:pt>
                <c:pt idx="3">
                  <c:v>2908.5</c:v>
                </c:pt>
                <c:pt idx="4">
                  <c:v>2974.6</c:v>
                </c:pt>
                <c:pt idx="5">
                  <c:v>2929.1</c:v>
                </c:pt>
                <c:pt idx="6">
                  <c:v>2930.4</c:v>
                </c:pt>
                <c:pt idx="7">
                  <c:v>2891.9</c:v>
                </c:pt>
                <c:pt idx="8">
                  <c:v>2906.5</c:v>
                </c:pt>
                <c:pt idx="9">
                  <c:v>2918.8</c:v>
                </c:pt>
                <c:pt idx="10">
                  <c:v>2947.7</c:v>
                </c:pt>
                <c:pt idx="11">
                  <c:v>3043.7</c:v>
                </c:pt>
                <c:pt idx="12">
                  <c:v>2859.6</c:v>
                </c:pt>
                <c:pt idx="13">
                  <c:v>2683.4</c:v>
                </c:pt>
                <c:pt idx="14">
                  <c:v>2738.9</c:v>
                </c:pt>
                <c:pt idx="15">
                  <c:v>2750.9</c:v>
                </c:pt>
                <c:pt idx="16">
                  <c:v>2680.1</c:v>
                </c:pt>
                <c:pt idx="17">
                  <c:v>2794</c:v>
                </c:pt>
                <c:pt idx="18">
                  <c:v>2917.4</c:v>
                </c:pt>
                <c:pt idx="19">
                  <c:v>3036.2</c:v>
                </c:pt>
                <c:pt idx="20">
                  <c:v>3099.4</c:v>
                </c:pt>
                <c:pt idx="21">
                  <c:v>3117.7</c:v>
                </c:pt>
                <c:pt idx="22">
                  <c:v>3139.1</c:v>
                </c:pt>
                <c:pt idx="23">
                  <c:v>3105</c:v>
                </c:pt>
                <c:pt idx="24">
                  <c:v>2931.4</c:v>
                </c:pt>
                <c:pt idx="25">
                  <c:v>2899.9</c:v>
                </c:pt>
                <c:pt idx="26">
                  <c:v>2902.5</c:v>
                </c:pt>
                <c:pt idx="27">
                  <c:v>2887.7</c:v>
                </c:pt>
                <c:pt idx="28">
                  <c:v>2853.3</c:v>
                </c:pt>
                <c:pt idx="29">
                  <c:v>2862.2</c:v>
                </c:pt>
                <c:pt idx="30">
                  <c:v>3036.2</c:v>
                </c:pt>
                <c:pt idx="31">
                  <c:v>3028.4</c:v>
                </c:pt>
                <c:pt idx="32">
                  <c:v>3074.4</c:v>
                </c:pt>
                <c:pt idx="33">
                  <c:v>3205.7</c:v>
                </c:pt>
                <c:pt idx="34">
                  <c:v>3235.7</c:v>
                </c:pt>
                <c:pt idx="35">
                  <c:v>3134</c:v>
                </c:pt>
                <c:pt idx="36">
                  <c:v>3329.4</c:v>
                </c:pt>
                <c:pt idx="37">
                  <c:v>3290.7</c:v>
                </c:pt>
                <c:pt idx="38">
                  <c:v>3236.6</c:v>
                </c:pt>
                <c:pt idx="39">
                  <c:v>3314.2</c:v>
                </c:pt>
                <c:pt idx="40">
                  <c:v>3345.9</c:v>
                </c:pt>
                <c:pt idx="41">
                  <c:v>3357.3</c:v>
                </c:pt>
                <c:pt idx="42">
                  <c:v>3369.8</c:v>
                </c:pt>
                <c:pt idx="43">
                  <c:v>3364.5</c:v>
                </c:pt>
                <c:pt idx="44">
                  <c:v>3282.9</c:v>
                </c:pt>
                <c:pt idx="45">
                  <c:v>3209</c:v>
                </c:pt>
                <c:pt idx="46">
                  <c:v>3237.6</c:v>
                </c:pt>
                <c:pt idx="47">
                  <c:v>3128.6</c:v>
                </c:pt>
              </c:numCache>
            </c:numRef>
          </c:val>
          <c:extLst>
            <c:ext xmlns:c16="http://schemas.microsoft.com/office/drawing/2014/chart" uri="{C3380CC4-5D6E-409C-BE32-E72D297353CC}">
              <c16:uniqueId val="{00000001-199A-4742-AC32-2C0D1437F81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1817.3</c:v>
                </c:pt>
                <c:pt idx="1">
                  <c:v>1828.3</c:v>
                </c:pt>
                <c:pt idx="2">
                  <c:v>1746.9</c:v>
                </c:pt>
                <c:pt idx="3">
                  <c:v>1879.4</c:v>
                </c:pt>
                <c:pt idx="4">
                  <c:v>1781.3</c:v>
                </c:pt>
                <c:pt idx="5">
                  <c:v>1810.7</c:v>
                </c:pt>
                <c:pt idx="6">
                  <c:v>1895.4</c:v>
                </c:pt>
                <c:pt idx="7">
                  <c:v>1916.9</c:v>
                </c:pt>
                <c:pt idx="8">
                  <c:v>1923.4</c:v>
                </c:pt>
                <c:pt idx="9">
                  <c:v>1976.7</c:v>
                </c:pt>
                <c:pt idx="10">
                  <c:v>1995.2</c:v>
                </c:pt>
                <c:pt idx="11">
                  <c:v>1934.9</c:v>
                </c:pt>
                <c:pt idx="12">
                  <c:v>1950.3</c:v>
                </c:pt>
                <c:pt idx="13">
                  <c:v>1816.9</c:v>
                </c:pt>
                <c:pt idx="14">
                  <c:v>1895.3</c:v>
                </c:pt>
                <c:pt idx="15">
                  <c:v>1913.4</c:v>
                </c:pt>
                <c:pt idx="16">
                  <c:v>2062.5</c:v>
                </c:pt>
                <c:pt idx="17">
                  <c:v>2134.4</c:v>
                </c:pt>
                <c:pt idx="18">
                  <c:v>2085.3000000000002</c:v>
                </c:pt>
                <c:pt idx="19">
                  <c:v>2068</c:v>
                </c:pt>
                <c:pt idx="20">
                  <c:v>2032.9</c:v>
                </c:pt>
                <c:pt idx="21">
                  <c:v>1927.9</c:v>
                </c:pt>
                <c:pt idx="22">
                  <c:v>1992.5</c:v>
                </c:pt>
                <c:pt idx="23">
                  <c:v>1957.6</c:v>
                </c:pt>
                <c:pt idx="24">
                  <c:v>2000.1</c:v>
                </c:pt>
                <c:pt idx="25">
                  <c:v>1933.8</c:v>
                </c:pt>
                <c:pt idx="26">
                  <c:v>1898.2</c:v>
                </c:pt>
                <c:pt idx="27">
                  <c:v>1927.2</c:v>
                </c:pt>
                <c:pt idx="28">
                  <c:v>1934.7</c:v>
                </c:pt>
                <c:pt idx="29">
                  <c:v>2047.9</c:v>
                </c:pt>
                <c:pt idx="30">
                  <c:v>2054.1</c:v>
                </c:pt>
                <c:pt idx="31">
                  <c:v>2003.8</c:v>
                </c:pt>
                <c:pt idx="32">
                  <c:v>2307.9</c:v>
                </c:pt>
                <c:pt idx="33">
                  <c:v>2252.4</c:v>
                </c:pt>
                <c:pt idx="34">
                  <c:v>2384.1999999999998</c:v>
                </c:pt>
                <c:pt idx="35">
                  <c:v>2333</c:v>
                </c:pt>
                <c:pt idx="36">
                  <c:v>2403.8000000000002</c:v>
                </c:pt>
                <c:pt idx="37">
                  <c:v>2338.9</c:v>
                </c:pt>
                <c:pt idx="38">
                  <c:v>2413.6</c:v>
                </c:pt>
                <c:pt idx="39">
                  <c:v>2377.8000000000002</c:v>
                </c:pt>
                <c:pt idx="40">
                  <c:v>2398.6</c:v>
                </c:pt>
                <c:pt idx="41">
                  <c:v>2392.1999999999998</c:v>
                </c:pt>
                <c:pt idx="42">
                  <c:v>2418.3000000000002</c:v>
                </c:pt>
                <c:pt idx="43">
                  <c:v>2437.6</c:v>
                </c:pt>
                <c:pt idx="44">
                  <c:v>2321.8000000000002</c:v>
                </c:pt>
                <c:pt idx="45">
                  <c:v>2213.3000000000002</c:v>
                </c:pt>
                <c:pt idx="46">
                  <c:v>2058.3000000000002</c:v>
                </c:pt>
                <c:pt idx="47">
                  <c:v>1996.8</c:v>
                </c:pt>
              </c:numCache>
            </c:numRef>
          </c:val>
          <c:extLst>
            <c:ext xmlns:c16="http://schemas.microsoft.com/office/drawing/2014/chart" uri="{C3380CC4-5D6E-409C-BE32-E72D297353CC}">
              <c16:uniqueId val="{00000002-199A-4742-AC32-2C0D1437F81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12.9</c:v>
                </c:pt>
                <c:pt idx="16">
                  <c:v>61.1</c:v>
                </c:pt>
                <c:pt idx="17">
                  <c:v>81.599999999999994</c:v>
                </c:pt>
                <c:pt idx="18">
                  <c:v>85</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44.9</c:v>
                </c:pt>
                <c:pt idx="34">
                  <c:v>46.2</c:v>
                </c:pt>
                <c:pt idx="35">
                  <c:v>46.9</c:v>
                </c:pt>
                <c:pt idx="36">
                  <c:v>47.1</c:v>
                </c:pt>
                <c:pt idx="37">
                  <c:v>47.1</c:v>
                </c:pt>
                <c:pt idx="38">
                  <c:v>47.3</c:v>
                </c:pt>
                <c:pt idx="39">
                  <c:v>47.1</c:v>
                </c:pt>
                <c:pt idx="40">
                  <c:v>47.5</c:v>
                </c:pt>
                <c:pt idx="41">
                  <c:v>47.4</c:v>
                </c:pt>
                <c:pt idx="42">
                  <c:v>47.4</c:v>
                </c:pt>
                <c:pt idx="43">
                  <c:v>47.5</c:v>
                </c:pt>
                <c:pt idx="44">
                  <c:v>47.5</c:v>
                </c:pt>
                <c:pt idx="45">
                  <c:v>47.2</c:v>
                </c:pt>
                <c:pt idx="46">
                  <c:v>47.5</c:v>
                </c:pt>
                <c:pt idx="47">
                  <c:v>47.2</c:v>
                </c:pt>
              </c:numCache>
            </c:numRef>
          </c:val>
          <c:extLst>
            <c:ext xmlns:c16="http://schemas.microsoft.com/office/drawing/2014/chart" uri="{C3380CC4-5D6E-409C-BE32-E72D297353CC}">
              <c16:uniqueId val="{00000003-199A-4742-AC32-2C0D1437F810}"/>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1.4</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99A-4742-AC32-2C0D1437F810}"/>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43.47</c:v>
                </c:pt>
                <c:pt idx="1">
                  <c:v>43.36</c:v>
                </c:pt>
                <c:pt idx="2">
                  <c:v>43.36</c:v>
                </c:pt>
                <c:pt idx="3">
                  <c:v>45.92</c:v>
                </c:pt>
                <c:pt idx="4">
                  <c:v>48.61</c:v>
                </c:pt>
                <c:pt idx="5">
                  <c:v>50.04</c:v>
                </c:pt>
                <c:pt idx="6">
                  <c:v>56.67</c:v>
                </c:pt>
                <c:pt idx="7">
                  <c:v>56.57</c:v>
                </c:pt>
                <c:pt idx="8">
                  <c:v>56.27</c:v>
                </c:pt>
                <c:pt idx="9">
                  <c:v>58.07</c:v>
                </c:pt>
                <c:pt idx="10">
                  <c:v>55.96</c:v>
                </c:pt>
                <c:pt idx="11">
                  <c:v>57.08</c:v>
                </c:pt>
                <c:pt idx="12">
                  <c:v>55.56</c:v>
                </c:pt>
                <c:pt idx="13">
                  <c:v>55.53</c:v>
                </c:pt>
                <c:pt idx="14">
                  <c:v>56.35</c:v>
                </c:pt>
                <c:pt idx="15">
                  <c:v>57.28</c:v>
                </c:pt>
                <c:pt idx="16">
                  <c:v>56.96</c:v>
                </c:pt>
                <c:pt idx="17">
                  <c:v>56.87</c:v>
                </c:pt>
                <c:pt idx="18">
                  <c:v>55.62</c:v>
                </c:pt>
                <c:pt idx="19">
                  <c:v>54.16</c:v>
                </c:pt>
                <c:pt idx="20">
                  <c:v>54.47</c:v>
                </c:pt>
                <c:pt idx="21">
                  <c:v>54.16</c:v>
                </c:pt>
                <c:pt idx="22">
                  <c:v>53.37</c:v>
                </c:pt>
                <c:pt idx="23">
                  <c:v>55.87</c:v>
                </c:pt>
                <c:pt idx="24">
                  <c:v>56.36</c:v>
                </c:pt>
                <c:pt idx="25">
                  <c:v>58.96</c:v>
                </c:pt>
                <c:pt idx="26">
                  <c:v>59.42</c:v>
                </c:pt>
                <c:pt idx="27">
                  <c:v>58.65</c:v>
                </c:pt>
                <c:pt idx="28">
                  <c:v>57.64</c:v>
                </c:pt>
                <c:pt idx="29">
                  <c:v>58.28</c:v>
                </c:pt>
                <c:pt idx="30">
                  <c:v>57.21</c:v>
                </c:pt>
                <c:pt idx="31">
                  <c:v>59.28</c:v>
                </c:pt>
                <c:pt idx="32">
                  <c:v>57.97</c:v>
                </c:pt>
                <c:pt idx="33">
                  <c:v>60.24</c:v>
                </c:pt>
                <c:pt idx="34">
                  <c:v>60.23</c:v>
                </c:pt>
                <c:pt idx="35">
                  <c:v>61.27</c:v>
                </c:pt>
                <c:pt idx="36">
                  <c:v>47.21</c:v>
                </c:pt>
                <c:pt idx="37">
                  <c:v>47.51</c:v>
                </c:pt>
                <c:pt idx="38">
                  <c:v>47.75</c:v>
                </c:pt>
                <c:pt idx="39">
                  <c:v>46.36</c:v>
                </c:pt>
                <c:pt idx="40">
                  <c:v>47.26</c:v>
                </c:pt>
                <c:pt idx="41">
                  <c:v>47.59</c:v>
                </c:pt>
                <c:pt idx="42">
                  <c:v>46.09</c:v>
                </c:pt>
                <c:pt idx="43">
                  <c:v>46.86</c:v>
                </c:pt>
                <c:pt idx="44">
                  <c:v>47.08</c:v>
                </c:pt>
                <c:pt idx="45">
                  <c:v>45.1</c:v>
                </c:pt>
                <c:pt idx="46">
                  <c:v>45.47</c:v>
                </c:pt>
                <c:pt idx="47">
                  <c:v>44.73</c:v>
                </c:pt>
              </c:numCache>
            </c:numRef>
          </c:val>
          <c:extLst>
            <c:ext xmlns:c16="http://schemas.microsoft.com/office/drawing/2014/chart" uri="{C3380CC4-5D6E-409C-BE32-E72D297353CC}">
              <c16:uniqueId val="{00000005-199A-4742-AC32-2C0D1437F810}"/>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7.4</c:v>
                </c:pt>
                <c:pt idx="13">
                  <c:v>7.4</c:v>
                </c:pt>
                <c:pt idx="14">
                  <c:v>7.4</c:v>
                </c:pt>
                <c:pt idx="15">
                  <c:v>7.4</c:v>
                </c:pt>
                <c:pt idx="16">
                  <c:v>7.4</c:v>
                </c:pt>
                <c:pt idx="17">
                  <c:v>7.4</c:v>
                </c:pt>
                <c:pt idx="18">
                  <c:v>7.4</c:v>
                </c:pt>
                <c:pt idx="19">
                  <c:v>7.4</c:v>
                </c:pt>
                <c:pt idx="20">
                  <c:v>7.4</c:v>
                </c:pt>
                <c:pt idx="21">
                  <c:v>7.4</c:v>
                </c:pt>
                <c:pt idx="22">
                  <c:v>7.4</c:v>
                </c:pt>
                <c:pt idx="23">
                  <c:v>7.4</c:v>
                </c:pt>
                <c:pt idx="24">
                  <c:v>7.4</c:v>
                </c:pt>
                <c:pt idx="25">
                  <c:v>7.4</c:v>
                </c:pt>
                <c:pt idx="26">
                  <c:v>7.4</c:v>
                </c:pt>
                <c:pt idx="27">
                  <c:v>7.4</c:v>
                </c:pt>
                <c:pt idx="28">
                  <c:v>7.4</c:v>
                </c:pt>
                <c:pt idx="29">
                  <c:v>7.4</c:v>
                </c:pt>
                <c:pt idx="30">
                  <c:v>7.4</c:v>
                </c:pt>
                <c:pt idx="31">
                  <c:v>7.4</c:v>
                </c:pt>
                <c:pt idx="32">
                  <c:v>7.4</c:v>
                </c:pt>
                <c:pt idx="33">
                  <c:v>7.4</c:v>
                </c:pt>
                <c:pt idx="34">
                  <c:v>7.4</c:v>
                </c:pt>
                <c:pt idx="35">
                  <c:v>7.4</c:v>
                </c:pt>
                <c:pt idx="36">
                  <c:v>7.4</c:v>
                </c:pt>
                <c:pt idx="37">
                  <c:v>7.4</c:v>
                </c:pt>
                <c:pt idx="38">
                  <c:v>7.4</c:v>
                </c:pt>
                <c:pt idx="39">
                  <c:v>7.4</c:v>
                </c:pt>
                <c:pt idx="40">
                  <c:v>7.4</c:v>
                </c:pt>
                <c:pt idx="41">
                  <c:v>7.4</c:v>
                </c:pt>
                <c:pt idx="42">
                  <c:v>7.4</c:v>
                </c:pt>
                <c:pt idx="43">
                  <c:v>7.4</c:v>
                </c:pt>
                <c:pt idx="44">
                  <c:v>7.4</c:v>
                </c:pt>
                <c:pt idx="45">
                  <c:v>7.4</c:v>
                </c:pt>
                <c:pt idx="46">
                  <c:v>7.4</c:v>
                </c:pt>
                <c:pt idx="47">
                  <c:v>7.4</c:v>
                </c:pt>
              </c:numCache>
            </c:numRef>
          </c:val>
          <c:extLst>
            <c:ext xmlns:c16="http://schemas.microsoft.com/office/drawing/2014/chart" uri="{C3380CC4-5D6E-409C-BE32-E72D297353CC}">
              <c16:uniqueId val="{00000006-199A-4742-AC32-2C0D1437F810}"/>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12.61</c:v>
                </c:pt>
                <c:pt idx="11">
                  <c:v>96.04</c:v>
                </c:pt>
                <c:pt idx="12">
                  <c:v>347.55</c:v>
                </c:pt>
                <c:pt idx="13">
                  <c:v>735.45</c:v>
                </c:pt>
                <c:pt idx="14">
                  <c:v>840.53</c:v>
                </c:pt>
                <c:pt idx="15">
                  <c:v>878.13</c:v>
                </c:pt>
                <c:pt idx="16">
                  <c:v>903.23</c:v>
                </c:pt>
                <c:pt idx="17">
                  <c:v>916.18</c:v>
                </c:pt>
                <c:pt idx="18">
                  <c:v>923.24</c:v>
                </c:pt>
                <c:pt idx="19">
                  <c:v>932.49</c:v>
                </c:pt>
                <c:pt idx="20">
                  <c:v>934.19</c:v>
                </c:pt>
                <c:pt idx="21">
                  <c:v>942.46</c:v>
                </c:pt>
                <c:pt idx="22">
                  <c:v>937.32</c:v>
                </c:pt>
                <c:pt idx="23">
                  <c:v>953.28</c:v>
                </c:pt>
                <c:pt idx="24">
                  <c:v>931.49</c:v>
                </c:pt>
                <c:pt idx="25">
                  <c:v>950.18</c:v>
                </c:pt>
                <c:pt idx="26">
                  <c:v>945.87</c:v>
                </c:pt>
                <c:pt idx="27">
                  <c:v>938.55</c:v>
                </c:pt>
                <c:pt idx="28">
                  <c:v>923.75</c:v>
                </c:pt>
                <c:pt idx="29">
                  <c:v>909</c:v>
                </c:pt>
                <c:pt idx="30">
                  <c:v>711.58</c:v>
                </c:pt>
                <c:pt idx="31">
                  <c:v>708.03</c:v>
                </c:pt>
                <c:pt idx="32">
                  <c:v>345.68</c:v>
                </c:pt>
                <c:pt idx="33">
                  <c:v>158.02000000000001</c:v>
                </c:pt>
                <c:pt idx="34">
                  <c:v>37.81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99A-4742-AC32-2C0D1437F81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27050.524734999999</c:v>
                </c:pt>
                <c:pt idx="1">
                  <c:v>73307.899999999994</c:v>
                </c:pt>
                <c:pt idx="2">
                  <c:v>49595.85</c:v>
                </c:pt>
                <c:pt idx="3">
                  <c:v>473.2</c:v>
                </c:pt>
                <c:pt idx="4">
                  <c:v>0</c:v>
                </c:pt>
                <c:pt idx="5">
                  <c:v>0.7</c:v>
                </c:pt>
                <c:pt idx="6">
                  <c:v>0</c:v>
                </c:pt>
                <c:pt idx="7">
                  <c:v>1014.55</c:v>
                </c:pt>
                <c:pt idx="8">
                  <c:v>0</c:v>
                </c:pt>
                <c:pt idx="9">
                  <c:v>1273.05</c:v>
                </c:pt>
                <c:pt idx="10">
                  <c:v>177.6</c:v>
                </c:pt>
                <c:pt idx="11">
                  <c:v>8956.33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3E5-403B-A5B4-5B1C0C896D7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268.64999999999998</c:v>
                </c:pt>
                <c:pt idx="1">
                  <c:v>338.55</c:v>
                </c:pt>
                <c:pt idx="2">
                  <c:v>178.9</c:v>
                </c:pt>
                <c:pt idx="3">
                  <c:v>264.75</c:v>
                </c:pt>
                <c:pt idx="4">
                  <c:v>450.25</c:v>
                </c:pt>
                <c:pt idx="5">
                  <c:v>55.35</c:v>
                </c:pt>
                <c:pt idx="6">
                  <c:v>2.75</c:v>
                </c:pt>
                <c:pt idx="7">
                  <c:v>222.2</c:v>
                </c:pt>
                <c:pt idx="8">
                  <c:v>9.4</c:v>
                </c:pt>
                <c:pt idx="9">
                  <c:v>251.5</c:v>
                </c:pt>
                <c:pt idx="10">
                  <c:v>0</c:v>
                </c:pt>
                <c:pt idx="11">
                  <c:v>441.1</c:v>
                </c:pt>
                <c:pt idx="12">
                  <c:v>485</c:v>
                </c:pt>
                <c:pt idx="13">
                  <c:v>133.65</c:v>
                </c:pt>
                <c:pt idx="14">
                  <c:v>73.8</c:v>
                </c:pt>
                <c:pt idx="15">
                  <c:v>111.6</c:v>
                </c:pt>
                <c:pt idx="16">
                  <c:v>479.3</c:v>
                </c:pt>
                <c:pt idx="17">
                  <c:v>488.3</c:v>
                </c:pt>
                <c:pt idx="18">
                  <c:v>399.45</c:v>
                </c:pt>
                <c:pt idx="19">
                  <c:v>234</c:v>
                </c:pt>
                <c:pt idx="20">
                  <c:v>558.29999999999995</c:v>
                </c:pt>
                <c:pt idx="21">
                  <c:v>839.3</c:v>
                </c:pt>
                <c:pt idx="22">
                  <c:v>1051.95</c:v>
                </c:pt>
                <c:pt idx="23">
                  <c:v>1068.7</c:v>
                </c:pt>
                <c:pt idx="24">
                  <c:v>1223.0999999999999</c:v>
                </c:pt>
                <c:pt idx="25">
                  <c:v>375.35</c:v>
                </c:pt>
                <c:pt idx="26">
                  <c:v>148.25</c:v>
                </c:pt>
                <c:pt idx="27">
                  <c:v>96.25</c:v>
                </c:pt>
                <c:pt idx="28">
                  <c:v>502.3</c:v>
                </c:pt>
                <c:pt idx="29">
                  <c:v>161.5</c:v>
                </c:pt>
                <c:pt idx="30">
                  <c:v>489.6</c:v>
                </c:pt>
                <c:pt idx="31">
                  <c:v>489.6</c:v>
                </c:pt>
                <c:pt idx="32">
                  <c:v>470.4</c:v>
                </c:pt>
                <c:pt idx="33">
                  <c:v>173.35</c:v>
                </c:pt>
                <c:pt idx="34">
                  <c:v>741.15</c:v>
                </c:pt>
                <c:pt idx="35">
                  <c:v>198.15</c:v>
                </c:pt>
                <c:pt idx="36">
                  <c:v>207.95</c:v>
                </c:pt>
                <c:pt idx="37">
                  <c:v>85.7</c:v>
                </c:pt>
                <c:pt idx="38">
                  <c:v>444.2</c:v>
                </c:pt>
                <c:pt idx="39">
                  <c:v>0</c:v>
                </c:pt>
                <c:pt idx="40">
                  <c:v>2424.0500000000002</c:v>
                </c:pt>
                <c:pt idx="41">
                  <c:v>1996.63</c:v>
                </c:pt>
                <c:pt idx="42">
                  <c:v>3</c:v>
                </c:pt>
                <c:pt idx="43">
                  <c:v>78</c:v>
                </c:pt>
                <c:pt idx="44">
                  <c:v>139.15</c:v>
                </c:pt>
                <c:pt idx="45">
                  <c:v>162.85</c:v>
                </c:pt>
                <c:pt idx="46">
                  <c:v>112.55</c:v>
                </c:pt>
                <c:pt idx="47">
                  <c:v>237.95</c:v>
                </c:pt>
                <c:pt idx="48">
                  <c:v>1378.15</c:v>
                </c:pt>
                <c:pt idx="49">
                  <c:v>1507.4</c:v>
                </c:pt>
                <c:pt idx="50">
                  <c:v>1243.3499999999999</c:v>
                </c:pt>
                <c:pt idx="51">
                  <c:v>1113.05</c:v>
                </c:pt>
                <c:pt idx="52">
                  <c:v>14.4</c:v>
                </c:pt>
                <c:pt idx="53">
                  <c:v>193.85</c:v>
                </c:pt>
                <c:pt idx="54">
                  <c:v>355</c:v>
                </c:pt>
                <c:pt idx="55">
                  <c:v>1006.45</c:v>
                </c:pt>
                <c:pt idx="56">
                  <c:v>315.45</c:v>
                </c:pt>
                <c:pt idx="57">
                  <c:v>50.4</c:v>
                </c:pt>
                <c:pt idx="58">
                  <c:v>24</c:v>
                </c:pt>
                <c:pt idx="59">
                  <c:v>55.2</c:v>
                </c:pt>
                <c:pt idx="60">
                  <c:v>48</c:v>
                </c:pt>
                <c:pt idx="61">
                  <c:v>130.55000000000001</c:v>
                </c:pt>
                <c:pt idx="62">
                  <c:v>7.05</c:v>
                </c:pt>
                <c:pt idx="63">
                  <c:v>480.25</c:v>
                </c:pt>
                <c:pt idx="64">
                  <c:v>167.6</c:v>
                </c:pt>
                <c:pt idx="65">
                  <c:v>159.9</c:v>
                </c:pt>
                <c:pt idx="66">
                  <c:v>277.82473499999998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F4-4030-B451-0127CD3D260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27895.655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1450.65</c:v>
                </c:pt>
                <c:pt idx="1">
                  <c:v>8113.774735</c:v>
                </c:pt>
                <c:pt idx="2">
                  <c:v>8956.33</c:v>
                </c:pt>
                <c:pt idx="3">
                  <c:v>9374.9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AE-4205-B3F6-292B762D4F1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15.1</c:v>
                </c:pt>
                <c:pt idx="2">
                  <c:v>14.9</c:v>
                </c:pt>
                <c:pt idx="3">
                  <c:v>15.8</c:v>
                </c:pt>
                <c:pt idx="4">
                  <c:v>14.8</c:v>
                </c:pt>
                <c:pt idx="5">
                  <c:v>14.7</c:v>
                </c:pt>
                <c:pt idx="6">
                  <c:v>14.9</c:v>
                </c:pt>
                <c:pt idx="7">
                  <c:v>15</c:v>
                </c:pt>
                <c:pt idx="8">
                  <c:v>15.2</c:v>
                </c:pt>
                <c:pt idx="9">
                  <c:v>16</c:v>
                </c:pt>
                <c:pt idx="10">
                  <c:v>15.6</c:v>
                </c:pt>
                <c:pt idx="11">
                  <c:v>15.7</c:v>
                </c:pt>
                <c:pt idx="12">
                  <c:v>15.5</c:v>
                </c:pt>
                <c:pt idx="13">
                  <c:v>15.2</c:v>
                </c:pt>
                <c:pt idx="14">
                  <c:v>14.8</c:v>
                </c:pt>
                <c:pt idx="15">
                  <c:v>15.2</c:v>
                </c:pt>
                <c:pt idx="16">
                  <c:v>15.1</c:v>
                </c:pt>
                <c:pt idx="17">
                  <c:v>15.3</c:v>
                </c:pt>
                <c:pt idx="18">
                  <c:v>15.5</c:v>
                </c:pt>
                <c:pt idx="19">
                  <c:v>14.2</c:v>
                </c:pt>
                <c:pt idx="20">
                  <c:v>14.4</c:v>
                </c:pt>
                <c:pt idx="21">
                  <c:v>14.1</c:v>
                </c:pt>
                <c:pt idx="22">
                  <c:v>14.5</c:v>
                </c:pt>
                <c:pt idx="23">
                  <c:v>14.7</c:v>
                </c:pt>
                <c:pt idx="24">
                  <c:v>14.7</c:v>
                </c:pt>
                <c:pt idx="25">
                  <c:v>15</c:v>
                </c:pt>
                <c:pt idx="26">
                  <c:v>14.8</c:v>
                </c:pt>
                <c:pt idx="27">
                  <c:v>14.8</c:v>
                </c:pt>
                <c:pt idx="28">
                  <c:v>15</c:v>
                </c:pt>
                <c:pt idx="29">
                  <c:v>14.5</c:v>
                </c:pt>
                <c:pt idx="30">
                  <c:v>14.5</c:v>
                </c:pt>
                <c:pt idx="31">
                  <c:v>14.7</c:v>
                </c:pt>
                <c:pt idx="32">
                  <c:v>14.7</c:v>
                </c:pt>
                <c:pt idx="33">
                  <c:v>14.5</c:v>
                </c:pt>
                <c:pt idx="34">
                  <c:v>14.5</c:v>
                </c:pt>
                <c:pt idx="35">
                  <c:v>14.5</c:v>
                </c:pt>
              </c:numCache>
            </c:numRef>
          </c:val>
          <c:extLst>
            <c:ext xmlns:c16="http://schemas.microsoft.com/office/drawing/2014/chart" uri="{C3380CC4-5D6E-409C-BE32-E72D297353CC}">
              <c16:uniqueId val="{00000000-B9EB-4CC5-871D-342ADDD5E22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3">
                  <c:v>2.4</c:v>
                </c:pt>
                <c:pt idx="4">
                  <c:v>6</c:v>
                </c:pt>
                <c:pt idx="5">
                  <c:v>7.7</c:v>
                </c:pt>
                <c:pt idx="6">
                  <c:v>13</c:v>
                </c:pt>
                <c:pt idx="7">
                  <c:v>13</c:v>
                </c:pt>
                <c:pt idx="8">
                  <c:v>13</c:v>
                </c:pt>
                <c:pt idx="9">
                  <c:v>13</c:v>
                </c:pt>
                <c:pt idx="10">
                  <c:v>13</c:v>
                </c:pt>
                <c:pt idx="11">
                  <c:v>13</c:v>
                </c:pt>
                <c:pt idx="12">
                  <c:v>13</c:v>
                </c:pt>
                <c:pt idx="13">
                  <c:v>13.1</c:v>
                </c:pt>
                <c:pt idx="14">
                  <c:v>13.1</c:v>
                </c:pt>
                <c:pt idx="15">
                  <c:v>13.1</c:v>
                </c:pt>
                <c:pt idx="16">
                  <c:v>13.1</c:v>
                </c:pt>
                <c:pt idx="17">
                  <c:v>13.1</c:v>
                </c:pt>
                <c:pt idx="18">
                  <c:v>13</c:v>
                </c:pt>
                <c:pt idx="19">
                  <c:v>13</c:v>
                </c:pt>
                <c:pt idx="20">
                  <c:v>13.1</c:v>
                </c:pt>
                <c:pt idx="21">
                  <c:v>13.1</c:v>
                </c:pt>
                <c:pt idx="22">
                  <c:v>13.1</c:v>
                </c:pt>
                <c:pt idx="23">
                  <c:v>13.1</c:v>
                </c:pt>
                <c:pt idx="24">
                  <c:v>13.6</c:v>
                </c:pt>
                <c:pt idx="25">
                  <c:v>15.5</c:v>
                </c:pt>
                <c:pt idx="26">
                  <c:v>15.5</c:v>
                </c:pt>
                <c:pt idx="27">
                  <c:v>15.5</c:v>
                </c:pt>
                <c:pt idx="28">
                  <c:v>15.5</c:v>
                </c:pt>
                <c:pt idx="29">
                  <c:v>16.2</c:v>
                </c:pt>
                <c:pt idx="30">
                  <c:v>16.3</c:v>
                </c:pt>
                <c:pt idx="31">
                  <c:v>17.600000000000001</c:v>
                </c:pt>
                <c:pt idx="32">
                  <c:v>17.3</c:v>
                </c:pt>
                <c:pt idx="33">
                  <c:v>18.399999999999999</c:v>
                </c:pt>
                <c:pt idx="34">
                  <c:v>18.600000000000001</c:v>
                </c:pt>
                <c:pt idx="35">
                  <c:v>18.5</c:v>
                </c:pt>
                <c:pt idx="36">
                  <c:v>18.399999999999999</c:v>
                </c:pt>
                <c:pt idx="37">
                  <c:v>19</c:v>
                </c:pt>
                <c:pt idx="38">
                  <c:v>19.2</c:v>
                </c:pt>
                <c:pt idx="39">
                  <c:v>19</c:v>
                </c:pt>
                <c:pt idx="40">
                  <c:v>19</c:v>
                </c:pt>
                <c:pt idx="41">
                  <c:v>19</c:v>
                </c:pt>
                <c:pt idx="42">
                  <c:v>19</c:v>
                </c:pt>
                <c:pt idx="43">
                  <c:v>19</c:v>
                </c:pt>
                <c:pt idx="44">
                  <c:v>18.899999999999999</c:v>
                </c:pt>
                <c:pt idx="45">
                  <c:v>18.899999999999999</c:v>
                </c:pt>
                <c:pt idx="46">
                  <c:v>19.100000000000001</c:v>
                </c:pt>
                <c:pt idx="47">
                  <c:v>19.100000000000001</c:v>
                </c:pt>
              </c:numCache>
            </c:numRef>
          </c:val>
          <c:extLst>
            <c:ext xmlns:c16="http://schemas.microsoft.com/office/drawing/2014/chart" uri="{C3380CC4-5D6E-409C-BE32-E72D297353CC}">
              <c16:uniqueId val="{00000001-B9EB-4CC5-871D-342ADDD5E22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8.1</c:v>
                </c:pt>
                <c:pt idx="2">
                  <c:v>8</c:v>
                </c:pt>
                <c:pt idx="3">
                  <c:v>7.8</c:v>
                </c:pt>
                <c:pt idx="4">
                  <c:v>7.5</c:v>
                </c:pt>
                <c:pt idx="5">
                  <c:v>7.4</c:v>
                </c:pt>
                <c:pt idx="6">
                  <c:v>8.3000000000000007</c:v>
                </c:pt>
                <c:pt idx="7">
                  <c:v>8.1</c:v>
                </c:pt>
                <c:pt idx="8">
                  <c:v>7.6</c:v>
                </c:pt>
                <c:pt idx="9">
                  <c:v>8.8000000000000007</c:v>
                </c:pt>
                <c:pt idx="10">
                  <c:v>7.3</c:v>
                </c:pt>
                <c:pt idx="11">
                  <c:v>8</c:v>
                </c:pt>
                <c:pt idx="12">
                  <c:v>7.3</c:v>
                </c:pt>
                <c:pt idx="13">
                  <c:v>7.2</c:v>
                </c:pt>
                <c:pt idx="14">
                  <c:v>8.1999999999999993</c:v>
                </c:pt>
                <c:pt idx="15">
                  <c:v>8.6</c:v>
                </c:pt>
                <c:pt idx="16">
                  <c:v>8.4</c:v>
                </c:pt>
                <c:pt idx="17">
                  <c:v>8.3000000000000007</c:v>
                </c:pt>
                <c:pt idx="18">
                  <c:v>6.5</c:v>
                </c:pt>
                <c:pt idx="19">
                  <c:v>6.5</c:v>
                </c:pt>
                <c:pt idx="20">
                  <c:v>6.5</c:v>
                </c:pt>
                <c:pt idx="21">
                  <c:v>6.3</c:v>
                </c:pt>
                <c:pt idx="22">
                  <c:v>6.4</c:v>
                </c:pt>
                <c:pt idx="23">
                  <c:v>7.6</c:v>
                </c:pt>
                <c:pt idx="24">
                  <c:v>7.9</c:v>
                </c:pt>
                <c:pt idx="25">
                  <c:v>8</c:v>
                </c:pt>
                <c:pt idx="26">
                  <c:v>8.5</c:v>
                </c:pt>
                <c:pt idx="27">
                  <c:v>7.7</c:v>
                </c:pt>
                <c:pt idx="28">
                  <c:v>7.3</c:v>
                </c:pt>
                <c:pt idx="29">
                  <c:v>7</c:v>
                </c:pt>
                <c:pt idx="30">
                  <c:v>6</c:v>
                </c:pt>
                <c:pt idx="31">
                  <c:v>6.5</c:v>
                </c:pt>
                <c:pt idx="32">
                  <c:v>5.7</c:v>
                </c:pt>
                <c:pt idx="33">
                  <c:v>7.1</c:v>
                </c:pt>
                <c:pt idx="34">
                  <c:v>6.9</c:v>
                </c:pt>
                <c:pt idx="35">
                  <c:v>7.7</c:v>
                </c:pt>
                <c:pt idx="36">
                  <c:v>8.1999999999999993</c:v>
                </c:pt>
                <c:pt idx="37">
                  <c:v>8</c:v>
                </c:pt>
                <c:pt idx="38">
                  <c:v>7.9</c:v>
                </c:pt>
                <c:pt idx="39">
                  <c:v>7.2</c:v>
                </c:pt>
                <c:pt idx="40">
                  <c:v>7.7</c:v>
                </c:pt>
                <c:pt idx="41">
                  <c:v>8.6999999999999993</c:v>
                </c:pt>
                <c:pt idx="42">
                  <c:v>7.2</c:v>
                </c:pt>
                <c:pt idx="43">
                  <c:v>8.1999999999999993</c:v>
                </c:pt>
                <c:pt idx="44">
                  <c:v>7.8</c:v>
                </c:pt>
                <c:pt idx="45">
                  <c:v>5.9</c:v>
                </c:pt>
                <c:pt idx="46">
                  <c:v>6.1</c:v>
                </c:pt>
                <c:pt idx="47">
                  <c:v>6</c:v>
                </c:pt>
              </c:numCache>
            </c:numRef>
          </c:val>
          <c:extLst>
            <c:ext xmlns:c16="http://schemas.microsoft.com/office/drawing/2014/chart" uri="{C3380CC4-5D6E-409C-BE32-E72D297353CC}">
              <c16:uniqueId val="{00000002-B9EB-4CC5-871D-342ADDD5E22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11.07</c:v>
                </c:pt>
                <c:pt idx="1">
                  <c:v>11.06</c:v>
                </c:pt>
                <c:pt idx="2">
                  <c:v>11.06</c:v>
                </c:pt>
                <c:pt idx="3">
                  <c:v>10.92</c:v>
                </c:pt>
                <c:pt idx="4">
                  <c:v>10.91</c:v>
                </c:pt>
                <c:pt idx="5">
                  <c:v>10.84</c:v>
                </c:pt>
                <c:pt idx="6">
                  <c:v>11.07</c:v>
                </c:pt>
                <c:pt idx="7">
                  <c:v>11.07</c:v>
                </c:pt>
                <c:pt idx="8">
                  <c:v>11.07</c:v>
                </c:pt>
                <c:pt idx="9">
                  <c:v>11.07</c:v>
                </c:pt>
                <c:pt idx="10">
                  <c:v>11.06</c:v>
                </c:pt>
                <c:pt idx="11">
                  <c:v>11.08</c:v>
                </c:pt>
                <c:pt idx="12">
                  <c:v>11.06</c:v>
                </c:pt>
                <c:pt idx="13">
                  <c:v>10.93</c:v>
                </c:pt>
                <c:pt idx="14">
                  <c:v>11.05</c:v>
                </c:pt>
                <c:pt idx="15">
                  <c:v>11.08</c:v>
                </c:pt>
                <c:pt idx="16">
                  <c:v>10.96</c:v>
                </c:pt>
                <c:pt idx="17">
                  <c:v>10.87</c:v>
                </c:pt>
                <c:pt idx="18">
                  <c:v>11.02</c:v>
                </c:pt>
                <c:pt idx="19">
                  <c:v>11.06</c:v>
                </c:pt>
                <c:pt idx="20">
                  <c:v>11.17</c:v>
                </c:pt>
                <c:pt idx="21">
                  <c:v>11.16</c:v>
                </c:pt>
                <c:pt idx="22">
                  <c:v>11.17</c:v>
                </c:pt>
                <c:pt idx="23">
                  <c:v>11.17</c:v>
                </c:pt>
                <c:pt idx="24">
                  <c:v>11.16</c:v>
                </c:pt>
                <c:pt idx="25">
                  <c:v>11.16</c:v>
                </c:pt>
                <c:pt idx="26">
                  <c:v>11.12</c:v>
                </c:pt>
                <c:pt idx="27">
                  <c:v>11.15</c:v>
                </c:pt>
                <c:pt idx="28">
                  <c:v>11.14</c:v>
                </c:pt>
                <c:pt idx="29">
                  <c:v>11.18</c:v>
                </c:pt>
                <c:pt idx="30">
                  <c:v>11.11</c:v>
                </c:pt>
                <c:pt idx="31">
                  <c:v>11.08</c:v>
                </c:pt>
                <c:pt idx="32">
                  <c:v>10.77</c:v>
                </c:pt>
                <c:pt idx="33">
                  <c:v>11.04</c:v>
                </c:pt>
                <c:pt idx="34">
                  <c:v>11.13</c:v>
                </c:pt>
                <c:pt idx="35">
                  <c:v>11.17</c:v>
                </c:pt>
                <c:pt idx="36">
                  <c:v>11.11</c:v>
                </c:pt>
                <c:pt idx="37">
                  <c:v>11.11</c:v>
                </c:pt>
                <c:pt idx="38">
                  <c:v>11.15</c:v>
                </c:pt>
                <c:pt idx="39">
                  <c:v>11.06</c:v>
                </c:pt>
                <c:pt idx="40">
                  <c:v>11.06</c:v>
                </c:pt>
                <c:pt idx="41">
                  <c:v>11.09</c:v>
                </c:pt>
                <c:pt idx="42">
                  <c:v>11.09</c:v>
                </c:pt>
                <c:pt idx="43">
                  <c:v>10.06</c:v>
                </c:pt>
                <c:pt idx="44">
                  <c:v>11.08</c:v>
                </c:pt>
                <c:pt idx="45">
                  <c:v>11.1</c:v>
                </c:pt>
                <c:pt idx="46">
                  <c:v>10.77</c:v>
                </c:pt>
                <c:pt idx="47">
                  <c:v>10.63</c:v>
                </c:pt>
              </c:numCache>
            </c:numRef>
          </c:val>
          <c:extLst>
            <c:ext xmlns:c16="http://schemas.microsoft.com/office/drawing/2014/chart" uri="{C3380CC4-5D6E-409C-BE32-E72D297353CC}">
              <c16:uniqueId val="{00000003-B9EB-4CC5-871D-342ADDD5E22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9.1</c:v>
                </c:pt>
                <c:pt idx="2">
                  <c:v>9.4</c:v>
                </c:pt>
                <c:pt idx="3">
                  <c:v>9</c:v>
                </c:pt>
                <c:pt idx="4">
                  <c:v>9.4</c:v>
                </c:pt>
                <c:pt idx="5">
                  <c:v>9.4</c:v>
                </c:pt>
                <c:pt idx="6">
                  <c:v>9.4</c:v>
                </c:pt>
                <c:pt idx="7">
                  <c:v>9.4</c:v>
                </c:pt>
                <c:pt idx="8">
                  <c:v>9.4</c:v>
                </c:pt>
                <c:pt idx="9">
                  <c:v>9.1999999999999993</c:v>
                </c:pt>
                <c:pt idx="10">
                  <c:v>9</c:v>
                </c:pt>
                <c:pt idx="11">
                  <c:v>9.3000000000000007</c:v>
                </c:pt>
                <c:pt idx="12">
                  <c:v>8.6999999999999993</c:v>
                </c:pt>
                <c:pt idx="13">
                  <c:v>9.1</c:v>
                </c:pt>
                <c:pt idx="14">
                  <c:v>9.1999999999999993</c:v>
                </c:pt>
                <c:pt idx="15">
                  <c:v>9.3000000000000007</c:v>
                </c:pt>
                <c:pt idx="16">
                  <c:v>9.4</c:v>
                </c:pt>
                <c:pt idx="17">
                  <c:v>9.3000000000000007</c:v>
                </c:pt>
                <c:pt idx="18">
                  <c:v>9.6</c:v>
                </c:pt>
                <c:pt idx="19">
                  <c:v>9.4</c:v>
                </c:pt>
                <c:pt idx="20">
                  <c:v>9.3000000000000007</c:v>
                </c:pt>
                <c:pt idx="21">
                  <c:v>9.5</c:v>
                </c:pt>
                <c:pt idx="22">
                  <c:v>8.1999999999999993</c:v>
                </c:pt>
                <c:pt idx="23">
                  <c:v>9.3000000000000007</c:v>
                </c:pt>
                <c:pt idx="24">
                  <c:v>9</c:v>
                </c:pt>
                <c:pt idx="25">
                  <c:v>9.3000000000000007</c:v>
                </c:pt>
                <c:pt idx="26">
                  <c:v>9.5</c:v>
                </c:pt>
                <c:pt idx="27">
                  <c:v>9.5</c:v>
                </c:pt>
                <c:pt idx="28">
                  <c:v>8.6999999999999993</c:v>
                </c:pt>
                <c:pt idx="29">
                  <c:v>9.4</c:v>
                </c:pt>
                <c:pt idx="30">
                  <c:v>9.3000000000000007</c:v>
                </c:pt>
                <c:pt idx="31">
                  <c:v>9.4</c:v>
                </c:pt>
                <c:pt idx="32">
                  <c:v>9.5</c:v>
                </c:pt>
                <c:pt idx="33">
                  <c:v>9.1999999999999993</c:v>
                </c:pt>
                <c:pt idx="34">
                  <c:v>9.1</c:v>
                </c:pt>
                <c:pt idx="35">
                  <c:v>9.4</c:v>
                </c:pt>
                <c:pt idx="36">
                  <c:v>9.5</c:v>
                </c:pt>
                <c:pt idx="37">
                  <c:v>9.4</c:v>
                </c:pt>
                <c:pt idx="38">
                  <c:v>9.5</c:v>
                </c:pt>
                <c:pt idx="39">
                  <c:v>9.1</c:v>
                </c:pt>
                <c:pt idx="40">
                  <c:v>9.5</c:v>
                </c:pt>
                <c:pt idx="41">
                  <c:v>8.8000000000000007</c:v>
                </c:pt>
                <c:pt idx="42">
                  <c:v>8.8000000000000007</c:v>
                </c:pt>
                <c:pt idx="43">
                  <c:v>9.6</c:v>
                </c:pt>
                <c:pt idx="44">
                  <c:v>9.3000000000000007</c:v>
                </c:pt>
                <c:pt idx="45">
                  <c:v>9.1999999999999993</c:v>
                </c:pt>
                <c:pt idx="46">
                  <c:v>9.5</c:v>
                </c:pt>
                <c:pt idx="47">
                  <c:v>9</c:v>
                </c:pt>
              </c:numCache>
            </c:numRef>
          </c:val>
          <c:extLst>
            <c:ext xmlns:c16="http://schemas.microsoft.com/office/drawing/2014/chart" uri="{C3380CC4-5D6E-409C-BE32-E72D297353CC}">
              <c16:uniqueId val="{00000004-B9EB-4CC5-871D-342ADDD5E227}"/>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30.5</c:v>
                </c:pt>
                <c:pt idx="1">
                  <c:v>33</c:v>
                </c:pt>
                <c:pt idx="2">
                  <c:v>34.200000000000003</c:v>
                </c:pt>
                <c:pt idx="3">
                  <c:v>31.8</c:v>
                </c:pt>
                <c:pt idx="4">
                  <c:v>33.799999999999997</c:v>
                </c:pt>
                <c:pt idx="5">
                  <c:v>33.799999999999997</c:v>
                </c:pt>
                <c:pt idx="6">
                  <c:v>33.1</c:v>
                </c:pt>
                <c:pt idx="7">
                  <c:v>31.1</c:v>
                </c:pt>
                <c:pt idx="8">
                  <c:v>26.1</c:v>
                </c:pt>
                <c:pt idx="9">
                  <c:v>30.3</c:v>
                </c:pt>
                <c:pt idx="10">
                  <c:v>33</c:v>
                </c:pt>
                <c:pt idx="11">
                  <c:v>33.4</c:v>
                </c:pt>
                <c:pt idx="12">
                  <c:v>33.5</c:v>
                </c:pt>
                <c:pt idx="13">
                  <c:v>34</c:v>
                </c:pt>
                <c:pt idx="14">
                  <c:v>34</c:v>
                </c:pt>
                <c:pt idx="15">
                  <c:v>33.9</c:v>
                </c:pt>
                <c:pt idx="16">
                  <c:v>33.9</c:v>
                </c:pt>
                <c:pt idx="17">
                  <c:v>30.9</c:v>
                </c:pt>
                <c:pt idx="18">
                  <c:v>29.8</c:v>
                </c:pt>
                <c:pt idx="19">
                  <c:v>29.5</c:v>
                </c:pt>
                <c:pt idx="20">
                  <c:v>30.1</c:v>
                </c:pt>
                <c:pt idx="21">
                  <c:v>30.1</c:v>
                </c:pt>
                <c:pt idx="22">
                  <c:v>41.6</c:v>
                </c:pt>
                <c:pt idx="23">
                  <c:v>47.5</c:v>
                </c:pt>
                <c:pt idx="24">
                  <c:v>47.8</c:v>
                </c:pt>
                <c:pt idx="25">
                  <c:v>48.7</c:v>
                </c:pt>
                <c:pt idx="26">
                  <c:v>48.3</c:v>
                </c:pt>
                <c:pt idx="27">
                  <c:v>48.7</c:v>
                </c:pt>
                <c:pt idx="28">
                  <c:v>49.6</c:v>
                </c:pt>
                <c:pt idx="29">
                  <c:v>49.2</c:v>
                </c:pt>
                <c:pt idx="30">
                  <c:v>49</c:v>
                </c:pt>
                <c:pt idx="31">
                  <c:v>49.3</c:v>
                </c:pt>
                <c:pt idx="32">
                  <c:v>50.2</c:v>
                </c:pt>
                <c:pt idx="33">
                  <c:v>49.3</c:v>
                </c:pt>
                <c:pt idx="34">
                  <c:v>48.9</c:v>
                </c:pt>
                <c:pt idx="35">
                  <c:v>48.9</c:v>
                </c:pt>
                <c:pt idx="36">
                  <c:v>49</c:v>
                </c:pt>
                <c:pt idx="37">
                  <c:v>48.4</c:v>
                </c:pt>
                <c:pt idx="38">
                  <c:v>48.8</c:v>
                </c:pt>
                <c:pt idx="39">
                  <c:v>49.1</c:v>
                </c:pt>
                <c:pt idx="40">
                  <c:v>52</c:v>
                </c:pt>
                <c:pt idx="41">
                  <c:v>53.8</c:v>
                </c:pt>
                <c:pt idx="42">
                  <c:v>57.4</c:v>
                </c:pt>
                <c:pt idx="43">
                  <c:v>57.6</c:v>
                </c:pt>
                <c:pt idx="44">
                  <c:v>56.7</c:v>
                </c:pt>
                <c:pt idx="45">
                  <c:v>57.8</c:v>
                </c:pt>
                <c:pt idx="46">
                  <c:v>58.1</c:v>
                </c:pt>
                <c:pt idx="47">
                  <c:v>59.6</c:v>
                </c:pt>
              </c:numCache>
            </c:numRef>
          </c:val>
          <c:extLst>
            <c:ext xmlns:c16="http://schemas.microsoft.com/office/drawing/2014/chart" uri="{C3380CC4-5D6E-409C-BE32-E72D297353CC}">
              <c16:uniqueId val="{00000005-B9EB-4CC5-871D-342ADDD5E22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EGEMSA</c:v>
                </c:pt>
                <c:pt idx="9">
                  <c:v>CHINANGO S.A.C.</c:v>
                </c:pt>
                <c:pt idx="10">
                  <c:v>HYDRO GLOBAL PERÚ S.A.C.</c:v>
                </c:pt>
                <c:pt idx="11">
                  <c:v>CELEPSA</c:v>
                </c:pt>
                <c:pt idx="12">
                  <c:v>JOYA SOLAR S.A.C.</c:v>
                </c:pt>
                <c:pt idx="13">
                  <c:v>SAN GABAN</c:v>
                </c:pt>
                <c:pt idx="14">
                  <c:v>EGASA</c:v>
                </c:pt>
                <c:pt idx="15">
                  <c:v>INLAND ENERGY SAC</c:v>
                </c:pt>
                <c:pt idx="16">
                  <c:v>ENERGIA RENOVABLE DEL SUR S.A.</c:v>
                </c:pt>
                <c:pt idx="17">
                  <c:v>EMPRESA DE GENERACION HUANZA</c:v>
                </c:pt>
                <c:pt idx="18">
                  <c:v>ENERGÍA EÓLICA S.A.</c:v>
                </c:pt>
                <c:pt idx="19">
                  <c:v>TERMOCHILCA S.A.C.</c:v>
                </c:pt>
                <c:pt idx="20">
                  <c:v>PARQUE EOLICO TRES HERMANAS S.A.C.</c:v>
                </c:pt>
                <c:pt idx="21">
                  <c:v>EGEJUNIN</c:v>
                </c:pt>
                <c:pt idx="22">
                  <c:v>GENERADORA DE ENERGÍA DEL PERÚ</c:v>
                </c:pt>
                <c:pt idx="23">
                  <c:v>LA VIRGEN</c:v>
                </c:pt>
                <c:pt idx="24">
                  <c:v>GM OPERACIONES S.A.C.</c:v>
                </c:pt>
                <c:pt idx="25">
                  <c:v>GR CORTARRAMA SOCIEDAD ANONIMA CERRADA</c:v>
                </c:pt>
                <c:pt idx="26">
                  <c:v>SINERSA</c:v>
                </c:pt>
                <c:pt idx="27">
                  <c:v>EMPRESA DE GENERACION ELECTRICA RIO BAÑOS S.A.C.</c:v>
                </c:pt>
                <c:pt idx="28">
                  <c:v>GENERACIÓN ANDINA S.A.C.</c:v>
                </c:pt>
                <c:pt idx="29">
                  <c:v>PARQUE EOLICO MARCONA S.A.C.</c:v>
                </c:pt>
                <c:pt idx="30">
                  <c:v>HUAURA POWER GROUP S.A.</c:v>
                </c:pt>
                <c:pt idx="31">
                  <c:v>ENEL GENERACION PIURA S.A.</c:v>
                </c:pt>
                <c:pt idx="32">
                  <c:v>AGROAURORA S.A.C.</c:v>
                </c:pt>
                <c:pt idx="33">
                  <c:v>EMPRESA DE GENERACION ELECTRICA SANTA ANA S.A.C.</c:v>
                </c:pt>
                <c:pt idx="34">
                  <c:v>HIDROELECTRICA HUANCHOR S.A.C.</c:v>
                </c:pt>
                <c:pt idx="35">
                  <c:v>ANDEAN POWER S.A.C.</c:v>
                </c:pt>
                <c:pt idx="36">
                  <c:v>EGESUR</c:v>
                </c:pt>
                <c:pt idx="37">
                  <c:v>AGRO INDUSTRIAL PARAMONGA S.A.</c:v>
                </c:pt>
                <c:pt idx="38">
                  <c:v>EMPRESA ELECTRICA AGUA AZUL</c:v>
                </c:pt>
                <c:pt idx="39">
                  <c:v>CELEPSA RENOVABLES S.R.L.</c:v>
                </c:pt>
                <c:pt idx="40">
                  <c:v>AGROLMOS SOCIEDAD ANONIMA - AGROLMOS S.A.</c:v>
                </c:pt>
                <c:pt idx="41">
                  <c:v>EMPRESA ELECTRICA RIO DOBLE</c:v>
                </c:pt>
                <c:pt idx="42">
                  <c:v>PETRAMAS</c:v>
                </c:pt>
                <c:pt idx="43">
                  <c:v>BIOENERGIA DEL CHIRA S.A.</c:v>
                </c:pt>
                <c:pt idx="44">
                  <c:v>VARI ENERGIA S.A.C.</c:v>
                </c:pt>
                <c:pt idx="45">
                  <c:v>PANAMERICANA  SOLAR SAC.</c:v>
                </c:pt>
                <c:pt idx="46">
                  <c:v>AGROINDUSTRIAS SAN JACINTO S.A.A.</c:v>
                </c:pt>
                <c:pt idx="47">
                  <c:v>TACNA SOLAR SAC.</c:v>
                </c:pt>
                <c:pt idx="48">
                  <c:v>MOQUEGUA FV S.A.C.</c:v>
                </c:pt>
                <c:pt idx="49">
                  <c:v>GR TARUCA SOCIEDAD ANONIMA CERRADA</c:v>
                </c:pt>
                <c:pt idx="50">
                  <c:v>MAJES ARCUS S.A.C.</c:v>
                </c:pt>
                <c:pt idx="51">
                  <c:v>REPARTICIÓN ARCUS S.A.C.</c:v>
                </c:pt>
                <c:pt idx="52">
                  <c:v>PERUANA DE INVERSIONES EN ENERGIAS RENOVABLES S.A.</c:v>
                </c:pt>
                <c:pt idx="53">
                  <c:v>GR PAINO SOCIEDAD ANONIMA CERRADA</c:v>
                </c:pt>
                <c:pt idx="54">
                  <c:v>EMPRESA DE GENERACION ELECTRICA CANCHAYLLO SAC</c:v>
                </c:pt>
                <c:pt idx="55">
                  <c:v>HIDROCAÑETE S.A.</c:v>
                </c:pt>
                <c:pt idx="56">
                  <c:v>ELECTRICA YANAPAMPA SAC</c:v>
                </c:pt>
                <c:pt idx="57">
                  <c:v>MAJA ENERGIA S.A.C.</c:v>
                </c:pt>
                <c:pt idx="58">
                  <c:v>SAMAY I S.A.C</c:v>
                </c:pt>
                <c:pt idx="59">
                  <c:v>ASOCIACIÓN SANTA LUCIA DE CHACAS</c:v>
                </c:pt>
                <c:pt idx="60">
                  <c:v>INVERSIONES SHAQSHA S.A.C.</c:v>
                </c:pt>
                <c:pt idx="61">
                  <c:v>MINERA CERRO VERDE</c:v>
                </c:pt>
                <c:pt idx="62">
                  <c:v>COLCA SOLAR S.A.C.</c:v>
                </c:pt>
                <c:pt idx="63">
                  <c:v>ATRIA ENERGIA S.A.C.</c:v>
                </c:pt>
                <c:pt idx="64">
                  <c:v>KONDU SAC</c:v>
                </c:pt>
                <c:pt idx="65">
                  <c:v>PLANTA DE RESERVA FRIA DE GENERACION  DE ETEN S.A.</c:v>
                </c:pt>
                <c:pt idx="66">
                  <c:v>INFRAESTRUCTURAS Y ENERGIAS DEL PERU S.A.C.</c:v>
                </c:pt>
              </c:strCache>
            </c:strRef>
          </c:cat>
          <c:val>
            <c:numRef>
              <c:f>EVO_PRO_ENE!$J$191:$J$257</c:f>
              <c:numCache>
                <c:formatCode>General</c:formatCode>
                <c:ptCount val="67"/>
                <c:pt idx="0">
                  <c:v>556823.92000000004</c:v>
                </c:pt>
                <c:pt idx="1">
                  <c:v>410877.27</c:v>
                </c:pt>
                <c:pt idx="2">
                  <c:v>337951.5</c:v>
                </c:pt>
                <c:pt idx="3">
                  <c:v>332937.8</c:v>
                </c:pt>
                <c:pt idx="4">
                  <c:v>195735.55</c:v>
                </c:pt>
                <c:pt idx="5">
                  <c:v>105380.705</c:v>
                </c:pt>
                <c:pt idx="6">
                  <c:v>95730.85</c:v>
                </c:pt>
                <c:pt idx="7">
                  <c:v>69343.8</c:v>
                </c:pt>
                <c:pt idx="8">
                  <c:v>63796.3</c:v>
                </c:pt>
                <c:pt idx="9">
                  <c:v>61602.705000000002</c:v>
                </c:pt>
                <c:pt idx="10">
                  <c:v>55036.6</c:v>
                </c:pt>
                <c:pt idx="11">
                  <c:v>51780.15</c:v>
                </c:pt>
                <c:pt idx="12">
                  <c:v>43384.1</c:v>
                </c:pt>
                <c:pt idx="13">
                  <c:v>40128.050000000003</c:v>
                </c:pt>
                <c:pt idx="14">
                  <c:v>39971.35</c:v>
                </c:pt>
                <c:pt idx="15">
                  <c:v>34273.1</c:v>
                </c:pt>
                <c:pt idx="16">
                  <c:v>31401.599999999999</c:v>
                </c:pt>
                <c:pt idx="17">
                  <c:v>25243.599999999999</c:v>
                </c:pt>
                <c:pt idx="18">
                  <c:v>25114.6</c:v>
                </c:pt>
                <c:pt idx="19">
                  <c:v>24523.915000000001</c:v>
                </c:pt>
                <c:pt idx="20">
                  <c:v>20809.099999999999</c:v>
                </c:pt>
                <c:pt idx="21">
                  <c:v>20615.05</c:v>
                </c:pt>
                <c:pt idx="22">
                  <c:v>19612.05</c:v>
                </c:pt>
                <c:pt idx="23">
                  <c:v>17739.5</c:v>
                </c:pt>
                <c:pt idx="24">
                  <c:v>17555.174999999999</c:v>
                </c:pt>
                <c:pt idx="25">
                  <c:v>13367.2</c:v>
                </c:pt>
                <c:pt idx="26">
                  <c:v>11043.75</c:v>
                </c:pt>
                <c:pt idx="27">
                  <c:v>7937</c:v>
                </c:pt>
                <c:pt idx="28">
                  <c:v>7902.7</c:v>
                </c:pt>
                <c:pt idx="29">
                  <c:v>7570.2</c:v>
                </c:pt>
                <c:pt idx="30">
                  <c:v>7524.1</c:v>
                </c:pt>
                <c:pt idx="31">
                  <c:v>7229.4844999999996</c:v>
                </c:pt>
                <c:pt idx="32">
                  <c:v>7091.05</c:v>
                </c:pt>
                <c:pt idx="33">
                  <c:v>7075.1</c:v>
                </c:pt>
                <c:pt idx="34">
                  <c:v>6648.9561000000003</c:v>
                </c:pt>
                <c:pt idx="35">
                  <c:v>6185.65</c:v>
                </c:pt>
                <c:pt idx="36">
                  <c:v>5592.9</c:v>
                </c:pt>
                <c:pt idx="37">
                  <c:v>5138</c:v>
                </c:pt>
                <c:pt idx="38">
                  <c:v>4865.36535</c:v>
                </c:pt>
                <c:pt idx="39">
                  <c:v>4755.2</c:v>
                </c:pt>
                <c:pt idx="40">
                  <c:v>4132.5617000000002</c:v>
                </c:pt>
                <c:pt idx="41">
                  <c:v>3787.855</c:v>
                </c:pt>
                <c:pt idx="42">
                  <c:v>3619.75</c:v>
                </c:pt>
                <c:pt idx="43">
                  <c:v>3520.15</c:v>
                </c:pt>
                <c:pt idx="44">
                  <c:v>3381.7885350000001</c:v>
                </c:pt>
                <c:pt idx="45">
                  <c:v>3197.9904999999999</c:v>
                </c:pt>
                <c:pt idx="46">
                  <c:v>3029.3589999999999</c:v>
                </c:pt>
                <c:pt idx="47">
                  <c:v>2701.6</c:v>
                </c:pt>
                <c:pt idx="48">
                  <c:v>2637.0095000000001</c:v>
                </c:pt>
                <c:pt idx="49">
                  <c:v>2381.85</c:v>
                </c:pt>
                <c:pt idx="50">
                  <c:v>2350.25</c:v>
                </c:pt>
                <c:pt idx="51">
                  <c:v>2318.15</c:v>
                </c:pt>
                <c:pt idx="52">
                  <c:v>2248.65</c:v>
                </c:pt>
                <c:pt idx="53">
                  <c:v>2157.5</c:v>
                </c:pt>
                <c:pt idx="54">
                  <c:v>1901.9549999999999</c:v>
                </c:pt>
                <c:pt idx="55">
                  <c:v>1398.2</c:v>
                </c:pt>
                <c:pt idx="56">
                  <c:v>1284.3499999999999</c:v>
                </c:pt>
                <c:pt idx="57">
                  <c:v>1030.43</c:v>
                </c:pt>
                <c:pt idx="58">
                  <c:v>844.9</c:v>
                </c:pt>
                <c:pt idx="59">
                  <c:v>598.85</c:v>
                </c:pt>
                <c:pt idx="60">
                  <c:v>544.26499999999999</c:v>
                </c:pt>
                <c:pt idx="61">
                  <c:v>437.45</c:v>
                </c:pt>
                <c:pt idx="62">
                  <c:v>141.25</c:v>
                </c:pt>
                <c:pt idx="63">
                  <c:v>73.099999999999994</c:v>
                </c:pt>
                <c:pt idx="64">
                  <c:v>41.75</c:v>
                </c:pt>
                <c:pt idx="65">
                  <c:v>4</c:v>
                </c:pt>
                <c:pt idx="66">
                  <c:v>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AD0-4AC1-B4C9-408B8E39FA7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362.97</c:v>
                </c:pt>
                <c:pt idx="1">
                  <c:v>367.26</c:v>
                </c:pt>
                <c:pt idx="2">
                  <c:v>386.56</c:v>
                </c:pt>
                <c:pt idx="3">
                  <c:v>353.42</c:v>
                </c:pt>
                <c:pt idx="4">
                  <c:v>345.11</c:v>
                </c:pt>
                <c:pt idx="5">
                  <c:v>342.84</c:v>
                </c:pt>
                <c:pt idx="6">
                  <c:v>359.57</c:v>
                </c:pt>
                <c:pt idx="7">
                  <c:v>355.67</c:v>
                </c:pt>
                <c:pt idx="8">
                  <c:v>344.57</c:v>
                </c:pt>
                <c:pt idx="9">
                  <c:v>345.27</c:v>
                </c:pt>
                <c:pt idx="10">
                  <c:v>387.76</c:v>
                </c:pt>
                <c:pt idx="11">
                  <c:v>399.08</c:v>
                </c:pt>
                <c:pt idx="12">
                  <c:v>403.56</c:v>
                </c:pt>
                <c:pt idx="13">
                  <c:v>395.83</c:v>
                </c:pt>
                <c:pt idx="14">
                  <c:v>395.75</c:v>
                </c:pt>
                <c:pt idx="15">
                  <c:v>420.88</c:v>
                </c:pt>
                <c:pt idx="16">
                  <c:v>470.96</c:v>
                </c:pt>
                <c:pt idx="17">
                  <c:v>488.37</c:v>
                </c:pt>
                <c:pt idx="18">
                  <c:v>506.22</c:v>
                </c:pt>
                <c:pt idx="19">
                  <c:v>432.56</c:v>
                </c:pt>
                <c:pt idx="20">
                  <c:v>437.27</c:v>
                </c:pt>
                <c:pt idx="21">
                  <c:v>442.06</c:v>
                </c:pt>
                <c:pt idx="22">
                  <c:v>453.07</c:v>
                </c:pt>
                <c:pt idx="23">
                  <c:v>474.07</c:v>
                </c:pt>
                <c:pt idx="24">
                  <c:v>480.06</c:v>
                </c:pt>
                <c:pt idx="25">
                  <c:v>486.56</c:v>
                </c:pt>
                <c:pt idx="26">
                  <c:v>482.82</c:v>
                </c:pt>
                <c:pt idx="27">
                  <c:v>473.75</c:v>
                </c:pt>
                <c:pt idx="28">
                  <c:v>466.74</c:v>
                </c:pt>
                <c:pt idx="29">
                  <c:v>462.68</c:v>
                </c:pt>
                <c:pt idx="30">
                  <c:v>475.31</c:v>
                </c:pt>
                <c:pt idx="31">
                  <c:v>463.68</c:v>
                </c:pt>
                <c:pt idx="32">
                  <c:v>448.27</c:v>
                </c:pt>
                <c:pt idx="33">
                  <c:v>512.44000000000005</c:v>
                </c:pt>
                <c:pt idx="34">
                  <c:v>527.13</c:v>
                </c:pt>
                <c:pt idx="35">
                  <c:v>530.97</c:v>
                </c:pt>
                <c:pt idx="36">
                  <c:v>556.51</c:v>
                </c:pt>
                <c:pt idx="37">
                  <c:v>562.30999999999995</c:v>
                </c:pt>
                <c:pt idx="38">
                  <c:v>573.85</c:v>
                </c:pt>
                <c:pt idx="39">
                  <c:v>567.96</c:v>
                </c:pt>
                <c:pt idx="40">
                  <c:v>570.96</c:v>
                </c:pt>
                <c:pt idx="41">
                  <c:v>548.89</c:v>
                </c:pt>
                <c:pt idx="42">
                  <c:v>540.99</c:v>
                </c:pt>
                <c:pt idx="43">
                  <c:v>544.55999999999995</c:v>
                </c:pt>
                <c:pt idx="44">
                  <c:v>557.78</c:v>
                </c:pt>
                <c:pt idx="45">
                  <c:v>557.6</c:v>
                </c:pt>
                <c:pt idx="46">
                  <c:v>538.27</c:v>
                </c:pt>
                <c:pt idx="47">
                  <c:v>538.03</c:v>
                </c:pt>
              </c:numCache>
            </c:numRef>
          </c:val>
          <c:extLst>
            <c:ext xmlns:c16="http://schemas.microsoft.com/office/drawing/2014/chart" uri="{C3380CC4-5D6E-409C-BE32-E72D297353CC}">
              <c16:uniqueId val="{00000000-2316-419C-B31E-73C31998BA2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5529.9922699999997</c:v>
                </c:pt>
                <c:pt idx="1">
                  <c:v>5403.6187</c:v>
                </c:pt>
                <c:pt idx="2">
                  <c:v>5249.7131200000003</c:v>
                </c:pt>
                <c:pt idx="3">
                  <c:v>5206.8125499999996</c:v>
                </c:pt>
                <c:pt idx="4">
                  <c:v>5136.7800399999996</c:v>
                </c:pt>
                <c:pt idx="5">
                  <c:v>5094.55681</c:v>
                </c:pt>
                <c:pt idx="6">
                  <c:v>5185.3242399999999</c:v>
                </c:pt>
                <c:pt idx="7">
                  <c:v>5160.2230499999996</c:v>
                </c:pt>
                <c:pt idx="8">
                  <c:v>5148.5238499999996</c:v>
                </c:pt>
                <c:pt idx="9">
                  <c:v>5192.0128199999999</c:v>
                </c:pt>
                <c:pt idx="10">
                  <c:v>5193.4140699999998</c:v>
                </c:pt>
                <c:pt idx="11">
                  <c:v>5233.0663100000002</c:v>
                </c:pt>
                <c:pt idx="12">
                  <c:v>5060.4098599999998</c:v>
                </c:pt>
                <c:pt idx="13">
                  <c:v>4742.7469300000002</c:v>
                </c:pt>
                <c:pt idx="14">
                  <c:v>4871.2893100000001</c:v>
                </c:pt>
                <c:pt idx="15">
                  <c:v>4896.0430900000001</c:v>
                </c:pt>
                <c:pt idx="16">
                  <c:v>5004.3855999999996</c:v>
                </c:pt>
                <c:pt idx="17">
                  <c:v>5232.1479200000003</c:v>
                </c:pt>
                <c:pt idx="18">
                  <c:v>5318.4392699999999</c:v>
                </c:pt>
                <c:pt idx="19">
                  <c:v>5458.6415299999999</c:v>
                </c:pt>
                <c:pt idx="20">
                  <c:v>5521.5096899999999</c:v>
                </c:pt>
                <c:pt idx="21">
                  <c:v>5491.2279600000002</c:v>
                </c:pt>
                <c:pt idx="22">
                  <c:v>5646.8757100000003</c:v>
                </c:pt>
                <c:pt idx="23">
                  <c:v>5581.0906299999997</c:v>
                </c:pt>
                <c:pt idx="24">
                  <c:v>5509.8165499999996</c:v>
                </c:pt>
                <c:pt idx="25">
                  <c:v>5444.5844900000002</c:v>
                </c:pt>
                <c:pt idx="26">
                  <c:v>5454.9228300000004</c:v>
                </c:pt>
                <c:pt idx="27">
                  <c:v>5473.2672199999997</c:v>
                </c:pt>
                <c:pt idx="28">
                  <c:v>5485.3204400000004</c:v>
                </c:pt>
                <c:pt idx="29">
                  <c:v>5581.48938</c:v>
                </c:pt>
                <c:pt idx="30">
                  <c:v>5774.9628000000002</c:v>
                </c:pt>
                <c:pt idx="31">
                  <c:v>5675.1404000000002</c:v>
                </c:pt>
                <c:pt idx="32">
                  <c:v>6021.0499900000004</c:v>
                </c:pt>
                <c:pt idx="33">
                  <c:v>6087.6910200000002</c:v>
                </c:pt>
                <c:pt idx="34">
                  <c:v>6233.2785299999996</c:v>
                </c:pt>
                <c:pt idx="35">
                  <c:v>6046.2111299999997</c:v>
                </c:pt>
                <c:pt idx="36">
                  <c:v>6270.7855399999999</c:v>
                </c:pt>
                <c:pt idx="37">
                  <c:v>6155.1622900000002</c:v>
                </c:pt>
                <c:pt idx="38">
                  <c:v>6268.3615</c:v>
                </c:pt>
                <c:pt idx="39">
                  <c:v>6163.8114599999999</c:v>
                </c:pt>
                <c:pt idx="40">
                  <c:v>6170.0398299999997</c:v>
                </c:pt>
                <c:pt idx="41">
                  <c:v>6159.9835999999996</c:v>
                </c:pt>
                <c:pt idx="42">
                  <c:v>6114.01494</c:v>
                </c:pt>
                <c:pt idx="43">
                  <c:v>6136.13598</c:v>
                </c:pt>
                <c:pt idx="44">
                  <c:v>5965.3330999999998</c:v>
                </c:pt>
                <c:pt idx="45">
                  <c:v>5752.2714400000004</c:v>
                </c:pt>
                <c:pt idx="46">
                  <c:v>5625.5639799999999</c:v>
                </c:pt>
                <c:pt idx="47">
                  <c:v>5412.3056999999999</c:v>
                </c:pt>
              </c:numCache>
            </c:numRef>
          </c:val>
          <c:extLst>
            <c:ext xmlns:c16="http://schemas.microsoft.com/office/drawing/2014/chart" uri="{C3380CC4-5D6E-409C-BE32-E72D297353CC}">
              <c16:uniqueId val="{00000001-2316-419C-B31E-73C31998BA2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760.7</c:v>
                </c:pt>
                <c:pt idx="1">
                  <c:v>763.9</c:v>
                </c:pt>
                <c:pt idx="2">
                  <c:v>757.2</c:v>
                </c:pt>
                <c:pt idx="3">
                  <c:v>757.8</c:v>
                </c:pt>
                <c:pt idx="4">
                  <c:v>761.8</c:v>
                </c:pt>
                <c:pt idx="5">
                  <c:v>751.2</c:v>
                </c:pt>
                <c:pt idx="6">
                  <c:v>753.3</c:v>
                </c:pt>
                <c:pt idx="7">
                  <c:v>751.2</c:v>
                </c:pt>
                <c:pt idx="8">
                  <c:v>746.5</c:v>
                </c:pt>
                <c:pt idx="9">
                  <c:v>749.3</c:v>
                </c:pt>
                <c:pt idx="10">
                  <c:v>765.91</c:v>
                </c:pt>
                <c:pt idx="11">
                  <c:v>848.24</c:v>
                </c:pt>
                <c:pt idx="12">
                  <c:v>1095.55</c:v>
                </c:pt>
                <c:pt idx="13">
                  <c:v>1479.85</c:v>
                </c:pt>
                <c:pt idx="14">
                  <c:v>1595.83</c:v>
                </c:pt>
                <c:pt idx="15">
                  <c:v>1625.83</c:v>
                </c:pt>
                <c:pt idx="16">
                  <c:v>1627.63</c:v>
                </c:pt>
                <c:pt idx="17">
                  <c:v>1638.18</c:v>
                </c:pt>
                <c:pt idx="18">
                  <c:v>1646.74</c:v>
                </c:pt>
                <c:pt idx="19">
                  <c:v>1658.29</c:v>
                </c:pt>
                <c:pt idx="20">
                  <c:v>1660.79</c:v>
                </c:pt>
                <c:pt idx="21">
                  <c:v>1666.86</c:v>
                </c:pt>
                <c:pt idx="22">
                  <c:v>1654.12</c:v>
                </c:pt>
                <c:pt idx="23">
                  <c:v>1680.48</c:v>
                </c:pt>
                <c:pt idx="24">
                  <c:v>1652.09</c:v>
                </c:pt>
                <c:pt idx="25">
                  <c:v>1672.98</c:v>
                </c:pt>
                <c:pt idx="26">
                  <c:v>1667.17</c:v>
                </c:pt>
                <c:pt idx="27">
                  <c:v>1661.05</c:v>
                </c:pt>
                <c:pt idx="28">
                  <c:v>1632.45</c:v>
                </c:pt>
                <c:pt idx="29">
                  <c:v>1604.4</c:v>
                </c:pt>
                <c:pt idx="30">
                  <c:v>1453.08</c:v>
                </c:pt>
                <c:pt idx="31">
                  <c:v>1456.03</c:v>
                </c:pt>
                <c:pt idx="32">
                  <c:v>1084.68</c:v>
                </c:pt>
                <c:pt idx="33">
                  <c:v>925.82</c:v>
                </c:pt>
                <c:pt idx="34">
                  <c:v>804.31</c:v>
                </c:pt>
                <c:pt idx="35">
                  <c:v>763.2</c:v>
                </c:pt>
                <c:pt idx="36">
                  <c:v>761.7</c:v>
                </c:pt>
                <c:pt idx="37">
                  <c:v>792.7</c:v>
                </c:pt>
                <c:pt idx="38">
                  <c:v>689.6</c:v>
                </c:pt>
                <c:pt idx="39">
                  <c:v>786.7</c:v>
                </c:pt>
                <c:pt idx="40">
                  <c:v>784</c:v>
                </c:pt>
                <c:pt idx="41">
                  <c:v>784.3</c:v>
                </c:pt>
                <c:pt idx="42">
                  <c:v>789.4</c:v>
                </c:pt>
                <c:pt idx="43">
                  <c:v>791.8</c:v>
                </c:pt>
                <c:pt idx="44">
                  <c:v>757.3</c:v>
                </c:pt>
                <c:pt idx="45">
                  <c:v>752.9</c:v>
                </c:pt>
                <c:pt idx="46">
                  <c:v>752.6</c:v>
                </c:pt>
                <c:pt idx="47">
                  <c:v>752.6</c:v>
                </c:pt>
              </c:numCache>
            </c:numRef>
          </c:val>
          <c:extLst>
            <c:ext xmlns:c16="http://schemas.microsoft.com/office/drawing/2014/chart" uri="{C3380CC4-5D6E-409C-BE32-E72D297353CC}">
              <c16:uniqueId val="{00000002-2316-419C-B31E-73C31998BA2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4502.5922700000001</c:v>
                </c:pt>
                <c:pt idx="1">
                  <c:v>4370.3186999999998</c:v>
                </c:pt>
                <c:pt idx="2">
                  <c:v>4253.2131200000003</c:v>
                </c:pt>
                <c:pt idx="3">
                  <c:v>4038.0125499999999</c:v>
                </c:pt>
                <c:pt idx="4">
                  <c:v>4106.4800400000004</c:v>
                </c:pt>
                <c:pt idx="5">
                  <c:v>4052.4568100000001</c:v>
                </c:pt>
                <c:pt idx="6">
                  <c:v>4056.1242400000001</c:v>
                </c:pt>
                <c:pt idx="7">
                  <c:v>4013.32305</c:v>
                </c:pt>
                <c:pt idx="8">
                  <c:v>4021.52385</c:v>
                </c:pt>
                <c:pt idx="9">
                  <c:v>4034.2128200000002</c:v>
                </c:pt>
                <c:pt idx="10">
                  <c:v>4071.21407</c:v>
                </c:pt>
                <c:pt idx="11">
                  <c:v>4170.8663100000003</c:v>
                </c:pt>
                <c:pt idx="12">
                  <c:v>3984.8098599999998</c:v>
                </c:pt>
                <c:pt idx="13">
                  <c:v>3805.2469299999998</c:v>
                </c:pt>
                <c:pt idx="14">
                  <c:v>3870.6893100000002</c:v>
                </c:pt>
                <c:pt idx="15">
                  <c:v>3879.8430899999998</c:v>
                </c:pt>
                <c:pt idx="16">
                  <c:v>3815.4856</c:v>
                </c:pt>
                <c:pt idx="17">
                  <c:v>3925.3479200000002</c:v>
                </c:pt>
                <c:pt idx="18">
                  <c:v>4047.8392699999999</c:v>
                </c:pt>
                <c:pt idx="19">
                  <c:v>4166.2415300000002</c:v>
                </c:pt>
                <c:pt idx="20">
                  <c:v>4230.4096900000004</c:v>
                </c:pt>
                <c:pt idx="21">
                  <c:v>4245.8279599999996</c:v>
                </c:pt>
                <c:pt idx="22">
                  <c:v>4258.3757100000003</c:v>
                </c:pt>
                <c:pt idx="23">
                  <c:v>4230.7906300000004</c:v>
                </c:pt>
                <c:pt idx="24">
                  <c:v>4053.31655</c:v>
                </c:pt>
                <c:pt idx="25">
                  <c:v>4021.78449</c:v>
                </c:pt>
                <c:pt idx="26">
                  <c:v>4026.1228299999998</c:v>
                </c:pt>
                <c:pt idx="27">
                  <c:v>4011.1672199999998</c:v>
                </c:pt>
                <c:pt idx="28">
                  <c:v>3965.0204399999998</c:v>
                </c:pt>
                <c:pt idx="29">
                  <c:v>3955.5893799999999</c:v>
                </c:pt>
                <c:pt idx="30">
                  <c:v>4176.8627999999999</c:v>
                </c:pt>
                <c:pt idx="31">
                  <c:v>4146.1404000000002</c:v>
                </c:pt>
                <c:pt idx="32">
                  <c:v>4174.7499900000003</c:v>
                </c:pt>
                <c:pt idx="33">
                  <c:v>4330.4910200000004</c:v>
                </c:pt>
                <c:pt idx="34">
                  <c:v>4364.87853</c:v>
                </c:pt>
                <c:pt idx="35">
                  <c:v>4266.4111300000004</c:v>
                </c:pt>
                <c:pt idx="36">
                  <c:v>4454.4855399999997</c:v>
                </c:pt>
                <c:pt idx="37">
                  <c:v>4420.6622900000002</c:v>
                </c:pt>
                <c:pt idx="38">
                  <c:v>4372.3615</c:v>
                </c:pt>
                <c:pt idx="39">
                  <c:v>4446.7114600000004</c:v>
                </c:pt>
                <c:pt idx="40">
                  <c:v>4476.8398299999999</c:v>
                </c:pt>
                <c:pt idx="41">
                  <c:v>4487.3836000000001</c:v>
                </c:pt>
                <c:pt idx="42">
                  <c:v>4500.7149399999998</c:v>
                </c:pt>
                <c:pt idx="43">
                  <c:v>4500.5359799999997</c:v>
                </c:pt>
                <c:pt idx="44">
                  <c:v>4422.9331000000002</c:v>
                </c:pt>
                <c:pt idx="45">
                  <c:v>4342.0714399999997</c:v>
                </c:pt>
                <c:pt idx="46">
                  <c:v>4376.3639800000001</c:v>
                </c:pt>
                <c:pt idx="47">
                  <c:v>4272.0056999999997</c:v>
                </c:pt>
              </c:numCache>
            </c:numRef>
          </c:val>
          <c:extLst>
            <c:ext xmlns:c16="http://schemas.microsoft.com/office/drawing/2014/chart" uri="{C3380CC4-5D6E-409C-BE32-E72D297353CC}">
              <c16:uniqueId val="{00000000-4962-48FD-B1F9-EBCC5F80661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1898.67</c:v>
                </c:pt>
                <c:pt idx="1">
                  <c:v>1912.06</c:v>
                </c:pt>
                <c:pt idx="2">
                  <c:v>1831.86</c:v>
                </c:pt>
                <c:pt idx="3">
                  <c:v>1964.52</c:v>
                </c:pt>
                <c:pt idx="4">
                  <c:v>1871.11</c:v>
                </c:pt>
                <c:pt idx="5">
                  <c:v>1901.94</c:v>
                </c:pt>
                <c:pt idx="6">
                  <c:v>1992.57</c:v>
                </c:pt>
                <c:pt idx="7">
                  <c:v>2011.97</c:v>
                </c:pt>
                <c:pt idx="8">
                  <c:v>2013.17</c:v>
                </c:pt>
                <c:pt idx="9">
                  <c:v>2072.4699999999998</c:v>
                </c:pt>
                <c:pt idx="10">
                  <c:v>2091.56</c:v>
                </c:pt>
                <c:pt idx="11">
                  <c:v>2032.78</c:v>
                </c:pt>
                <c:pt idx="12">
                  <c:v>2046.76</c:v>
                </c:pt>
                <c:pt idx="13">
                  <c:v>1913.83</c:v>
                </c:pt>
                <c:pt idx="14">
                  <c:v>1993.05</c:v>
                </c:pt>
                <c:pt idx="15">
                  <c:v>2024.88</c:v>
                </c:pt>
                <c:pt idx="16">
                  <c:v>2221.86</c:v>
                </c:pt>
                <c:pt idx="17">
                  <c:v>2311.17</c:v>
                </c:pt>
                <c:pt idx="18">
                  <c:v>2264.52</c:v>
                </c:pt>
                <c:pt idx="19">
                  <c:v>2159.06</c:v>
                </c:pt>
                <c:pt idx="20">
                  <c:v>2124.87</c:v>
                </c:pt>
                <c:pt idx="21">
                  <c:v>2019.56</c:v>
                </c:pt>
                <c:pt idx="22">
                  <c:v>2094.87</c:v>
                </c:pt>
                <c:pt idx="23">
                  <c:v>2068.37</c:v>
                </c:pt>
                <c:pt idx="24">
                  <c:v>2111.66</c:v>
                </c:pt>
                <c:pt idx="25">
                  <c:v>2048.86</c:v>
                </c:pt>
                <c:pt idx="26">
                  <c:v>2013.32</c:v>
                </c:pt>
                <c:pt idx="27">
                  <c:v>2041.95</c:v>
                </c:pt>
                <c:pt idx="28">
                  <c:v>2049.34</c:v>
                </c:pt>
                <c:pt idx="29">
                  <c:v>2162.7800000000002</c:v>
                </c:pt>
                <c:pt idx="30">
                  <c:v>2167.71</c:v>
                </c:pt>
                <c:pt idx="31">
                  <c:v>2119.7800000000002</c:v>
                </c:pt>
                <c:pt idx="32">
                  <c:v>2423.4699999999998</c:v>
                </c:pt>
                <c:pt idx="33">
                  <c:v>2414.2399999999998</c:v>
                </c:pt>
                <c:pt idx="34">
                  <c:v>2546.9299999999998</c:v>
                </c:pt>
                <c:pt idx="35">
                  <c:v>2497.4699999999998</c:v>
                </c:pt>
                <c:pt idx="36">
                  <c:v>2554.5100000000002</c:v>
                </c:pt>
                <c:pt idx="37">
                  <c:v>2489.31</c:v>
                </c:pt>
                <c:pt idx="38">
                  <c:v>2564.85</c:v>
                </c:pt>
                <c:pt idx="39">
                  <c:v>2527.7600000000002</c:v>
                </c:pt>
                <c:pt idx="40">
                  <c:v>2552.7600000000002</c:v>
                </c:pt>
                <c:pt idx="41">
                  <c:v>2548.39</c:v>
                </c:pt>
                <c:pt idx="42">
                  <c:v>2576.59</c:v>
                </c:pt>
                <c:pt idx="43">
                  <c:v>2596.96</c:v>
                </c:pt>
                <c:pt idx="44">
                  <c:v>2480.48</c:v>
                </c:pt>
                <c:pt idx="45">
                  <c:v>2370.8000000000002</c:v>
                </c:pt>
                <c:pt idx="46">
                  <c:v>2216.77</c:v>
                </c:pt>
                <c:pt idx="47">
                  <c:v>2155.73</c:v>
                </c:pt>
              </c:numCache>
            </c:numRef>
          </c:val>
          <c:extLst>
            <c:ext xmlns:c16="http://schemas.microsoft.com/office/drawing/2014/chart" uri="{C3380CC4-5D6E-409C-BE32-E72D297353CC}">
              <c16:uniqueId val="{00000001-4962-48FD-B1F9-EBCC5F80661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12.61</c:v>
                </c:pt>
                <c:pt idx="11">
                  <c:v>96.04</c:v>
                </c:pt>
                <c:pt idx="12">
                  <c:v>347.55</c:v>
                </c:pt>
                <c:pt idx="13">
                  <c:v>735.45</c:v>
                </c:pt>
                <c:pt idx="14">
                  <c:v>840.53</c:v>
                </c:pt>
                <c:pt idx="15">
                  <c:v>878.13</c:v>
                </c:pt>
                <c:pt idx="16">
                  <c:v>903.23</c:v>
                </c:pt>
                <c:pt idx="17">
                  <c:v>916.18</c:v>
                </c:pt>
                <c:pt idx="18">
                  <c:v>923.24</c:v>
                </c:pt>
                <c:pt idx="19">
                  <c:v>932.49</c:v>
                </c:pt>
                <c:pt idx="20">
                  <c:v>934.19</c:v>
                </c:pt>
                <c:pt idx="21">
                  <c:v>942.46</c:v>
                </c:pt>
                <c:pt idx="22">
                  <c:v>937.32</c:v>
                </c:pt>
                <c:pt idx="23">
                  <c:v>953.28</c:v>
                </c:pt>
                <c:pt idx="24">
                  <c:v>931.49</c:v>
                </c:pt>
                <c:pt idx="25">
                  <c:v>950.18</c:v>
                </c:pt>
                <c:pt idx="26">
                  <c:v>945.87</c:v>
                </c:pt>
                <c:pt idx="27">
                  <c:v>938.55</c:v>
                </c:pt>
                <c:pt idx="28">
                  <c:v>923.75</c:v>
                </c:pt>
                <c:pt idx="29">
                  <c:v>909</c:v>
                </c:pt>
                <c:pt idx="30">
                  <c:v>711.58</c:v>
                </c:pt>
                <c:pt idx="31">
                  <c:v>708.03</c:v>
                </c:pt>
                <c:pt idx="32">
                  <c:v>345.68</c:v>
                </c:pt>
                <c:pt idx="33">
                  <c:v>158.02000000000001</c:v>
                </c:pt>
                <c:pt idx="34">
                  <c:v>37.81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962-48FD-B1F9-EBCC5F80661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252.4</c:v>
                </c:pt>
                <c:pt idx="1">
                  <c:v>252.4</c:v>
                </c:pt>
                <c:pt idx="2">
                  <c:v>308.39999999999998</c:v>
                </c:pt>
                <c:pt idx="3">
                  <c:v>315.5</c:v>
                </c:pt>
                <c:pt idx="4">
                  <c:v>266.10000000000002</c:v>
                </c:pt>
                <c:pt idx="5">
                  <c:v>234.2</c:v>
                </c:pt>
                <c:pt idx="6">
                  <c:v>249.5</c:v>
                </c:pt>
                <c:pt idx="7">
                  <c:v>241.8</c:v>
                </c:pt>
                <c:pt idx="8">
                  <c:v>204.9</c:v>
                </c:pt>
                <c:pt idx="9">
                  <c:v>179.9</c:v>
                </c:pt>
                <c:pt idx="10">
                  <c:v>171.7</c:v>
                </c:pt>
                <c:pt idx="11">
                  <c:v>180.7</c:v>
                </c:pt>
                <c:pt idx="12">
                  <c:v>180.4</c:v>
                </c:pt>
                <c:pt idx="13">
                  <c:v>163.9</c:v>
                </c:pt>
                <c:pt idx="14">
                  <c:v>158.6</c:v>
                </c:pt>
                <c:pt idx="15">
                  <c:v>159.9</c:v>
                </c:pt>
                <c:pt idx="16">
                  <c:v>162.4</c:v>
                </c:pt>
                <c:pt idx="17">
                  <c:v>206</c:v>
                </c:pt>
                <c:pt idx="18">
                  <c:v>235.8</c:v>
                </c:pt>
                <c:pt idx="19">
                  <c:v>291.7</c:v>
                </c:pt>
                <c:pt idx="20">
                  <c:v>330.1</c:v>
                </c:pt>
                <c:pt idx="21">
                  <c:v>392.3</c:v>
                </c:pt>
                <c:pt idx="22">
                  <c:v>463.5</c:v>
                </c:pt>
                <c:pt idx="23">
                  <c:v>483.2</c:v>
                </c:pt>
                <c:pt idx="24">
                  <c:v>545.5</c:v>
                </c:pt>
                <c:pt idx="25">
                  <c:v>583.29999999999995</c:v>
                </c:pt>
                <c:pt idx="26">
                  <c:v>619.6</c:v>
                </c:pt>
                <c:pt idx="27">
                  <c:v>616.4</c:v>
                </c:pt>
                <c:pt idx="28">
                  <c:v>646.4</c:v>
                </c:pt>
                <c:pt idx="29">
                  <c:v>621.20000000000005</c:v>
                </c:pt>
                <c:pt idx="30">
                  <c:v>647.20000000000005</c:v>
                </c:pt>
                <c:pt idx="31">
                  <c:v>620.9</c:v>
                </c:pt>
                <c:pt idx="32">
                  <c:v>610.1</c:v>
                </c:pt>
                <c:pt idx="33">
                  <c:v>623.20000000000005</c:v>
                </c:pt>
                <c:pt idx="34">
                  <c:v>615.1</c:v>
                </c:pt>
                <c:pt idx="35">
                  <c:v>576.5</c:v>
                </c:pt>
                <c:pt idx="36">
                  <c:v>580</c:v>
                </c:pt>
                <c:pt idx="37">
                  <c:v>600.20000000000005</c:v>
                </c:pt>
                <c:pt idx="38">
                  <c:v>594.6</c:v>
                </c:pt>
                <c:pt idx="39">
                  <c:v>544</c:v>
                </c:pt>
                <c:pt idx="40">
                  <c:v>495.4</c:v>
                </c:pt>
                <c:pt idx="41">
                  <c:v>457.4</c:v>
                </c:pt>
                <c:pt idx="42">
                  <c:v>367.1</c:v>
                </c:pt>
                <c:pt idx="43">
                  <c:v>375</c:v>
                </c:pt>
                <c:pt idx="44">
                  <c:v>377</c:v>
                </c:pt>
                <c:pt idx="45">
                  <c:v>349.9</c:v>
                </c:pt>
                <c:pt idx="46">
                  <c:v>323.3</c:v>
                </c:pt>
                <c:pt idx="47">
                  <c:v>275.2</c:v>
                </c:pt>
              </c:numCache>
            </c:numRef>
          </c:val>
          <c:extLst>
            <c:ext xmlns:c16="http://schemas.microsoft.com/office/drawing/2014/chart" uri="{C3380CC4-5D6E-409C-BE32-E72D297353CC}">
              <c16:uniqueId val="{00000003-4962-48FD-B1F9-EBCC5F80661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342.39227</c:v>
                </c:pt>
                <c:pt idx="1">
                  <c:v>342.11869999999999</c:v>
                </c:pt>
                <c:pt idx="2">
                  <c:v>341.91311999999999</c:v>
                </c:pt>
                <c:pt idx="3">
                  <c:v>339.71255000000002</c:v>
                </c:pt>
                <c:pt idx="4">
                  <c:v>339.78003999999999</c:v>
                </c:pt>
                <c:pt idx="5">
                  <c:v>339.95681000000002</c:v>
                </c:pt>
                <c:pt idx="6">
                  <c:v>338.32423999999997</c:v>
                </c:pt>
                <c:pt idx="7">
                  <c:v>338.42304999999999</c:v>
                </c:pt>
                <c:pt idx="8">
                  <c:v>335.52384999999998</c:v>
                </c:pt>
                <c:pt idx="9">
                  <c:v>337.01281999999998</c:v>
                </c:pt>
                <c:pt idx="10">
                  <c:v>338.51407</c:v>
                </c:pt>
                <c:pt idx="11">
                  <c:v>342.36631</c:v>
                </c:pt>
                <c:pt idx="12">
                  <c:v>341.80986000000001</c:v>
                </c:pt>
                <c:pt idx="13">
                  <c:v>341.64693</c:v>
                </c:pt>
                <c:pt idx="14">
                  <c:v>341.98930999999999</c:v>
                </c:pt>
                <c:pt idx="15">
                  <c:v>340.84309000000002</c:v>
                </c:pt>
                <c:pt idx="16">
                  <c:v>340.18560000000002</c:v>
                </c:pt>
                <c:pt idx="17">
                  <c:v>338.34791999999999</c:v>
                </c:pt>
                <c:pt idx="18">
                  <c:v>338.03926999999999</c:v>
                </c:pt>
                <c:pt idx="19">
                  <c:v>335.94153</c:v>
                </c:pt>
                <c:pt idx="20">
                  <c:v>336.00968999999998</c:v>
                </c:pt>
                <c:pt idx="21">
                  <c:v>335.42795999999998</c:v>
                </c:pt>
                <c:pt idx="22">
                  <c:v>333.97570999999999</c:v>
                </c:pt>
                <c:pt idx="23">
                  <c:v>332.59062999999998</c:v>
                </c:pt>
                <c:pt idx="24">
                  <c:v>331.41654999999997</c:v>
                </c:pt>
                <c:pt idx="25">
                  <c:v>331.48448999999999</c:v>
                </c:pt>
                <c:pt idx="26">
                  <c:v>331.62283000000002</c:v>
                </c:pt>
                <c:pt idx="27">
                  <c:v>330.96722</c:v>
                </c:pt>
                <c:pt idx="28">
                  <c:v>331.82044000000002</c:v>
                </c:pt>
                <c:pt idx="29">
                  <c:v>328.28937999999999</c:v>
                </c:pt>
                <c:pt idx="30">
                  <c:v>331.36279999999999</c:v>
                </c:pt>
                <c:pt idx="31">
                  <c:v>330.74040000000002</c:v>
                </c:pt>
                <c:pt idx="32">
                  <c:v>329.64999</c:v>
                </c:pt>
                <c:pt idx="33">
                  <c:v>335.49101999999999</c:v>
                </c:pt>
                <c:pt idx="34">
                  <c:v>339.57853</c:v>
                </c:pt>
                <c:pt idx="35">
                  <c:v>344.61113</c:v>
                </c:pt>
                <c:pt idx="36">
                  <c:v>343.18554</c:v>
                </c:pt>
                <c:pt idx="37">
                  <c:v>341.26229000000001</c:v>
                </c:pt>
                <c:pt idx="38">
                  <c:v>340.4615</c:v>
                </c:pt>
                <c:pt idx="39">
                  <c:v>339.81146000000001</c:v>
                </c:pt>
                <c:pt idx="40">
                  <c:v>340.63983000000002</c:v>
                </c:pt>
                <c:pt idx="41">
                  <c:v>340.8836</c:v>
                </c:pt>
                <c:pt idx="42">
                  <c:v>340.71494000000001</c:v>
                </c:pt>
                <c:pt idx="43">
                  <c:v>341.13598000000002</c:v>
                </c:pt>
                <c:pt idx="44">
                  <c:v>341.8331</c:v>
                </c:pt>
                <c:pt idx="45">
                  <c:v>341.47143999999997</c:v>
                </c:pt>
                <c:pt idx="46">
                  <c:v>342.46397999999999</c:v>
                </c:pt>
                <c:pt idx="47">
                  <c:v>343.8057</c:v>
                </c:pt>
              </c:numCache>
            </c:numRef>
          </c:val>
          <c:extLst>
            <c:ext xmlns:c16="http://schemas.microsoft.com/office/drawing/2014/chart" uri="{C3380CC4-5D6E-409C-BE32-E72D297353CC}">
              <c16:uniqueId val="{00000000-12C1-4F68-A501-AB7F4F39CCA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50.87</c:v>
                </c:pt>
                <c:pt idx="1">
                  <c:v>50.76</c:v>
                </c:pt>
                <c:pt idx="2">
                  <c:v>50.76</c:v>
                </c:pt>
                <c:pt idx="3">
                  <c:v>53.32</c:v>
                </c:pt>
                <c:pt idx="4">
                  <c:v>56.01</c:v>
                </c:pt>
                <c:pt idx="5">
                  <c:v>57.44</c:v>
                </c:pt>
                <c:pt idx="6">
                  <c:v>64.069999999999993</c:v>
                </c:pt>
                <c:pt idx="7">
                  <c:v>63.97</c:v>
                </c:pt>
                <c:pt idx="8">
                  <c:v>63.67</c:v>
                </c:pt>
                <c:pt idx="9">
                  <c:v>65.47</c:v>
                </c:pt>
                <c:pt idx="10">
                  <c:v>63.36</c:v>
                </c:pt>
                <c:pt idx="11">
                  <c:v>64.48</c:v>
                </c:pt>
                <c:pt idx="12">
                  <c:v>62.96</c:v>
                </c:pt>
                <c:pt idx="13">
                  <c:v>62.93</c:v>
                </c:pt>
                <c:pt idx="14">
                  <c:v>63.75</c:v>
                </c:pt>
                <c:pt idx="15">
                  <c:v>64.680000000000007</c:v>
                </c:pt>
                <c:pt idx="16">
                  <c:v>64.36</c:v>
                </c:pt>
                <c:pt idx="17">
                  <c:v>64.27</c:v>
                </c:pt>
                <c:pt idx="18">
                  <c:v>63.02</c:v>
                </c:pt>
                <c:pt idx="19">
                  <c:v>61.56</c:v>
                </c:pt>
                <c:pt idx="20">
                  <c:v>61.87</c:v>
                </c:pt>
                <c:pt idx="21">
                  <c:v>61.56</c:v>
                </c:pt>
                <c:pt idx="22">
                  <c:v>60.77</c:v>
                </c:pt>
                <c:pt idx="23">
                  <c:v>63.27</c:v>
                </c:pt>
                <c:pt idx="24">
                  <c:v>63.76</c:v>
                </c:pt>
                <c:pt idx="25">
                  <c:v>66.36</c:v>
                </c:pt>
                <c:pt idx="26">
                  <c:v>66.819999999999993</c:v>
                </c:pt>
                <c:pt idx="27">
                  <c:v>66.05</c:v>
                </c:pt>
                <c:pt idx="28">
                  <c:v>65.040000000000006</c:v>
                </c:pt>
                <c:pt idx="29">
                  <c:v>65.680000000000007</c:v>
                </c:pt>
                <c:pt idx="30">
                  <c:v>64.61</c:v>
                </c:pt>
                <c:pt idx="31">
                  <c:v>66.680000000000007</c:v>
                </c:pt>
                <c:pt idx="32">
                  <c:v>65.37</c:v>
                </c:pt>
                <c:pt idx="33">
                  <c:v>67.64</c:v>
                </c:pt>
                <c:pt idx="34">
                  <c:v>67.63</c:v>
                </c:pt>
                <c:pt idx="35">
                  <c:v>68.67</c:v>
                </c:pt>
                <c:pt idx="36">
                  <c:v>54.61</c:v>
                </c:pt>
                <c:pt idx="37">
                  <c:v>54.91</c:v>
                </c:pt>
                <c:pt idx="38">
                  <c:v>55.15</c:v>
                </c:pt>
                <c:pt idx="39">
                  <c:v>53.76</c:v>
                </c:pt>
                <c:pt idx="40">
                  <c:v>54.66</c:v>
                </c:pt>
                <c:pt idx="41">
                  <c:v>54.99</c:v>
                </c:pt>
                <c:pt idx="42">
                  <c:v>53.49</c:v>
                </c:pt>
                <c:pt idx="43">
                  <c:v>54.26</c:v>
                </c:pt>
                <c:pt idx="44">
                  <c:v>54.48</c:v>
                </c:pt>
                <c:pt idx="45">
                  <c:v>52.5</c:v>
                </c:pt>
                <c:pt idx="46">
                  <c:v>52.87</c:v>
                </c:pt>
                <c:pt idx="47">
                  <c:v>52.13</c:v>
                </c:pt>
              </c:numCache>
            </c:numRef>
          </c:val>
          <c:extLst>
            <c:ext xmlns:c16="http://schemas.microsoft.com/office/drawing/2014/chart" uri="{C3380CC4-5D6E-409C-BE32-E72D297353CC}">
              <c16:uniqueId val="{00000001-12C1-4F68-A501-AB7F4F39CCA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12.61</c:v>
                </c:pt>
                <c:pt idx="11">
                  <c:v>96.04</c:v>
                </c:pt>
                <c:pt idx="12">
                  <c:v>347.55</c:v>
                </c:pt>
                <c:pt idx="13">
                  <c:v>735.45</c:v>
                </c:pt>
                <c:pt idx="14">
                  <c:v>840.53</c:v>
                </c:pt>
                <c:pt idx="15">
                  <c:v>878.13</c:v>
                </c:pt>
                <c:pt idx="16">
                  <c:v>903.23</c:v>
                </c:pt>
                <c:pt idx="17">
                  <c:v>916.18</c:v>
                </c:pt>
                <c:pt idx="18">
                  <c:v>923.24</c:v>
                </c:pt>
                <c:pt idx="19">
                  <c:v>932.49</c:v>
                </c:pt>
                <c:pt idx="20">
                  <c:v>934.19</c:v>
                </c:pt>
                <c:pt idx="21">
                  <c:v>942.46</c:v>
                </c:pt>
                <c:pt idx="22">
                  <c:v>937.32</c:v>
                </c:pt>
                <c:pt idx="23">
                  <c:v>953.28</c:v>
                </c:pt>
                <c:pt idx="24">
                  <c:v>931.49</c:v>
                </c:pt>
                <c:pt idx="25">
                  <c:v>950.18</c:v>
                </c:pt>
                <c:pt idx="26">
                  <c:v>945.87</c:v>
                </c:pt>
                <c:pt idx="27">
                  <c:v>938.55</c:v>
                </c:pt>
                <c:pt idx="28">
                  <c:v>923.75</c:v>
                </c:pt>
                <c:pt idx="29">
                  <c:v>909</c:v>
                </c:pt>
                <c:pt idx="30">
                  <c:v>711.58</c:v>
                </c:pt>
                <c:pt idx="31">
                  <c:v>708.03</c:v>
                </c:pt>
                <c:pt idx="32">
                  <c:v>345.68</c:v>
                </c:pt>
                <c:pt idx="33">
                  <c:v>158.02000000000001</c:v>
                </c:pt>
                <c:pt idx="34">
                  <c:v>37.81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2C1-4F68-A501-AB7F4F39CCA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252.4</c:v>
                </c:pt>
                <c:pt idx="1">
                  <c:v>252.4</c:v>
                </c:pt>
                <c:pt idx="2">
                  <c:v>308.39999999999998</c:v>
                </c:pt>
                <c:pt idx="3">
                  <c:v>315.5</c:v>
                </c:pt>
                <c:pt idx="4">
                  <c:v>266.10000000000002</c:v>
                </c:pt>
                <c:pt idx="5">
                  <c:v>234.2</c:v>
                </c:pt>
                <c:pt idx="6">
                  <c:v>249.5</c:v>
                </c:pt>
                <c:pt idx="7">
                  <c:v>241.8</c:v>
                </c:pt>
                <c:pt idx="8">
                  <c:v>204.9</c:v>
                </c:pt>
                <c:pt idx="9">
                  <c:v>179.9</c:v>
                </c:pt>
                <c:pt idx="10">
                  <c:v>171.7</c:v>
                </c:pt>
                <c:pt idx="11">
                  <c:v>180.7</c:v>
                </c:pt>
                <c:pt idx="12">
                  <c:v>180.4</c:v>
                </c:pt>
                <c:pt idx="13">
                  <c:v>163.9</c:v>
                </c:pt>
                <c:pt idx="14">
                  <c:v>158.6</c:v>
                </c:pt>
                <c:pt idx="15">
                  <c:v>159.9</c:v>
                </c:pt>
                <c:pt idx="16">
                  <c:v>162.4</c:v>
                </c:pt>
                <c:pt idx="17">
                  <c:v>206</c:v>
                </c:pt>
                <c:pt idx="18">
                  <c:v>235.8</c:v>
                </c:pt>
                <c:pt idx="19">
                  <c:v>291.7</c:v>
                </c:pt>
                <c:pt idx="20">
                  <c:v>330.1</c:v>
                </c:pt>
                <c:pt idx="21">
                  <c:v>392.3</c:v>
                </c:pt>
                <c:pt idx="22">
                  <c:v>463.5</c:v>
                </c:pt>
                <c:pt idx="23">
                  <c:v>483.2</c:v>
                </c:pt>
                <c:pt idx="24">
                  <c:v>545.5</c:v>
                </c:pt>
                <c:pt idx="25">
                  <c:v>583.29999999999995</c:v>
                </c:pt>
                <c:pt idx="26">
                  <c:v>619.6</c:v>
                </c:pt>
                <c:pt idx="27">
                  <c:v>616.4</c:v>
                </c:pt>
                <c:pt idx="28">
                  <c:v>646.4</c:v>
                </c:pt>
                <c:pt idx="29">
                  <c:v>621.20000000000005</c:v>
                </c:pt>
                <c:pt idx="30">
                  <c:v>647.20000000000005</c:v>
                </c:pt>
                <c:pt idx="31">
                  <c:v>620.9</c:v>
                </c:pt>
                <c:pt idx="32">
                  <c:v>610.1</c:v>
                </c:pt>
                <c:pt idx="33">
                  <c:v>623.20000000000005</c:v>
                </c:pt>
                <c:pt idx="34">
                  <c:v>615.1</c:v>
                </c:pt>
                <c:pt idx="35">
                  <c:v>576.5</c:v>
                </c:pt>
                <c:pt idx="36">
                  <c:v>580</c:v>
                </c:pt>
                <c:pt idx="37">
                  <c:v>600.20000000000005</c:v>
                </c:pt>
                <c:pt idx="38">
                  <c:v>594.6</c:v>
                </c:pt>
                <c:pt idx="39">
                  <c:v>544</c:v>
                </c:pt>
                <c:pt idx="40">
                  <c:v>495.4</c:v>
                </c:pt>
                <c:pt idx="41">
                  <c:v>457.4</c:v>
                </c:pt>
                <c:pt idx="42">
                  <c:v>367.1</c:v>
                </c:pt>
                <c:pt idx="43">
                  <c:v>375</c:v>
                </c:pt>
                <c:pt idx="44">
                  <c:v>377</c:v>
                </c:pt>
                <c:pt idx="45">
                  <c:v>349.9</c:v>
                </c:pt>
                <c:pt idx="46">
                  <c:v>323.3</c:v>
                </c:pt>
                <c:pt idx="47">
                  <c:v>275.2</c:v>
                </c:pt>
              </c:numCache>
            </c:numRef>
          </c:val>
          <c:extLst>
            <c:ext xmlns:c16="http://schemas.microsoft.com/office/drawing/2014/chart" uri="{C3380CC4-5D6E-409C-BE32-E72D297353CC}">
              <c16:uniqueId val="{00000003-12C1-4F68-A501-AB7F4F39CCA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69.819999999999993</c:v>
                </c:pt>
                <c:pt idx="1">
                  <c:v>69.56</c:v>
                </c:pt>
                <c:pt idx="2">
                  <c:v>61.75</c:v>
                </c:pt>
                <c:pt idx="3">
                  <c:v>64.83</c:v>
                </c:pt>
                <c:pt idx="4">
                  <c:v>67.040000000000006</c:v>
                </c:pt>
                <c:pt idx="5">
                  <c:v>70.760000000000005</c:v>
                </c:pt>
                <c:pt idx="6">
                  <c:v>64.09</c:v>
                </c:pt>
                <c:pt idx="7">
                  <c:v>60.57</c:v>
                </c:pt>
                <c:pt idx="8">
                  <c:v>62.13</c:v>
                </c:pt>
                <c:pt idx="9">
                  <c:v>63.3</c:v>
                </c:pt>
                <c:pt idx="10">
                  <c:v>61.86</c:v>
                </c:pt>
                <c:pt idx="11">
                  <c:v>60.94</c:v>
                </c:pt>
                <c:pt idx="12">
                  <c:v>61.34</c:v>
                </c:pt>
                <c:pt idx="13">
                  <c:v>63.28</c:v>
                </c:pt>
                <c:pt idx="14">
                  <c:v>69.05</c:v>
                </c:pt>
                <c:pt idx="15">
                  <c:v>64.540000000000006</c:v>
                </c:pt>
                <c:pt idx="16">
                  <c:v>63.44</c:v>
                </c:pt>
                <c:pt idx="17">
                  <c:v>70.959999999999994</c:v>
                </c:pt>
                <c:pt idx="18">
                  <c:v>69.540000000000006</c:v>
                </c:pt>
                <c:pt idx="19">
                  <c:v>78.819999999999993</c:v>
                </c:pt>
                <c:pt idx="20">
                  <c:v>75.5</c:v>
                </c:pt>
                <c:pt idx="21">
                  <c:v>80.959999999999994</c:v>
                </c:pt>
                <c:pt idx="22">
                  <c:v>80.8</c:v>
                </c:pt>
                <c:pt idx="23">
                  <c:v>79.64</c:v>
                </c:pt>
                <c:pt idx="24">
                  <c:v>67.180000000000007</c:v>
                </c:pt>
                <c:pt idx="25">
                  <c:v>63</c:v>
                </c:pt>
                <c:pt idx="26">
                  <c:v>66.790000000000006</c:v>
                </c:pt>
                <c:pt idx="27">
                  <c:v>65.19</c:v>
                </c:pt>
                <c:pt idx="28">
                  <c:v>64.52</c:v>
                </c:pt>
                <c:pt idx="29">
                  <c:v>64.73</c:v>
                </c:pt>
                <c:pt idx="30">
                  <c:v>67.98</c:v>
                </c:pt>
                <c:pt idx="31">
                  <c:v>77.88</c:v>
                </c:pt>
                <c:pt idx="32">
                  <c:v>74.5</c:v>
                </c:pt>
                <c:pt idx="33">
                  <c:v>70.22</c:v>
                </c:pt>
                <c:pt idx="34">
                  <c:v>67.930000000000007</c:v>
                </c:pt>
                <c:pt idx="35">
                  <c:v>68.23</c:v>
                </c:pt>
                <c:pt idx="36">
                  <c:v>74.569999999999993</c:v>
                </c:pt>
                <c:pt idx="37">
                  <c:v>76.13</c:v>
                </c:pt>
                <c:pt idx="38">
                  <c:v>74.319999999999993</c:v>
                </c:pt>
                <c:pt idx="39">
                  <c:v>72.64</c:v>
                </c:pt>
                <c:pt idx="40">
                  <c:v>71.09</c:v>
                </c:pt>
                <c:pt idx="41">
                  <c:v>76.7</c:v>
                </c:pt>
                <c:pt idx="42">
                  <c:v>73.989999999999995</c:v>
                </c:pt>
                <c:pt idx="43">
                  <c:v>69.3</c:v>
                </c:pt>
                <c:pt idx="44">
                  <c:v>60.63</c:v>
                </c:pt>
                <c:pt idx="45">
                  <c:v>57.06</c:v>
                </c:pt>
                <c:pt idx="46">
                  <c:v>57.56</c:v>
                </c:pt>
                <c:pt idx="47">
                  <c:v>48.22</c:v>
                </c:pt>
              </c:numCache>
            </c:numRef>
          </c:val>
          <c:extLst>
            <c:ext xmlns:c16="http://schemas.microsoft.com/office/drawing/2014/chart" uri="{C3380CC4-5D6E-409C-BE32-E72D297353CC}">
              <c16:uniqueId val="{00000000-0B22-456D-B129-83082E5B951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69.08</c:v>
                </c:pt>
                <c:pt idx="1">
                  <c:v>69.47</c:v>
                </c:pt>
                <c:pt idx="2">
                  <c:v>61.16</c:v>
                </c:pt>
                <c:pt idx="3">
                  <c:v>64.81</c:v>
                </c:pt>
                <c:pt idx="4">
                  <c:v>66.430000000000007</c:v>
                </c:pt>
                <c:pt idx="5">
                  <c:v>69.239999999999995</c:v>
                </c:pt>
                <c:pt idx="6">
                  <c:v>62.97</c:v>
                </c:pt>
                <c:pt idx="7">
                  <c:v>59.85</c:v>
                </c:pt>
                <c:pt idx="8">
                  <c:v>61.5</c:v>
                </c:pt>
                <c:pt idx="9">
                  <c:v>62.7</c:v>
                </c:pt>
                <c:pt idx="10">
                  <c:v>61.32</c:v>
                </c:pt>
                <c:pt idx="11">
                  <c:v>61.27</c:v>
                </c:pt>
                <c:pt idx="12">
                  <c:v>60.7</c:v>
                </c:pt>
                <c:pt idx="13">
                  <c:v>63.21</c:v>
                </c:pt>
                <c:pt idx="14">
                  <c:v>68.150000000000006</c:v>
                </c:pt>
                <c:pt idx="15">
                  <c:v>64.2</c:v>
                </c:pt>
                <c:pt idx="16">
                  <c:v>62.74</c:v>
                </c:pt>
                <c:pt idx="17">
                  <c:v>70.260000000000005</c:v>
                </c:pt>
                <c:pt idx="18">
                  <c:v>68.459999999999994</c:v>
                </c:pt>
                <c:pt idx="19">
                  <c:v>77.58</c:v>
                </c:pt>
                <c:pt idx="20">
                  <c:v>74.73</c:v>
                </c:pt>
                <c:pt idx="21">
                  <c:v>81.010000000000005</c:v>
                </c:pt>
                <c:pt idx="22">
                  <c:v>79.680000000000007</c:v>
                </c:pt>
                <c:pt idx="23">
                  <c:v>79</c:v>
                </c:pt>
                <c:pt idx="24">
                  <c:v>67.2</c:v>
                </c:pt>
                <c:pt idx="25">
                  <c:v>62.75</c:v>
                </c:pt>
                <c:pt idx="26">
                  <c:v>66.12</c:v>
                </c:pt>
                <c:pt idx="27">
                  <c:v>64.790000000000006</c:v>
                </c:pt>
                <c:pt idx="28">
                  <c:v>64.400000000000006</c:v>
                </c:pt>
                <c:pt idx="29">
                  <c:v>64.67</c:v>
                </c:pt>
                <c:pt idx="30">
                  <c:v>67.2</c:v>
                </c:pt>
                <c:pt idx="31">
                  <c:v>76.400000000000006</c:v>
                </c:pt>
                <c:pt idx="32">
                  <c:v>74</c:v>
                </c:pt>
                <c:pt idx="33">
                  <c:v>70.55</c:v>
                </c:pt>
                <c:pt idx="34">
                  <c:v>66.599999999999994</c:v>
                </c:pt>
                <c:pt idx="35">
                  <c:v>67.25</c:v>
                </c:pt>
                <c:pt idx="36">
                  <c:v>73.8</c:v>
                </c:pt>
                <c:pt idx="37">
                  <c:v>74.95</c:v>
                </c:pt>
                <c:pt idx="38">
                  <c:v>73.69</c:v>
                </c:pt>
                <c:pt idx="39">
                  <c:v>71.569999999999993</c:v>
                </c:pt>
                <c:pt idx="40">
                  <c:v>71.5</c:v>
                </c:pt>
                <c:pt idx="41">
                  <c:v>75.63</c:v>
                </c:pt>
                <c:pt idx="42">
                  <c:v>72.849999999999994</c:v>
                </c:pt>
                <c:pt idx="43">
                  <c:v>68.48</c:v>
                </c:pt>
                <c:pt idx="44">
                  <c:v>60.55</c:v>
                </c:pt>
                <c:pt idx="45">
                  <c:v>56.77</c:v>
                </c:pt>
                <c:pt idx="46">
                  <c:v>57.31</c:v>
                </c:pt>
                <c:pt idx="47">
                  <c:v>48.47</c:v>
                </c:pt>
              </c:numCache>
            </c:numRef>
          </c:val>
          <c:extLst>
            <c:ext xmlns:c16="http://schemas.microsoft.com/office/drawing/2014/chart" uri="{C3380CC4-5D6E-409C-BE32-E72D297353CC}">
              <c16:uniqueId val="{00000001-0B22-456D-B129-83082E5B951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51.306399999999996</c:v>
                </c:pt>
                <c:pt idx="1">
                  <c:v>51.038400000000003</c:v>
                </c:pt>
                <c:pt idx="2">
                  <c:v>46.215899999999998</c:v>
                </c:pt>
                <c:pt idx="3">
                  <c:v>47.555500000000002</c:v>
                </c:pt>
                <c:pt idx="4">
                  <c:v>48.493200000000002</c:v>
                </c:pt>
                <c:pt idx="5">
                  <c:v>50.234699999999997</c:v>
                </c:pt>
                <c:pt idx="6">
                  <c:v>46.8857</c:v>
                </c:pt>
                <c:pt idx="7">
                  <c:v>45.412199999999999</c:v>
                </c:pt>
                <c:pt idx="8">
                  <c:v>46.483800000000002</c:v>
                </c:pt>
                <c:pt idx="9">
                  <c:v>46.8857</c:v>
                </c:pt>
                <c:pt idx="10">
                  <c:v>45.814</c:v>
                </c:pt>
                <c:pt idx="11">
                  <c:v>47.0197</c:v>
                </c:pt>
                <c:pt idx="12">
                  <c:v>46.082000000000001</c:v>
                </c:pt>
                <c:pt idx="13">
                  <c:v>47.689500000000002</c:v>
                </c:pt>
                <c:pt idx="14">
                  <c:v>52.378</c:v>
                </c:pt>
                <c:pt idx="15">
                  <c:v>49.832799999999999</c:v>
                </c:pt>
                <c:pt idx="16">
                  <c:v>45.814</c:v>
                </c:pt>
                <c:pt idx="17">
                  <c:v>50.100700000000003</c:v>
                </c:pt>
                <c:pt idx="18">
                  <c:v>48.493200000000002</c:v>
                </c:pt>
                <c:pt idx="19">
                  <c:v>54.3874</c:v>
                </c:pt>
                <c:pt idx="20">
                  <c:v>54.5214</c:v>
                </c:pt>
                <c:pt idx="21">
                  <c:v>58.138300000000001</c:v>
                </c:pt>
                <c:pt idx="22">
                  <c:v>59.21</c:v>
                </c:pt>
                <c:pt idx="23">
                  <c:v>56.530799999999999</c:v>
                </c:pt>
                <c:pt idx="24">
                  <c:v>52.110100000000003</c:v>
                </c:pt>
                <c:pt idx="25">
                  <c:v>48.091299999999997</c:v>
                </c:pt>
                <c:pt idx="26">
                  <c:v>52.913899999999998</c:v>
                </c:pt>
                <c:pt idx="27">
                  <c:v>51.440300000000001</c:v>
                </c:pt>
                <c:pt idx="28">
                  <c:v>49.966799999999999</c:v>
                </c:pt>
                <c:pt idx="29">
                  <c:v>49.430900000000001</c:v>
                </c:pt>
                <c:pt idx="30">
                  <c:v>52.913899999999998</c:v>
                </c:pt>
                <c:pt idx="31">
                  <c:v>55.325099999999999</c:v>
                </c:pt>
                <c:pt idx="32">
                  <c:v>53.851599999999998</c:v>
                </c:pt>
                <c:pt idx="33">
                  <c:v>52.512</c:v>
                </c:pt>
                <c:pt idx="34">
                  <c:v>52.646000000000001</c:v>
                </c:pt>
                <c:pt idx="35">
                  <c:v>52.110100000000003</c:v>
                </c:pt>
                <c:pt idx="36">
                  <c:v>52.913899999999998</c:v>
                </c:pt>
                <c:pt idx="37">
                  <c:v>54.923299999999998</c:v>
                </c:pt>
                <c:pt idx="38">
                  <c:v>52.244100000000003</c:v>
                </c:pt>
                <c:pt idx="39">
                  <c:v>51.842199999999998</c:v>
                </c:pt>
                <c:pt idx="40">
                  <c:v>51.574300000000001</c:v>
                </c:pt>
                <c:pt idx="41">
                  <c:v>57.468499999999999</c:v>
                </c:pt>
                <c:pt idx="42">
                  <c:v>55.057200000000002</c:v>
                </c:pt>
                <c:pt idx="43">
                  <c:v>49.296999999999997</c:v>
                </c:pt>
                <c:pt idx="44">
                  <c:v>41.661299999999997</c:v>
                </c:pt>
                <c:pt idx="45">
                  <c:v>39.25</c:v>
                </c:pt>
                <c:pt idx="46">
                  <c:v>43.536700000000003</c:v>
                </c:pt>
                <c:pt idx="47">
                  <c:v>38.446300000000001</c:v>
                </c:pt>
              </c:numCache>
            </c:numRef>
          </c:val>
          <c:extLst>
            <c:ext xmlns:c16="http://schemas.microsoft.com/office/drawing/2014/chart" uri="{C3380CC4-5D6E-409C-BE32-E72D297353CC}">
              <c16:uniqueId val="{00000002-0B22-456D-B129-83082E5B951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50.9694</c:v>
                </c:pt>
                <c:pt idx="1">
                  <c:v>52.118099999999998</c:v>
                </c:pt>
                <c:pt idx="2">
                  <c:v>46.286099999999998</c:v>
                </c:pt>
                <c:pt idx="3">
                  <c:v>47.215600000000002</c:v>
                </c:pt>
                <c:pt idx="4">
                  <c:v>48.412500000000001</c:v>
                </c:pt>
                <c:pt idx="5">
                  <c:v>51.467199999999998</c:v>
                </c:pt>
                <c:pt idx="6">
                  <c:v>46.916400000000003</c:v>
                </c:pt>
                <c:pt idx="7">
                  <c:v>45.7241</c:v>
                </c:pt>
                <c:pt idx="8">
                  <c:v>47.082500000000003</c:v>
                </c:pt>
                <c:pt idx="9">
                  <c:v>47.294499999999999</c:v>
                </c:pt>
                <c:pt idx="10">
                  <c:v>46.015799999999999</c:v>
                </c:pt>
                <c:pt idx="11">
                  <c:v>47.293799999999997</c:v>
                </c:pt>
                <c:pt idx="12">
                  <c:v>46.462299999999999</c:v>
                </c:pt>
                <c:pt idx="13">
                  <c:v>48.323500000000003</c:v>
                </c:pt>
                <c:pt idx="14">
                  <c:v>52.824599999999997</c:v>
                </c:pt>
                <c:pt idx="15">
                  <c:v>49.227600000000002</c:v>
                </c:pt>
                <c:pt idx="16">
                  <c:v>45.326500000000003</c:v>
                </c:pt>
                <c:pt idx="17">
                  <c:v>50.119900000000001</c:v>
                </c:pt>
                <c:pt idx="18">
                  <c:v>48.741199999999999</c:v>
                </c:pt>
                <c:pt idx="19">
                  <c:v>55.8125</c:v>
                </c:pt>
                <c:pt idx="20">
                  <c:v>54.656399999999998</c:v>
                </c:pt>
                <c:pt idx="21">
                  <c:v>58.020200000000003</c:v>
                </c:pt>
                <c:pt idx="22">
                  <c:v>59.215699999999998</c:v>
                </c:pt>
                <c:pt idx="23">
                  <c:v>56.7926</c:v>
                </c:pt>
                <c:pt idx="24">
                  <c:v>50.26</c:v>
                </c:pt>
                <c:pt idx="25">
                  <c:v>48.388800000000003</c:v>
                </c:pt>
                <c:pt idx="26">
                  <c:v>52.861400000000003</c:v>
                </c:pt>
                <c:pt idx="27">
                  <c:v>49.106299999999997</c:v>
                </c:pt>
                <c:pt idx="28">
                  <c:v>49.043700000000001</c:v>
                </c:pt>
                <c:pt idx="29">
                  <c:v>49.163400000000003</c:v>
                </c:pt>
                <c:pt idx="30">
                  <c:v>52.408000000000001</c:v>
                </c:pt>
                <c:pt idx="31">
                  <c:v>55.245899999999999</c:v>
                </c:pt>
                <c:pt idx="32">
                  <c:v>53.493499999999997</c:v>
                </c:pt>
                <c:pt idx="33">
                  <c:v>52.697000000000003</c:v>
                </c:pt>
                <c:pt idx="34">
                  <c:v>51.562899999999999</c:v>
                </c:pt>
                <c:pt idx="35">
                  <c:v>52.665999999999997</c:v>
                </c:pt>
                <c:pt idx="36">
                  <c:v>53.886000000000003</c:v>
                </c:pt>
                <c:pt idx="37">
                  <c:v>54.190100000000001</c:v>
                </c:pt>
                <c:pt idx="38">
                  <c:v>52.537799999999997</c:v>
                </c:pt>
                <c:pt idx="39">
                  <c:v>51.609900000000003</c:v>
                </c:pt>
                <c:pt idx="40">
                  <c:v>51.201900000000002</c:v>
                </c:pt>
                <c:pt idx="41">
                  <c:v>57.787799999999997</c:v>
                </c:pt>
                <c:pt idx="42">
                  <c:v>54.459400000000002</c:v>
                </c:pt>
                <c:pt idx="43">
                  <c:v>49.956000000000003</c:v>
                </c:pt>
                <c:pt idx="44">
                  <c:v>42.0974</c:v>
                </c:pt>
                <c:pt idx="45">
                  <c:v>39.625599999999999</c:v>
                </c:pt>
                <c:pt idx="46">
                  <c:v>42.989400000000003</c:v>
                </c:pt>
                <c:pt idx="47">
                  <c:v>38.865600000000001</c:v>
                </c:pt>
              </c:numCache>
            </c:numRef>
          </c:val>
          <c:extLst>
            <c:ext xmlns:c16="http://schemas.microsoft.com/office/drawing/2014/chart" uri="{C3380CC4-5D6E-409C-BE32-E72D297353CC}">
              <c16:uniqueId val="{00000003-0B22-456D-B129-83082E5B951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424.75490000000002</c:v>
                </c:pt>
                <c:pt idx="1">
                  <c:v>423.99560000000002</c:v>
                </c:pt>
                <c:pt idx="2">
                  <c:v>379.83690000000001</c:v>
                </c:pt>
                <c:pt idx="3">
                  <c:v>384.60599999999999</c:v>
                </c:pt>
                <c:pt idx="4">
                  <c:v>386.98700000000002</c:v>
                </c:pt>
                <c:pt idx="5">
                  <c:v>412.59620000000001</c:v>
                </c:pt>
                <c:pt idx="6">
                  <c:v>374.75979999999998</c:v>
                </c:pt>
                <c:pt idx="7">
                  <c:v>372.69260000000003</c:v>
                </c:pt>
                <c:pt idx="8">
                  <c:v>390.54419999999999</c:v>
                </c:pt>
                <c:pt idx="9">
                  <c:v>395.09679999999997</c:v>
                </c:pt>
                <c:pt idx="10">
                  <c:v>387.73509999999999</c:v>
                </c:pt>
                <c:pt idx="11">
                  <c:v>384.93400000000003</c:v>
                </c:pt>
                <c:pt idx="12">
                  <c:v>394.65910000000002</c:v>
                </c:pt>
                <c:pt idx="13">
                  <c:v>421.73059999999998</c:v>
                </c:pt>
                <c:pt idx="14">
                  <c:v>462.9991</c:v>
                </c:pt>
                <c:pt idx="15">
                  <c:v>443.77229999999997</c:v>
                </c:pt>
                <c:pt idx="16">
                  <c:v>457.08499999999998</c:v>
                </c:pt>
                <c:pt idx="17">
                  <c:v>464.64190000000002</c:v>
                </c:pt>
                <c:pt idx="18">
                  <c:v>465.62020000000001</c:v>
                </c:pt>
                <c:pt idx="19">
                  <c:v>524.15150000000006</c:v>
                </c:pt>
                <c:pt idx="20">
                  <c:v>526.10140000000001</c:v>
                </c:pt>
                <c:pt idx="21">
                  <c:v>559.41780000000006</c:v>
                </c:pt>
                <c:pt idx="22">
                  <c:v>576.7912</c:v>
                </c:pt>
                <c:pt idx="23">
                  <c:v>552.29319999999996</c:v>
                </c:pt>
                <c:pt idx="24">
                  <c:v>545.19529999999997</c:v>
                </c:pt>
                <c:pt idx="25">
                  <c:v>521.70129999999995</c:v>
                </c:pt>
                <c:pt idx="26">
                  <c:v>553.51379999999995</c:v>
                </c:pt>
                <c:pt idx="27">
                  <c:v>543.46799999999996</c:v>
                </c:pt>
                <c:pt idx="28">
                  <c:v>550.51419999999996</c:v>
                </c:pt>
                <c:pt idx="29">
                  <c:v>556.15030000000002</c:v>
                </c:pt>
                <c:pt idx="30">
                  <c:v>560.46220000000005</c:v>
                </c:pt>
                <c:pt idx="31">
                  <c:v>546.01229999999998</c:v>
                </c:pt>
                <c:pt idx="32">
                  <c:v>518.37829999999997</c:v>
                </c:pt>
                <c:pt idx="33">
                  <c:v>482.09730000000002</c:v>
                </c:pt>
                <c:pt idx="34">
                  <c:v>457.6986</c:v>
                </c:pt>
                <c:pt idx="35">
                  <c:v>449.2355</c:v>
                </c:pt>
                <c:pt idx="36">
                  <c:v>482.36579999999998</c:v>
                </c:pt>
                <c:pt idx="37">
                  <c:v>495.76799999999997</c:v>
                </c:pt>
                <c:pt idx="38">
                  <c:v>490.53960000000001</c:v>
                </c:pt>
                <c:pt idx="39">
                  <c:v>481.3143</c:v>
                </c:pt>
                <c:pt idx="40">
                  <c:v>474.84609999999998</c:v>
                </c:pt>
                <c:pt idx="41">
                  <c:v>507.23860000000002</c:v>
                </c:pt>
                <c:pt idx="42">
                  <c:v>490.74950000000001</c:v>
                </c:pt>
                <c:pt idx="43">
                  <c:v>457.61149999999998</c:v>
                </c:pt>
                <c:pt idx="44">
                  <c:v>389.97269999999997</c:v>
                </c:pt>
                <c:pt idx="45">
                  <c:v>360.50409999999999</c:v>
                </c:pt>
                <c:pt idx="46">
                  <c:v>359.52179999999998</c:v>
                </c:pt>
                <c:pt idx="47">
                  <c:v>353.4907</c:v>
                </c:pt>
              </c:numCache>
            </c:numRef>
          </c:val>
          <c:extLst>
            <c:ext xmlns:c16="http://schemas.microsoft.com/office/drawing/2014/chart" uri="{C3380CC4-5D6E-409C-BE32-E72D297353CC}">
              <c16:uniqueId val="{00000004-0B22-456D-B129-83082E5B951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129.18899999999999</c:v>
                </c:pt>
                <c:pt idx="1">
                  <c:v>128.40029999999999</c:v>
                </c:pt>
                <c:pt idx="2">
                  <c:v>126.4883</c:v>
                </c:pt>
                <c:pt idx="3">
                  <c:v>123.974</c:v>
                </c:pt>
                <c:pt idx="4">
                  <c:v>125.3081</c:v>
                </c:pt>
                <c:pt idx="5">
                  <c:v>127.83410000000001</c:v>
                </c:pt>
                <c:pt idx="6">
                  <c:v>128.45310000000001</c:v>
                </c:pt>
                <c:pt idx="7">
                  <c:v>130.88159999999999</c:v>
                </c:pt>
                <c:pt idx="8">
                  <c:v>134.10740000000001</c:v>
                </c:pt>
                <c:pt idx="9">
                  <c:v>134.1198</c:v>
                </c:pt>
                <c:pt idx="10">
                  <c:v>133.65170000000001</c:v>
                </c:pt>
                <c:pt idx="11">
                  <c:v>123.35639999999999</c:v>
                </c:pt>
                <c:pt idx="12">
                  <c:v>99.819199999999995</c:v>
                </c:pt>
                <c:pt idx="13">
                  <c:v>64.310900000000004</c:v>
                </c:pt>
                <c:pt idx="14">
                  <c:v>54.308</c:v>
                </c:pt>
                <c:pt idx="15">
                  <c:v>53.770099999999999</c:v>
                </c:pt>
                <c:pt idx="16">
                  <c:v>61.293799999999997</c:v>
                </c:pt>
                <c:pt idx="17">
                  <c:v>64.887600000000006</c:v>
                </c:pt>
                <c:pt idx="18">
                  <c:v>71.312399999999997</c:v>
                </c:pt>
                <c:pt idx="19">
                  <c:v>69.643799999999999</c:v>
                </c:pt>
                <c:pt idx="20">
                  <c:v>70.689499999999995</c:v>
                </c:pt>
                <c:pt idx="21">
                  <c:v>69.034099999999995</c:v>
                </c:pt>
                <c:pt idx="22">
                  <c:v>65.543000000000006</c:v>
                </c:pt>
                <c:pt idx="23">
                  <c:v>62.7943</c:v>
                </c:pt>
                <c:pt idx="24">
                  <c:v>62.566699999999997</c:v>
                </c:pt>
                <c:pt idx="25">
                  <c:v>57.529699999999998</c:v>
                </c:pt>
                <c:pt idx="26">
                  <c:v>59.898899999999998</c:v>
                </c:pt>
                <c:pt idx="27">
                  <c:v>60.609000000000002</c:v>
                </c:pt>
                <c:pt idx="28">
                  <c:v>62.956099999999999</c:v>
                </c:pt>
                <c:pt idx="29">
                  <c:v>73.947500000000005</c:v>
                </c:pt>
                <c:pt idx="30">
                  <c:v>81.841999999999999</c:v>
                </c:pt>
                <c:pt idx="31">
                  <c:v>81.809200000000004</c:v>
                </c:pt>
                <c:pt idx="32">
                  <c:v>106.3347</c:v>
                </c:pt>
                <c:pt idx="33">
                  <c:v>122.3135</c:v>
                </c:pt>
                <c:pt idx="34">
                  <c:v>138.0361</c:v>
                </c:pt>
                <c:pt idx="35">
                  <c:v>143.0402</c:v>
                </c:pt>
                <c:pt idx="36">
                  <c:v>143.4358</c:v>
                </c:pt>
                <c:pt idx="37">
                  <c:v>134.97139999999999</c:v>
                </c:pt>
                <c:pt idx="38">
                  <c:v>146.82509999999999</c:v>
                </c:pt>
                <c:pt idx="39">
                  <c:v>141.6079</c:v>
                </c:pt>
                <c:pt idx="40">
                  <c:v>145.12280000000001</c:v>
                </c:pt>
                <c:pt idx="41">
                  <c:v>145.1814</c:v>
                </c:pt>
                <c:pt idx="42">
                  <c:v>149.07980000000001</c:v>
                </c:pt>
                <c:pt idx="43">
                  <c:v>147.72290000000001</c:v>
                </c:pt>
                <c:pt idx="44">
                  <c:v>147.50579999999999</c:v>
                </c:pt>
                <c:pt idx="45">
                  <c:v>148.3357</c:v>
                </c:pt>
                <c:pt idx="46">
                  <c:v>146.94820000000001</c:v>
                </c:pt>
                <c:pt idx="47">
                  <c:v>142.60149999999999</c:v>
                </c:pt>
              </c:numCache>
            </c:numRef>
          </c:val>
          <c:extLst>
            <c:ext xmlns:c16="http://schemas.microsoft.com/office/drawing/2014/chart" uri="{C3380CC4-5D6E-409C-BE32-E72D297353CC}">
              <c16:uniqueId val="{00000000-798C-4617-BBDA-E3D22514432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128.7774</c:v>
                </c:pt>
                <c:pt idx="1">
                  <c:v>129.691</c:v>
                </c:pt>
                <c:pt idx="2">
                  <c:v>126.3454</c:v>
                </c:pt>
                <c:pt idx="3">
                  <c:v>123.6366</c:v>
                </c:pt>
                <c:pt idx="4">
                  <c:v>124.6361</c:v>
                </c:pt>
                <c:pt idx="5">
                  <c:v>128.18899999999999</c:v>
                </c:pt>
                <c:pt idx="6">
                  <c:v>128.69659999999999</c:v>
                </c:pt>
                <c:pt idx="7">
                  <c:v>130.4796</c:v>
                </c:pt>
                <c:pt idx="8">
                  <c:v>135.11150000000001</c:v>
                </c:pt>
                <c:pt idx="9">
                  <c:v>134.86179999999999</c:v>
                </c:pt>
                <c:pt idx="10">
                  <c:v>134.8707</c:v>
                </c:pt>
                <c:pt idx="11">
                  <c:v>124.4663</c:v>
                </c:pt>
                <c:pt idx="12">
                  <c:v>98.635400000000004</c:v>
                </c:pt>
                <c:pt idx="13">
                  <c:v>65.333799999999997</c:v>
                </c:pt>
                <c:pt idx="14">
                  <c:v>54.450699999999998</c:v>
                </c:pt>
                <c:pt idx="15">
                  <c:v>55.948900000000002</c:v>
                </c:pt>
                <c:pt idx="16">
                  <c:v>62.677100000000003</c:v>
                </c:pt>
                <c:pt idx="17">
                  <c:v>66.6858</c:v>
                </c:pt>
                <c:pt idx="18">
                  <c:v>69.2303</c:v>
                </c:pt>
                <c:pt idx="19">
                  <c:v>70.927300000000002</c:v>
                </c:pt>
                <c:pt idx="20">
                  <c:v>72.930000000000007</c:v>
                </c:pt>
                <c:pt idx="21">
                  <c:v>70.575400000000002</c:v>
                </c:pt>
                <c:pt idx="22">
                  <c:v>67.340199999999996</c:v>
                </c:pt>
                <c:pt idx="23">
                  <c:v>62.394199999999998</c:v>
                </c:pt>
                <c:pt idx="24">
                  <c:v>62.918599999999998</c:v>
                </c:pt>
                <c:pt idx="25">
                  <c:v>58.3339</c:v>
                </c:pt>
                <c:pt idx="26">
                  <c:v>61.609400000000001</c:v>
                </c:pt>
                <c:pt idx="27">
                  <c:v>60.451700000000002</c:v>
                </c:pt>
                <c:pt idx="28">
                  <c:v>63.966700000000003</c:v>
                </c:pt>
                <c:pt idx="29">
                  <c:v>74.887900000000002</c:v>
                </c:pt>
                <c:pt idx="30">
                  <c:v>81.975899999999996</c:v>
                </c:pt>
                <c:pt idx="31">
                  <c:v>84.142499999999998</c:v>
                </c:pt>
                <c:pt idx="32">
                  <c:v>108.5371</c:v>
                </c:pt>
                <c:pt idx="33">
                  <c:v>123.1079</c:v>
                </c:pt>
                <c:pt idx="34">
                  <c:v>139.1157</c:v>
                </c:pt>
                <c:pt idx="35">
                  <c:v>144.1908</c:v>
                </c:pt>
                <c:pt idx="36">
                  <c:v>144.8357</c:v>
                </c:pt>
                <c:pt idx="37">
                  <c:v>135.75579999999999</c:v>
                </c:pt>
                <c:pt idx="38">
                  <c:v>147.7791</c:v>
                </c:pt>
                <c:pt idx="39">
                  <c:v>141.4263</c:v>
                </c:pt>
                <c:pt idx="40">
                  <c:v>144.38679999999999</c:v>
                </c:pt>
                <c:pt idx="41">
                  <c:v>143.53370000000001</c:v>
                </c:pt>
                <c:pt idx="42">
                  <c:v>148.8023</c:v>
                </c:pt>
                <c:pt idx="43">
                  <c:v>146.99950000000001</c:v>
                </c:pt>
                <c:pt idx="44">
                  <c:v>148.19380000000001</c:v>
                </c:pt>
                <c:pt idx="45">
                  <c:v>148.90899999999999</c:v>
                </c:pt>
                <c:pt idx="46">
                  <c:v>146.83090000000001</c:v>
                </c:pt>
                <c:pt idx="47">
                  <c:v>144.8201</c:v>
                </c:pt>
              </c:numCache>
            </c:numRef>
          </c:val>
          <c:extLst>
            <c:ext xmlns:c16="http://schemas.microsoft.com/office/drawing/2014/chart" uri="{C3380CC4-5D6E-409C-BE32-E72D297353CC}">
              <c16:uniqueId val="{00000001-798C-4617-BBDA-E3D22514432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380.12299999999999</c:v>
                </c:pt>
                <c:pt idx="1">
                  <c:v>380.9658</c:v>
                </c:pt>
                <c:pt idx="2">
                  <c:v>378.57749999999999</c:v>
                </c:pt>
                <c:pt idx="3">
                  <c:v>374.54219999999998</c:v>
                </c:pt>
                <c:pt idx="4">
                  <c:v>374.18830000000003</c:v>
                </c:pt>
                <c:pt idx="5">
                  <c:v>382.8956</c:v>
                </c:pt>
                <c:pt idx="6">
                  <c:v>380.62439999999998</c:v>
                </c:pt>
                <c:pt idx="7">
                  <c:v>393.59390000000002</c:v>
                </c:pt>
                <c:pt idx="8">
                  <c:v>398.69310000000002</c:v>
                </c:pt>
                <c:pt idx="9">
                  <c:v>396.14260000000002</c:v>
                </c:pt>
                <c:pt idx="10">
                  <c:v>397.62189999999998</c:v>
                </c:pt>
                <c:pt idx="11">
                  <c:v>351.20960000000002</c:v>
                </c:pt>
                <c:pt idx="12">
                  <c:v>248.50239999999999</c:v>
                </c:pt>
                <c:pt idx="13">
                  <c:v>74.501599999999996</c:v>
                </c:pt>
                <c:pt idx="14">
                  <c:v>0</c:v>
                </c:pt>
                <c:pt idx="15">
                  <c:v>0</c:v>
                </c:pt>
                <c:pt idx="16">
                  <c:v>0</c:v>
                </c:pt>
                <c:pt idx="17">
                  <c:v>0</c:v>
                </c:pt>
                <c:pt idx="18">
                  <c:v>25.039300000000001</c:v>
                </c:pt>
                <c:pt idx="19">
                  <c:v>0</c:v>
                </c:pt>
                <c:pt idx="20">
                  <c:v>24.6493</c:v>
                </c:pt>
                <c:pt idx="21">
                  <c:v>28.015499999999999</c:v>
                </c:pt>
                <c:pt idx="22">
                  <c:v>21.017600000000002</c:v>
                </c:pt>
                <c:pt idx="23">
                  <c:v>0</c:v>
                </c:pt>
                <c:pt idx="24">
                  <c:v>33.159700000000001</c:v>
                </c:pt>
                <c:pt idx="25">
                  <c:v>0</c:v>
                </c:pt>
                <c:pt idx="26">
                  <c:v>33.747500000000002</c:v>
                </c:pt>
                <c:pt idx="27">
                  <c:v>41.802700000000002</c:v>
                </c:pt>
                <c:pt idx="28">
                  <c:v>63.491599999999998</c:v>
                </c:pt>
                <c:pt idx="29">
                  <c:v>100.057</c:v>
                </c:pt>
                <c:pt idx="30">
                  <c:v>143.947</c:v>
                </c:pt>
                <c:pt idx="31">
                  <c:v>138.86019999999999</c:v>
                </c:pt>
                <c:pt idx="32">
                  <c:v>307.06529999999998</c:v>
                </c:pt>
                <c:pt idx="33">
                  <c:v>390.09620000000001</c:v>
                </c:pt>
                <c:pt idx="34">
                  <c:v>457.61750000000001</c:v>
                </c:pt>
                <c:pt idx="35">
                  <c:v>494.67329999999998</c:v>
                </c:pt>
                <c:pt idx="36">
                  <c:v>493.50880000000001</c:v>
                </c:pt>
                <c:pt idx="37">
                  <c:v>450.8005</c:v>
                </c:pt>
                <c:pt idx="38">
                  <c:v>509.92160000000001</c:v>
                </c:pt>
                <c:pt idx="39">
                  <c:v>471.32</c:v>
                </c:pt>
                <c:pt idx="40">
                  <c:v>473.93060000000003</c:v>
                </c:pt>
                <c:pt idx="41">
                  <c:v>474.27550000000002</c:v>
                </c:pt>
                <c:pt idx="42">
                  <c:v>476.44150000000002</c:v>
                </c:pt>
                <c:pt idx="43">
                  <c:v>468.49849999999998</c:v>
                </c:pt>
                <c:pt idx="44">
                  <c:v>471.6705</c:v>
                </c:pt>
                <c:pt idx="45">
                  <c:v>454.20530000000002</c:v>
                </c:pt>
                <c:pt idx="46">
                  <c:v>446.17880000000002</c:v>
                </c:pt>
                <c:pt idx="47">
                  <c:v>432.54289999999997</c:v>
                </c:pt>
              </c:numCache>
            </c:numRef>
          </c:val>
          <c:extLst>
            <c:ext xmlns:c16="http://schemas.microsoft.com/office/drawing/2014/chart" uri="{C3380CC4-5D6E-409C-BE32-E72D297353CC}">
              <c16:uniqueId val="{00000002-798C-4617-BBDA-E3D22514432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318.86399999999998</c:v>
                </c:pt>
                <c:pt idx="1">
                  <c:v>321.30259999999998</c:v>
                </c:pt>
                <c:pt idx="2">
                  <c:v>323.05509999999998</c:v>
                </c:pt>
                <c:pt idx="3">
                  <c:v>314.49540000000002</c:v>
                </c:pt>
                <c:pt idx="4">
                  <c:v>315.59449999999998</c:v>
                </c:pt>
                <c:pt idx="5">
                  <c:v>325.93959999999998</c:v>
                </c:pt>
                <c:pt idx="6">
                  <c:v>322.7303</c:v>
                </c:pt>
                <c:pt idx="7">
                  <c:v>328.24169999999998</c:v>
                </c:pt>
                <c:pt idx="8">
                  <c:v>335.48649999999998</c:v>
                </c:pt>
                <c:pt idx="9">
                  <c:v>333.42270000000002</c:v>
                </c:pt>
                <c:pt idx="10">
                  <c:v>327.63589999999999</c:v>
                </c:pt>
                <c:pt idx="11">
                  <c:v>298.72050000000002</c:v>
                </c:pt>
                <c:pt idx="12">
                  <c:v>206.1694</c:v>
                </c:pt>
                <c:pt idx="13">
                  <c:v>49.448900000000002</c:v>
                </c:pt>
                <c:pt idx="14">
                  <c:v>7.0902000000000003</c:v>
                </c:pt>
                <c:pt idx="15">
                  <c:v>2.4098999999999999</c:v>
                </c:pt>
                <c:pt idx="16">
                  <c:v>0</c:v>
                </c:pt>
                <c:pt idx="17">
                  <c:v>6.1195000000000004</c:v>
                </c:pt>
                <c:pt idx="18">
                  <c:v>7.0027999999999997</c:v>
                </c:pt>
                <c:pt idx="19">
                  <c:v>1.923</c:v>
                </c:pt>
                <c:pt idx="20">
                  <c:v>9.9726999999999997</c:v>
                </c:pt>
                <c:pt idx="21">
                  <c:v>3.9285000000000001</c:v>
                </c:pt>
                <c:pt idx="22">
                  <c:v>7.3438999999999997</c:v>
                </c:pt>
                <c:pt idx="23">
                  <c:v>7.2005999999999997</c:v>
                </c:pt>
                <c:pt idx="24">
                  <c:v>8.6669999999999998</c:v>
                </c:pt>
                <c:pt idx="25">
                  <c:v>0.93620000000000003</c:v>
                </c:pt>
                <c:pt idx="26">
                  <c:v>8.4527999999999999</c:v>
                </c:pt>
                <c:pt idx="27">
                  <c:v>16.969000000000001</c:v>
                </c:pt>
                <c:pt idx="28">
                  <c:v>32.1935</c:v>
                </c:pt>
                <c:pt idx="29">
                  <c:v>55.431399999999996</c:v>
                </c:pt>
                <c:pt idx="30">
                  <c:v>106.59220000000001</c:v>
                </c:pt>
                <c:pt idx="31">
                  <c:v>95.3095</c:v>
                </c:pt>
                <c:pt idx="32">
                  <c:v>246.0668</c:v>
                </c:pt>
                <c:pt idx="33">
                  <c:v>315.03820000000002</c:v>
                </c:pt>
                <c:pt idx="34">
                  <c:v>372.91019999999997</c:v>
                </c:pt>
                <c:pt idx="35">
                  <c:v>398.16539999999998</c:v>
                </c:pt>
                <c:pt idx="36">
                  <c:v>395.8476</c:v>
                </c:pt>
                <c:pt idx="37">
                  <c:v>376.72660000000002</c:v>
                </c:pt>
                <c:pt idx="38">
                  <c:v>413.5779</c:v>
                </c:pt>
                <c:pt idx="39">
                  <c:v>379.62860000000001</c:v>
                </c:pt>
                <c:pt idx="40">
                  <c:v>389.25639999999999</c:v>
                </c:pt>
                <c:pt idx="41">
                  <c:v>384.15800000000002</c:v>
                </c:pt>
                <c:pt idx="42">
                  <c:v>386.1465</c:v>
                </c:pt>
                <c:pt idx="43">
                  <c:v>380.59649999999999</c:v>
                </c:pt>
                <c:pt idx="44">
                  <c:v>379.66140000000001</c:v>
                </c:pt>
                <c:pt idx="45">
                  <c:v>369.76979999999998</c:v>
                </c:pt>
                <c:pt idx="46">
                  <c:v>368.1103</c:v>
                </c:pt>
                <c:pt idx="47">
                  <c:v>356.27199999999999</c:v>
                </c:pt>
              </c:numCache>
            </c:numRef>
          </c:val>
          <c:extLst>
            <c:ext xmlns:c16="http://schemas.microsoft.com/office/drawing/2014/chart" uri="{C3380CC4-5D6E-409C-BE32-E72D297353CC}">
              <c16:uniqueId val="{00000003-798C-4617-BBDA-E3D22514432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6653.6622699999998</c:v>
                </c:pt>
                <c:pt idx="1">
                  <c:v>6534.7786999999998</c:v>
                </c:pt>
                <c:pt idx="2">
                  <c:v>6393.4731199999997</c:v>
                </c:pt>
                <c:pt idx="3">
                  <c:v>6318.0325499999999</c:v>
                </c:pt>
                <c:pt idx="4">
                  <c:v>6243.6900400000004</c:v>
                </c:pt>
                <c:pt idx="5">
                  <c:v>6188.59681</c:v>
                </c:pt>
                <c:pt idx="6">
                  <c:v>6298.1942399999998</c:v>
                </c:pt>
                <c:pt idx="7">
                  <c:v>6267.0930500000004</c:v>
                </c:pt>
                <c:pt idx="8">
                  <c:v>6239.5938500000002</c:v>
                </c:pt>
                <c:pt idx="9">
                  <c:v>6286.5828199999996</c:v>
                </c:pt>
                <c:pt idx="10">
                  <c:v>6347.0840699999999</c:v>
                </c:pt>
                <c:pt idx="11">
                  <c:v>6480.3863099999999</c:v>
                </c:pt>
                <c:pt idx="12">
                  <c:v>6559.5198600000003</c:v>
                </c:pt>
                <c:pt idx="13">
                  <c:v>6618.4269299999996</c:v>
                </c:pt>
                <c:pt idx="14">
                  <c:v>6862.86931</c:v>
                </c:pt>
                <c:pt idx="15">
                  <c:v>6942.7530900000002</c:v>
                </c:pt>
                <c:pt idx="16">
                  <c:v>7102.9755999999998</c:v>
                </c:pt>
                <c:pt idx="17">
                  <c:v>7358.6979199999996</c:v>
                </c:pt>
                <c:pt idx="18">
                  <c:v>7471.3992699999999</c:v>
                </c:pt>
                <c:pt idx="19">
                  <c:v>7549.4915300000002</c:v>
                </c:pt>
                <c:pt idx="20">
                  <c:v>7619.5696900000003</c:v>
                </c:pt>
                <c:pt idx="21">
                  <c:v>7600.1479600000002</c:v>
                </c:pt>
                <c:pt idx="22">
                  <c:v>7754.0657099999999</c:v>
                </c:pt>
                <c:pt idx="23">
                  <c:v>7735.6406299999999</c:v>
                </c:pt>
                <c:pt idx="24">
                  <c:v>7641.9665500000001</c:v>
                </c:pt>
                <c:pt idx="25">
                  <c:v>7604.1244900000002</c:v>
                </c:pt>
                <c:pt idx="26">
                  <c:v>7604.9128300000002</c:v>
                </c:pt>
                <c:pt idx="27">
                  <c:v>7608.0672199999999</c:v>
                </c:pt>
                <c:pt idx="28">
                  <c:v>7584.51044</c:v>
                </c:pt>
                <c:pt idx="29">
                  <c:v>7648.5693799999999</c:v>
                </c:pt>
                <c:pt idx="30">
                  <c:v>7703.3527999999997</c:v>
                </c:pt>
                <c:pt idx="31">
                  <c:v>7594.8504000000003</c:v>
                </c:pt>
                <c:pt idx="32">
                  <c:v>7553.9999900000003</c:v>
                </c:pt>
                <c:pt idx="33">
                  <c:v>7525.9510200000004</c:v>
                </c:pt>
                <c:pt idx="34">
                  <c:v>7564.7185300000001</c:v>
                </c:pt>
                <c:pt idx="35">
                  <c:v>7340.3811299999998</c:v>
                </c:pt>
                <c:pt idx="36">
                  <c:v>7588.9955399999999</c:v>
                </c:pt>
                <c:pt idx="37">
                  <c:v>7510.1722900000004</c:v>
                </c:pt>
                <c:pt idx="38">
                  <c:v>7531.8114999999998</c:v>
                </c:pt>
                <c:pt idx="39">
                  <c:v>7518.4714599999998</c:v>
                </c:pt>
                <c:pt idx="40">
                  <c:v>7524.9998299999997</c:v>
                </c:pt>
                <c:pt idx="41">
                  <c:v>7493.1736000000001</c:v>
                </c:pt>
                <c:pt idx="42">
                  <c:v>7444.4049400000004</c:v>
                </c:pt>
                <c:pt idx="43">
                  <c:v>7472.4959799999997</c:v>
                </c:pt>
                <c:pt idx="44">
                  <c:v>7280.4130999999998</c:v>
                </c:pt>
                <c:pt idx="45">
                  <c:v>7062.7714400000004</c:v>
                </c:pt>
                <c:pt idx="46">
                  <c:v>6916.4339799999998</c:v>
                </c:pt>
                <c:pt idx="47">
                  <c:v>6702.9357</c:v>
                </c:pt>
              </c:numCache>
            </c:numRef>
          </c:val>
          <c:smooth val="0"/>
          <c:extLst>
            <c:ext xmlns:c16="http://schemas.microsoft.com/office/drawing/2014/chart" uri="{C3380CC4-5D6E-409C-BE32-E72D297353CC}">
              <c16:uniqueId val="{00000000-0C1B-48D6-93BA-8274E0A7E12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6663.37428</c:v>
                </c:pt>
                <c:pt idx="1">
                  <c:v>6557.1267399999997</c:v>
                </c:pt>
                <c:pt idx="2">
                  <c:v>6465.6531500000001</c:v>
                </c:pt>
                <c:pt idx="3">
                  <c:v>6383.6066499999997</c:v>
                </c:pt>
                <c:pt idx="4">
                  <c:v>6355.30699</c:v>
                </c:pt>
                <c:pt idx="5">
                  <c:v>6329.5312100000001</c:v>
                </c:pt>
                <c:pt idx="6">
                  <c:v>6317.9225399999996</c:v>
                </c:pt>
                <c:pt idx="7">
                  <c:v>6318.1685600000001</c:v>
                </c:pt>
                <c:pt idx="8">
                  <c:v>6363.3781900000004</c:v>
                </c:pt>
                <c:pt idx="9">
                  <c:v>6420.3480499999996</c:v>
                </c:pt>
                <c:pt idx="10">
                  <c:v>6524.1964699999999</c:v>
                </c:pt>
                <c:pt idx="11">
                  <c:v>6560.1047799999997</c:v>
                </c:pt>
                <c:pt idx="12">
                  <c:v>6705.4108299999998</c:v>
                </c:pt>
                <c:pt idx="13">
                  <c:v>6760.1838299999999</c:v>
                </c:pt>
                <c:pt idx="14">
                  <c:v>6972.4664000000002</c:v>
                </c:pt>
                <c:pt idx="15">
                  <c:v>7061.3774700000004</c:v>
                </c:pt>
                <c:pt idx="16">
                  <c:v>7160.2624900000001</c:v>
                </c:pt>
                <c:pt idx="17">
                  <c:v>7303.6547700000001</c:v>
                </c:pt>
                <c:pt idx="18">
                  <c:v>7431.0639099999999</c:v>
                </c:pt>
                <c:pt idx="19">
                  <c:v>7498.9078499999996</c:v>
                </c:pt>
                <c:pt idx="20">
                  <c:v>7580.3491700000004</c:v>
                </c:pt>
                <c:pt idx="21">
                  <c:v>7632.3204800000003</c:v>
                </c:pt>
                <c:pt idx="22">
                  <c:v>7654.9678299999996</c:v>
                </c:pt>
                <c:pt idx="23">
                  <c:v>7627.4161100000001</c:v>
                </c:pt>
                <c:pt idx="24">
                  <c:v>7608.4860099999996</c:v>
                </c:pt>
                <c:pt idx="25">
                  <c:v>7542.4997999999996</c:v>
                </c:pt>
                <c:pt idx="26">
                  <c:v>7480.6310400000002</c:v>
                </c:pt>
                <c:pt idx="27">
                  <c:v>7519.1509599999999</c:v>
                </c:pt>
                <c:pt idx="28">
                  <c:v>7637.8337799999999</c:v>
                </c:pt>
                <c:pt idx="29">
                  <c:v>7641.7373299999999</c:v>
                </c:pt>
                <c:pt idx="30">
                  <c:v>7639.4856200000004</c:v>
                </c:pt>
                <c:pt idx="31">
                  <c:v>7613.5695999999998</c:v>
                </c:pt>
                <c:pt idx="32">
                  <c:v>7497.6943499999998</c:v>
                </c:pt>
                <c:pt idx="33">
                  <c:v>7436.65193</c:v>
                </c:pt>
                <c:pt idx="34">
                  <c:v>7425.1746199999998</c:v>
                </c:pt>
                <c:pt idx="35">
                  <c:v>7393.7186400000001</c:v>
                </c:pt>
                <c:pt idx="36">
                  <c:v>7522.44769</c:v>
                </c:pt>
                <c:pt idx="37">
                  <c:v>7536.6936999999998</c:v>
                </c:pt>
                <c:pt idx="38">
                  <c:v>7501.0537199999999</c:v>
                </c:pt>
                <c:pt idx="39">
                  <c:v>7465.9973200000004</c:v>
                </c:pt>
                <c:pt idx="40">
                  <c:v>7421.9669000000004</c:v>
                </c:pt>
                <c:pt idx="41">
                  <c:v>7389.46317</c:v>
                </c:pt>
                <c:pt idx="42">
                  <c:v>7374.2794999999996</c:v>
                </c:pt>
                <c:pt idx="43">
                  <c:v>7347.0350799999997</c:v>
                </c:pt>
                <c:pt idx="44">
                  <c:v>7282.0008699999998</c:v>
                </c:pt>
                <c:pt idx="45">
                  <c:v>7044.4304000000002</c:v>
                </c:pt>
                <c:pt idx="46">
                  <c:v>6866.4965099999999</c:v>
                </c:pt>
                <c:pt idx="47">
                  <c:v>6714.7610000000004</c:v>
                </c:pt>
              </c:numCache>
            </c:numRef>
          </c:val>
          <c:smooth val="0"/>
          <c:extLst>
            <c:ext xmlns:c16="http://schemas.microsoft.com/office/drawing/2014/chart" uri="{C3380CC4-5D6E-409C-BE32-E72D297353CC}">
              <c16:uniqueId val="{00000001-0C1B-48D6-93BA-8274E0A7E1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10</c:v>
                </c:pt>
                <c:pt idx="1">
                  <c:v>SAB 11</c:v>
                </c:pt>
                <c:pt idx="2">
                  <c:v>DOM 12</c:v>
                </c:pt>
                <c:pt idx="3">
                  <c:v>LUN 13</c:v>
                </c:pt>
                <c:pt idx="4">
                  <c:v>MAR 14</c:v>
                </c:pt>
                <c:pt idx="5">
                  <c:v>MIE 15</c:v>
                </c:pt>
                <c:pt idx="6">
                  <c:v>JUE 16</c:v>
                </c:pt>
                <c:pt idx="7">
                  <c:v>VIE 17</c:v>
                </c:pt>
              </c:strCache>
            </c:strRef>
          </c:cat>
          <c:val>
            <c:numRef>
              <c:f>COSTO_OPE_EJEC!$C$8:$C$15</c:f>
              <c:numCache>
                <c:formatCode>#,##0.0</c:formatCode>
                <c:ptCount val="8"/>
                <c:pt idx="0">
                  <c:v>6304401.0319800004</c:v>
                </c:pt>
                <c:pt idx="1">
                  <c:v>5368332.7530399999</c:v>
                </c:pt>
                <c:pt idx="2">
                  <c:v>4630250.9908999996</c:v>
                </c:pt>
                <c:pt idx="3">
                  <c:v>5514924.4174800003</c:v>
                </c:pt>
                <c:pt idx="4">
                  <c:v>5824101.3317200001</c:v>
                </c:pt>
                <c:pt idx="5">
                  <c:v>6204667.6237399997</c:v>
                </c:pt>
                <c:pt idx="6">
                  <c:v>5518773.8158400003</c:v>
                </c:pt>
                <c:pt idx="7">
                  <c:v>4843359.4042699998</c:v>
                </c:pt>
              </c:numCache>
            </c:numRef>
          </c:val>
          <c:extLst>
            <c:ext xmlns:c16="http://schemas.microsoft.com/office/drawing/2014/chart" uri="{C3380CC4-5D6E-409C-BE32-E72D297353CC}">
              <c16:uniqueId val="{00000000-EAF5-4D92-A67F-AD68D71C62C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-5.8463675858329359E-2</c:v>
                </c:pt>
                <c:pt idx="1">
                  <c:v>-0.15929207492338066</c:v>
                </c:pt>
                <c:pt idx="2">
                  <c:v>-0.10225110500248581</c:v>
                </c:pt>
                <c:pt idx="3">
                  <c:v>-9.986638566216717E-2</c:v>
                </c:pt>
                <c:pt idx="4">
                  <c:v>-4.8395173164954668E-2</c:v>
                </c:pt>
                <c:pt idx="5">
                  <c:v>-6.8182958055980666E-2</c:v>
                </c:pt>
                <c:pt idx="6">
                  <c:v>-0.15636176317053777</c:v>
                </c:pt>
                <c:pt idx="7">
                  <c:v>-0.24098601133894679</c:v>
                </c:pt>
              </c:numCache>
            </c:numRef>
          </c:cat>
          <c:val>
            <c:numRef>
              <c:f>COSTO_OPE_EJEC!$D$8:$D$15</c:f>
              <c:numCache>
                <c:formatCode>#,##0.0</c:formatCode>
                <c:ptCount val="8"/>
                <c:pt idx="0">
                  <c:v>6695865.9696185999</c:v>
                </c:pt>
                <c:pt idx="1">
                  <c:v>6385490.8380348003</c:v>
                </c:pt>
                <c:pt idx="2">
                  <c:v>5157623.7149395999</c:v>
                </c:pt>
                <c:pt idx="3">
                  <c:v>6126784.2125159996</c:v>
                </c:pt>
                <c:pt idx="4">
                  <c:v>6120294.0206707995</c:v>
                </c:pt>
                <c:pt idx="5">
                  <c:v>6658675.8391920002</c:v>
                </c:pt>
                <c:pt idx="6">
                  <c:v>6541635.4723092001</c:v>
                </c:pt>
                <c:pt idx="7">
                  <c:v>6381120.0802952005</c:v>
                </c:pt>
              </c:numCache>
            </c:numRef>
          </c:val>
          <c:extLst>
            <c:ext xmlns:c16="http://schemas.microsoft.com/office/drawing/2014/chart" uri="{C3380CC4-5D6E-409C-BE32-E72D297353CC}">
              <c16:uniqueId val="{00000001-EAF5-4D92-A67F-AD68D71C62C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19</v>
      </c>
      <c r="I8" s="6" t="s">
        <v>28</v>
      </c>
      <c r="J8" s="4"/>
      <c r="K8" s="4" t="s">
        <v>21</v>
      </c>
      <c r="L8" s="4"/>
    </row>
    <row r="9" spans="1:12" x14ac:dyDescent="0.3">
      <c r="A9" s="1"/>
      <c r="B9" s="4" t="s">
        <v>22</v>
      </c>
      <c r="C9" s="5" t="s">
        <v>29</v>
      </c>
      <c r="D9" s="5" t="s">
        <v>30</v>
      </c>
      <c r="E9" s="5" t="s">
        <v>31</v>
      </c>
      <c r="F9" s="5" t="s">
        <v>32</v>
      </c>
      <c r="G9" s="4" t="s">
        <v>33</v>
      </c>
      <c r="H9" s="4" t="s">
        <v>34</v>
      </c>
      <c r="I9" s="6" t="s">
        <v>35</v>
      </c>
      <c r="J9" s="4"/>
      <c r="K9" s="4" t="s">
        <v>21</v>
      </c>
      <c r="L9" s="4"/>
    </row>
    <row r="10" spans="1:12" x14ac:dyDescent="0.3">
      <c r="A10" s="1"/>
      <c r="B10" s="4" t="s">
        <v>13</v>
      </c>
      <c r="C10" s="5" t="s">
        <v>36</v>
      </c>
      <c r="D10" s="5" t="s">
        <v>37</v>
      </c>
      <c r="E10" s="5" t="s">
        <v>16</v>
      </c>
      <c r="F10" s="5" t="s">
        <v>38</v>
      </c>
      <c r="G10" s="4" t="s">
        <v>39</v>
      </c>
      <c r="H10" s="4" t="s">
        <v>40</v>
      </c>
      <c r="I10" s="6" t="s">
        <v>41</v>
      </c>
      <c r="J10" s="4"/>
      <c r="K10" s="4" t="s">
        <v>21</v>
      </c>
      <c r="L10" s="4">
        <v>10</v>
      </c>
    </row>
    <row r="11" spans="1:12" x14ac:dyDescent="0.3">
      <c r="A11" s="1"/>
      <c r="B11" s="4" t="s">
        <v>13</v>
      </c>
      <c r="C11" s="5" t="s">
        <v>42</v>
      </c>
      <c r="D11" s="5" t="s">
        <v>43</v>
      </c>
      <c r="E11" s="5" t="s">
        <v>31</v>
      </c>
      <c r="F11" s="5" t="s">
        <v>44</v>
      </c>
      <c r="G11" s="4" t="s">
        <v>45</v>
      </c>
      <c r="H11" s="4" t="s">
        <v>46</v>
      </c>
      <c r="I11" s="6" t="s">
        <v>47</v>
      </c>
      <c r="J11" s="4"/>
      <c r="K11" s="4" t="s">
        <v>21</v>
      </c>
      <c r="L11" s="4">
        <v>220</v>
      </c>
    </row>
    <row r="12" spans="1:12" x14ac:dyDescent="0.3">
      <c r="A12" s="1"/>
      <c r="B12" s="4" t="s">
        <v>13</v>
      </c>
      <c r="C12" s="5" t="s">
        <v>48</v>
      </c>
      <c r="D12" s="5" t="s">
        <v>49</v>
      </c>
      <c r="E12" s="5" t="s">
        <v>31</v>
      </c>
      <c r="F12" s="5" t="s">
        <v>50</v>
      </c>
      <c r="G12" s="4" t="s">
        <v>51</v>
      </c>
      <c r="H12" s="4" t="s">
        <v>52</v>
      </c>
      <c r="I12" s="6" t="s">
        <v>53</v>
      </c>
      <c r="J12" s="4"/>
      <c r="K12" s="4" t="s">
        <v>21</v>
      </c>
      <c r="L12" s="4">
        <v>138</v>
      </c>
    </row>
    <row r="13" spans="1:12" x14ac:dyDescent="0.3">
      <c r="A13" s="1"/>
      <c r="B13" s="4" t="s">
        <v>22</v>
      </c>
      <c r="C13" s="5" t="s">
        <v>54</v>
      </c>
      <c r="D13" s="5" t="s">
        <v>55</v>
      </c>
      <c r="E13" s="5" t="s">
        <v>56</v>
      </c>
      <c r="F13" s="5" t="s">
        <v>57</v>
      </c>
      <c r="G13" s="4" t="s">
        <v>58</v>
      </c>
      <c r="H13" s="4" t="s">
        <v>59</v>
      </c>
      <c r="I13" s="6" t="s">
        <v>60</v>
      </c>
      <c r="J13" s="4"/>
      <c r="K13" s="4" t="s">
        <v>21</v>
      </c>
      <c r="L13" s="4"/>
    </row>
    <row r="14" spans="1:12" x14ac:dyDescent="0.3">
      <c r="A14" s="1"/>
      <c r="B14" s="4" t="s">
        <v>13</v>
      </c>
      <c r="C14" s="5" t="s">
        <v>61</v>
      </c>
      <c r="D14" s="5" t="s">
        <v>62</v>
      </c>
      <c r="E14" s="5" t="s">
        <v>31</v>
      </c>
      <c r="F14" s="5" t="s">
        <v>63</v>
      </c>
      <c r="G14" s="4" t="s">
        <v>64</v>
      </c>
      <c r="H14" s="4" t="s">
        <v>64</v>
      </c>
      <c r="I14" s="6" t="s">
        <v>65</v>
      </c>
      <c r="J14" s="4"/>
      <c r="K14" s="4" t="s">
        <v>21</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66</v>
      </c>
      <c r="C5" s="198"/>
      <c r="D5" s="198"/>
      <c r="E5" s="198"/>
      <c r="F5" s="198"/>
      <c r="G5" s="198"/>
      <c r="H5" s="198"/>
      <c r="I5" s="198"/>
    </row>
    <row r="6" spans="1:9" ht="40.049999999999997" customHeight="1" x14ac:dyDescent="0.3">
      <c r="A6" s="1"/>
      <c r="B6" s="7" t="s">
        <v>67</v>
      </c>
      <c r="C6" s="3" t="s">
        <v>68</v>
      </c>
      <c r="D6" s="3" t="s">
        <v>69</v>
      </c>
      <c r="E6" s="7" t="s">
        <v>3</v>
      </c>
      <c r="F6" s="7" t="s">
        <v>4</v>
      </c>
      <c r="G6" s="7" t="s">
        <v>70</v>
      </c>
      <c r="H6" s="7" t="s">
        <v>6</v>
      </c>
      <c r="I6" s="7" t="s">
        <v>9</v>
      </c>
    </row>
    <row r="7" spans="1:9" x14ac:dyDescent="0.3">
      <c r="A7" s="1"/>
      <c r="B7" s="4" t="s">
        <v>71</v>
      </c>
      <c r="C7" s="4" t="s">
        <v>72</v>
      </c>
      <c r="D7" s="4" t="s">
        <v>73</v>
      </c>
      <c r="E7" s="5" t="s">
        <v>74</v>
      </c>
      <c r="F7" s="5" t="s">
        <v>75</v>
      </c>
      <c r="G7" s="5" t="s">
        <v>76</v>
      </c>
      <c r="H7" s="5" t="s">
        <v>77</v>
      </c>
      <c r="I7" s="5" t="s">
        <v>78</v>
      </c>
    </row>
    <row r="8" spans="1:9" x14ac:dyDescent="0.3">
      <c r="A8" s="1"/>
      <c r="B8" s="4" t="s">
        <v>71</v>
      </c>
      <c r="C8" s="4" t="s">
        <v>72</v>
      </c>
      <c r="D8" s="4" t="s">
        <v>73</v>
      </c>
      <c r="E8" s="5" t="s">
        <v>79</v>
      </c>
      <c r="F8" s="5" t="s">
        <v>80</v>
      </c>
      <c r="G8" s="5" t="s">
        <v>81</v>
      </c>
      <c r="H8" s="5" t="s">
        <v>82</v>
      </c>
      <c r="I8" s="5" t="s">
        <v>83</v>
      </c>
    </row>
    <row r="9" spans="1:9" x14ac:dyDescent="0.3">
      <c r="A9" s="1"/>
      <c r="B9" s="4" t="s">
        <v>71</v>
      </c>
      <c r="C9" s="4" t="s">
        <v>72</v>
      </c>
      <c r="D9" s="4" t="s">
        <v>73</v>
      </c>
      <c r="E9" s="5" t="s">
        <v>84</v>
      </c>
      <c r="F9" s="5" t="s">
        <v>85</v>
      </c>
      <c r="G9" s="5" t="s">
        <v>86</v>
      </c>
      <c r="H9" s="5" t="s">
        <v>82</v>
      </c>
      <c r="I9" s="5" t="s">
        <v>87</v>
      </c>
    </row>
    <row r="10" spans="1:9" x14ac:dyDescent="0.3">
      <c r="A10" s="1"/>
      <c r="B10" s="4" t="s">
        <v>71</v>
      </c>
      <c r="C10" s="4" t="s">
        <v>72</v>
      </c>
      <c r="D10" s="4" t="s">
        <v>73</v>
      </c>
      <c r="E10" s="5" t="s">
        <v>84</v>
      </c>
      <c r="F10" s="5" t="s">
        <v>85</v>
      </c>
      <c r="G10" s="5" t="s">
        <v>88</v>
      </c>
      <c r="H10" s="5" t="s">
        <v>89</v>
      </c>
      <c r="I10" s="5" t="s">
        <v>90</v>
      </c>
    </row>
    <row r="11" spans="1:9" x14ac:dyDescent="0.3">
      <c r="A11" s="1"/>
      <c r="B11" s="4" t="s">
        <v>71</v>
      </c>
      <c r="C11" s="4" t="s">
        <v>72</v>
      </c>
      <c r="D11" s="4" t="s">
        <v>73</v>
      </c>
      <c r="E11" s="5" t="s">
        <v>91</v>
      </c>
      <c r="F11" s="5" t="s">
        <v>92</v>
      </c>
      <c r="G11" s="5" t="s">
        <v>93</v>
      </c>
      <c r="H11" s="5" t="s">
        <v>94</v>
      </c>
      <c r="I11" s="5" t="s">
        <v>95</v>
      </c>
    </row>
    <row r="12" spans="1:9" x14ac:dyDescent="0.3">
      <c r="A12" s="1"/>
      <c r="B12" s="4" t="s">
        <v>71</v>
      </c>
      <c r="C12" s="4" t="s">
        <v>72</v>
      </c>
      <c r="D12" s="4" t="s">
        <v>73</v>
      </c>
      <c r="E12" s="5" t="s">
        <v>91</v>
      </c>
      <c r="F12" s="5" t="s">
        <v>96</v>
      </c>
      <c r="G12" s="5" t="s">
        <v>86</v>
      </c>
      <c r="H12" s="5" t="s">
        <v>82</v>
      </c>
      <c r="I12" s="5" t="s">
        <v>97</v>
      </c>
    </row>
    <row r="13" spans="1:9" x14ac:dyDescent="0.3">
      <c r="A13" s="1"/>
      <c r="B13" s="4" t="s">
        <v>71</v>
      </c>
      <c r="C13" s="4" t="s">
        <v>72</v>
      </c>
      <c r="D13" s="4" t="s">
        <v>73</v>
      </c>
      <c r="E13" s="5" t="s">
        <v>91</v>
      </c>
      <c r="F13" s="5" t="s">
        <v>96</v>
      </c>
      <c r="G13" s="5" t="s">
        <v>86</v>
      </c>
      <c r="H13" s="5" t="s">
        <v>82</v>
      </c>
      <c r="I13" s="5" t="s">
        <v>98</v>
      </c>
    </row>
    <row r="14" spans="1:9" x14ac:dyDescent="0.3">
      <c r="A14" s="1"/>
      <c r="B14" s="4" t="s">
        <v>71</v>
      </c>
      <c r="C14" s="4" t="s">
        <v>72</v>
      </c>
      <c r="D14" s="4" t="s">
        <v>73</v>
      </c>
      <c r="E14" s="5" t="s">
        <v>91</v>
      </c>
      <c r="F14" s="5" t="s">
        <v>99</v>
      </c>
      <c r="G14" s="5" t="s">
        <v>86</v>
      </c>
      <c r="H14" s="5" t="s">
        <v>82</v>
      </c>
      <c r="I14" s="5" t="s">
        <v>97</v>
      </c>
    </row>
    <row r="15" spans="1:9" x14ac:dyDescent="0.3">
      <c r="A15" s="1"/>
      <c r="B15" s="4" t="s">
        <v>71</v>
      </c>
      <c r="C15" s="4" t="s">
        <v>72</v>
      </c>
      <c r="D15" s="4" t="s">
        <v>73</v>
      </c>
      <c r="E15" s="5" t="s">
        <v>100</v>
      </c>
      <c r="F15" s="5" t="s">
        <v>101</v>
      </c>
      <c r="G15" s="5" t="s">
        <v>86</v>
      </c>
      <c r="H15" s="5" t="s">
        <v>82</v>
      </c>
      <c r="I15" s="5" t="s">
        <v>102</v>
      </c>
    </row>
    <row r="16" spans="1:9" x14ac:dyDescent="0.3">
      <c r="A16" s="1"/>
      <c r="B16" s="4" t="s">
        <v>71</v>
      </c>
      <c r="C16" s="4" t="s">
        <v>72</v>
      </c>
      <c r="D16" s="4" t="s">
        <v>73</v>
      </c>
      <c r="E16" s="5" t="s">
        <v>103</v>
      </c>
      <c r="F16" s="5" t="s">
        <v>104</v>
      </c>
      <c r="G16" s="5" t="s">
        <v>81</v>
      </c>
      <c r="H16" s="5" t="s">
        <v>82</v>
      </c>
      <c r="I16" s="5" t="s">
        <v>105</v>
      </c>
    </row>
    <row r="17" spans="1:9" x14ac:dyDescent="0.3">
      <c r="A17" s="1"/>
      <c r="B17" s="4" t="s">
        <v>71</v>
      </c>
      <c r="C17" s="4" t="s">
        <v>72</v>
      </c>
      <c r="D17" s="4" t="s">
        <v>73</v>
      </c>
      <c r="E17" s="5" t="s">
        <v>103</v>
      </c>
      <c r="F17" s="5" t="s">
        <v>104</v>
      </c>
      <c r="G17" s="5" t="s">
        <v>81</v>
      </c>
      <c r="H17" s="5" t="s">
        <v>82</v>
      </c>
      <c r="I17" s="5" t="s">
        <v>106</v>
      </c>
    </row>
    <row r="18" spans="1:9" x14ac:dyDescent="0.3">
      <c r="A18" s="1"/>
      <c r="B18" s="4" t="s">
        <v>71</v>
      </c>
      <c r="C18" s="4" t="s">
        <v>72</v>
      </c>
      <c r="D18" s="4" t="s">
        <v>73</v>
      </c>
      <c r="E18" s="5" t="s">
        <v>103</v>
      </c>
      <c r="F18" s="5" t="s">
        <v>107</v>
      </c>
      <c r="G18" s="5" t="s">
        <v>86</v>
      </c>
      <c r="H18" s="5" t="s">
        <v>82</v>
      </c>
      <c r="I18" s="5" t="s">
        <v>108</v>
      </c>
    </row>
    <row r="19" spans="1:9" x14ac:dyDescent="0.3">
      <c r="A19" s="1"/>
      <c r="B19" s="4" t="s">
        <v>71</v>
      </c>
      <c r="C19" s="4" t="s">
        <v>72</v>
      </c>
      <c r="D19" s="4" t="s">
        <v>73</v>
      </c>
      <c r="E19" s="5" t="s">
        <v>103</v>
      </c>
      <c r="F19" s="5" t="s">
        <v>107</v>
      </c>
      <c r="G19" s="5" t="s">
        <v>86</v>
      </c>
      <c r="H19" s="5" t="s">
        <v>82</v>
      </c>
      <c r="I19" s="5" t="s">
        <v>109</v>
      </c>
    </row>
    <row r="20" spans="1:9" x14ac:dyDescent="0.3">
      <c r="A20" s="1"/>
      <c r="B20" s="4" t="s">
        <v>71</v>
      </c>
      <c r="C20" s="4" t="s">
        <v>72</v>
      </c>
      <c r="D20" s="4" t="s">
        <v>73</v>
      </c>
      <c r="E20" s="5" t="s">
        <v>103</v>
      </c>
      <c r="F20" s="5" t="s">
        <v>110</v>
      </c>
      <c r="G20" s="5" t="s">
        <v>86</v>
      </c>
      <c r="H20" s="5" t="s">
        <v>82</v>
      </c>
      <c r="I20" s="5" t="s">
        <v>111</v>
      </c>
    </row>
    <row r="21" spans="1:9" x14ac:dyDescent="0.3">
      <c r="A21" s="1"/>
      <c r="B21" s="4" t="s">
        <v>71</v>
      </c>
      <c r="C21" s="4" t="s">
        <v>72</v>
      </c>
      <c r="D21" s="4" t="s">
        <v>73</v>
      </c>
      <c r="E21" s="5" t="s">
        <v>103</v>
      </c>
      <c r="F21" s="5" t="s">
        <v>110</v>
      </c>
      <c r="G21" s="5" t="s">
        <v>86</v>
      </c>
      <c r="H21" s="5" t="s">
        <v>82</v>
      </c>
      <c r="I21" s="5" t="s">
        <v>112</v>
      </c>
    </row>
    <row r="22" spans="1:9" x14ac:dyDescent="0.3">
      <c r="A22" s="1"/>
      <c r="B22" s="4" t="s">
        <v>71</v>
      </c>
      <c r="C22" s="4" t="s">
        <v>72</v>
      </c>
      <c r="D22" s="4" t="s">
        <v>73</v>
      </c>
      <c r="E22" s="5" t="s">
        <v>113</v>
      </c>
      <c r="F22" s="5" t="s">
        <v>114</v>
      </c>
      <c r="G22" s="5" t="s">
        <v>81</v>
      </c>
      <c r="H22" s="5" t="s">
        <v>82</v>
      </c>
      <c r="I22" s="5" t="s">
        <v>115</v>
      </c>
    </row>
    <row r="23" spans="1:9" x14ac:dyDescent="0.3">
      <c r="A23" s="1"/>
      <c r="B23" s="4" t="s">
        <v>71</v>
      </c>
      <c r="C23" s="4" t="s">
        <v>72</v>
      </c>
      <c r="D23" s="4" t="s">
        <v>73</v>
      </c>
      <c r="E23" s="5" t="s">
        <v>113</v>
      </c>
      <c r="F23" s="5" t="s">
        <v>114</v>
      </c>
      <c r="G23" s="5" t="s">
        <v>81</v>
      </c>
      <c r="H23" s="5" t="s">
        <v>82</v>
      </c>
      <c r="I23" s="5" t="s">
        <v>116</v>
      </c>
    </row>
    <row r="24" spans="1:9" x14ac:dyDescent="0.3">
      <c r="A24" s="1"/>
      <c r="B24" s="4" t="s">
        <v>71</v>
      </c>
      <c r="C24" s="4" t="s">
        <v>72</v>
      </c>
      <c r="D24" s="4" t="s">
        <v>73</v>
      </c>
      <c r="E24" s="5" t="s">
        <v>113</v>
      </c>
      <c r="F24" s="5" t="s">
        <v>114</v>
      </c>
      <c r="G24" s="5" t="s">
        <v>93</v>
      </c>
      <c r="H24" s="5" t="s">
        <v>17</v>
      </c>
      <c r="I24" s="5" t="s">
        <v>117</v>
      </c>
    </row>
    <row r="25" spans="1:9" x14ac:dyDescent="0.3">
      <c r="A25" s="1"/>
      <c r="B25" s="4" t="s">
        <v>71</v>
      </c>
      <c r="C25" s="4" t="s">
        <v>72</v>
      </c>
      <c r="D25" s="4" t="s">
        <v>73</v>
      </c>
      <c r="E25" s="5" t="s">
        <v>113</v>
      </c>
      <c r="F25" s="5" t="s">
        <v>114</v>
      </c>
      <c r="G25" s="5" t="s">
        <v>93</v>
      </c>
      <c r="H25" s="5" t="s">
        <v>17</v>
      </c>
      <c r="I25" s="5" t="s">
        <v>118</v>
      </c>
    </row>
    <row r="26" spans="1:9" x14ac:dyDescent="0.3">
      <c r="A26" s="1"/>
      <c r="B26" s="4" t="s">
        <v>71</v>
      </c>
      <c r="C26" s="4" t="s">
        <v>72</v>
      </c>
      <c r="D26" s="4" t="s">
        <v>73</v>
      </c>
      <c r="E26" s="5" t="s">
        <v>113</v>
      </c>
      <c r="F26" s="5" t="s">
        <v>114</v>
      </c>
      <c r="G26" s="5" t="s">
        <v>93</v>
      </c>
      <c r="H26" s="5" t="s">
        <v>119</v>
      </c>
      <c r="I26" s="5" t="s">
        <v>120</v>
      </c>
    </row>
    <row r="27" spans="1:9" x14ac:dyDescent="0.3">
      <c r="A27" s="1"/>
      <c r="B27" s="4" t="s">
        <v>71</v>
      </c>
      <c r="C27" s="4" t="s">
        <v>72</v>
      </c>
      <c r="D27" s="4" t="s">
        <v>73</v>
      </c>
      <c r="E27" s="5" t="s">
        <v>113</v>
      </c>
      <c r="F27" s="5" t="s">
        <v>114</v>
      </c>
      <c r="G27" s="5" t="s">
        <v>93</v>
      </c>
      <c r="H27" s="5" t="s">
        <v>119</v>
      </c>
      <c r="I27" s="5" t="s">
        <v>121</v>
      </c>
    </row>
    <row r="28" spans="1:9" x14ac:dyDescent="0.3">
      <c r="A28" s="1"/>
      <c r="B28" s="4" t="s">
        <v>71</v>
      </c>
      <c r="C28" s="4" t="s">
        <v>72</v>
      </c>
      <c r="D28" s="4" t="s">
        <v>73</v>
      </c>
      <c r="E28" s="5" t="s">
        <v>113</v>
      </c>
      <c r="F28" s="5" t="s">
        <v>114</v>
      </c>
      <c r="G28" s="5" t="s">
        <v>93</v>
      </c>
      <c r="H28" s="5" t="s">
        <v>94</v>
      </c>
      <c r="I28" s="5" t="s">
        <v>122</v>
      </c>
    </row>
    <row r="29" spans="1:9" x14ac:dyDescent="0.3">
      <c r="A29" s="1"/>
      <c r="B29" s="4" t="s">
        <v>71</v>
      </c>
      <c r="C29" s="4" t="s">
        <v>72</v>
      </c>
      <c r="D29" s="4" t="s">
        <v>73</v>
      </c>
      <c r="E29" s="5" t="s">
        <v>113</v>
      </c>
      <c r="F29" s="5" t="s">
        <v>114</v>
      </c>
      <c r="G29" s="5" t="s">
        <v>93</v>
      </c>
      <c r="H29" s="5" t="s">
        <v>94</v>
      </c>
      <c r="I29" s="5" t="s">
        <v>123</v>
      </c>
    </row>
    <row r="30" spans="1:9" x14ac:dyDescent="0.3">
      <c r="A30" s="1"/>
      <c r="B30" s="4" t="s">
        <v>71</v>
      </c>
      <c r="C30" s="4" t="s">
        <v>72</v>
      </c>
      <c r="D30" s="4" t="s">
        <v>73</v>
      </c>
      <c r="E30" s="5" t="s">
        <v>113</v>
      </c>
      <c r="F30" s="5" t="s">
        <v>114</v>
      </c>
      <c r="G30" s="5" t="s">
        <v>93</v>
      </c>
      <c r="H30" s="5" t="s">
        <v>124</v>
      </c>
      <c r="I30" s="5" t="s">
        <v>125</v>
      </c>
    </row>
    <row r="31" spans="1:9" x14ac:dyDescent="0.3">
      <c r="A31" s="1"/>
      <c r="B31" s="4" t="s">
        <v>71</v>
      </c>
      <c r="C31" s="4" t="s">
        <v>72</v>
      </c>
      <c r="D31" s="4" t="s">
        <v>73</v>
      </c>
      <c r="E31" s="5" t="s">
        <v>113</v>
      </c>
      <c r="F31" s="5" t="s">
        <v>114</v>
      </c>
      <c r="G31" s="5" t="s">
        <v>93</v>
      </c>
      <c r="H31" s="5" t="s">
        <v>124</v>
      </c>
      <c r="I31" s="5" t="s">
        <v>126</v>
      </c>
    </row>
    <row r="32" spans="1:9" x14ac:dyDescent="0.3">
      <c r="A32" s="1"/>
      <c r="B32" s="4" t="s">
        <v>71</v>
      </c>
      <c r="C32" s="4" t="s">
        <v>72</v>
      </c>
      <c r="D32" s="4" t="s">
        <v>73</v>
      </c>
      <c r="E32" s="5" t="s">
        <v>113</v>
      </c>
      <c r="F32" s="5" t="s">
        <v>114</v>
      </c>
      <c r="G32" s="5" t="s">
        <v>93</v>
      </c>
      <c r="H32" s="5" t="s">
        <v>127</v>
      </c>
      <c r="I32" s="5" t="s">
        <v>128</v>
      </c>
    </row>
    <row r="33" spans="1:9" x14ac:dyDescent="0.3">
      <c r="A33" s="1"/>
      <c r="B33" s="4" t="s">
        <v>71</v>
      </c>
      <c r="C33" s="4" t="s">
        <v>72</v>
      </c>
      <c r="D33" s="4" t="s">
        <v>73</v>
      </c>
      <c r="E33" s="5" t="s">
        <v>113</v>
      </c>
      <c r="F33" s="5" t="s">
        <v>114</v>
      </c>
      <c r="G33" s="5" t="s">
        <v>93</v>
      </c>
      <c r="H33" s="5" t="s">
        <v>127</v>
      </c>
      <c r="I33" s="5" t="s">
        <v>129</v>
      </c>
    </row>
    <row r="34" spans="1:9" x14ac:dyDescent="0.3">
      <c r="A34" s="1"/>
      <c r="B34" s="4" t="s">
        <v>71</v>
      </c>
      <c r="C34" s="4" t="s">
        <v>72</v>
      </c>
      <c r="D34" s="4" t="s">
        <v>73</v>
      </c>
      <c r="E34" s="5" t="s">
        <v>113</v>
      </c>
      <c r="F34" s="5" t="s">
        <v>114</v>
      </c>
      <c r="G34" s="5" t="s">
        <v>93</v>
      </c>
      <c r="H34" s="5" t="s">
        <v>130</v>
      </c>
      <c r="I34" s="5" t="s">
        <v>131</v>
      </c>
    </row>
    <row r="35" spans="1:9" x14ac:dyDescent="0.3">
      <c r="A35" s="1"/>
      <c r="B35" s="4" t="s">
        <v>71</v>
      </c>
      <c r="C35" s="4" t="s">
        <v>72</v>
      </c>
      <c r="D35" s="4" t="s">
        <v>73</v>
      </c>
      <c r="E35" s="5" t="s">
        <v>113</v>
      </c>
      <c r="F35" s="5" t="s">
        <v>114</v>
      </c>
      <c r="G35" s="5" t="s">
        <v>93</v>
      </c>
      <c r="H35" s="5" t="s">
        <v>130</v>
      </c>
      <c r="I35" s="5" t="s">
        <v>132</v>
      </c>
    </row>
    <row r="36" spans="1:9" x14ac:dyDescent="0.3">
      <c r="A36" s="1"/>
      <c r="B36" s="4" t="s">
        <v>71</v>
      </c>
      <c r="C36" s="4" t="s">
        <v>72</v>
      </c>
      <c r="D36" s="4" t="s">
        <v>73</v>
      </c>
      <c r="E36" s="5" t="s">
        <v>113</v>
      </c>
      <c r="F36" s="5" t="s">
        <v>133</v>
      </c>
      <c r="G36" s="5" t="s">
        <v>81</v>
      </c>
      <c r="H36" s="5" t="s">
        <v>82</v>
      </c>
      <c r="I36" s="5" t="s">
        <v>134</v>
      </c>
    </row>
    <row r="37" spans="1:9" x14ac:dyDescent="0.3">
      <c r="A37" s="1"/>
      <c r="B37" s="4" t="s">
        <v>71</v>
      </c>
      <c r="C37" s="4" t="s">
        <v>72</v>
      </c>
      <c r="D37" s="4" t="s">
        <v>73</v>
      </c>
      <c r="E37" s="5" t="s">
        <v>54</v>
      </c>
      <c r="F37" s="5" t="s">
        <v>135</v>
      </c>
      <c r="G37" s="5" t="s">
        <v>88</v>
      </c>
      <c r="H37" s="5" t="s">
        <v>136</v>
      </c>
      <c r="I37" s="5" t="s">
        <v>137</v>
      </c>
    </row>
    <row r="38" spans="1:9" x14ac:dyDescent="0.3">
      <c r="A38" s="1"/>
      <c r="B38" s="4" t="s">
        <v>71</v>
      </c>
      <c r="C38" s="4" t="s">
        <v>72</v>
      </c>
      <c r="D38" s="4" t="s">
        <v>73</v>
      </c>
      <c r="E38" s="5" t="s">
        <v>54</v>
      </c>
      <c r="F38" s="5" t="s">
        <v>135</v>
      </c>
      <c r="G38" s="5" t="s">
        <v>88</v>
      </c>
      <c r="H38" s="5" t="s">
        <v>136</v>
      </c>
      <c r="I38" s="5" t="s">
        <v>138</v>
      </c>
    </row>
    <row r="39" spans="1:9" x14ac:dyDescent="0.3">
      <c r="A39" s="1"/>
      <c r="B39" s="4" t="s">
        <v>71</v>
      </c>
      <c r="C39" s="4" t="s">
        <v>72</v>
      </c>
      <c r="D39" s="4" t="s">
        <v>73</v>
      </c>
      <c r="E39" s="5" t="s">
        <v>54</v>
      </c>
      <c r="F39" s="5" t="s">
        <v>139</v>
      </c>
      <c r="G39" s="5" t="s">
        <v>86</v>
      </c>
      <c r="H39" s="5" t="s">
        <v>82</v>
      </c>
      <c r="I39" s="5" t="s">
        <v>140</v>
      </c>
    </row>
    <row r="40" spans="1:9" x14ac:dyDescent="0.3">
      <c r="A40" s="1"/>
      <c r="B40" s="4" t="s">
        <v>71</v>
      </c>
      <c r="C40" s="4" t="s">
        <v>72</v>
      </c>
      <c r="D40" s="4" t="s">
        <v>73</v>
      </c>
      <c r="E40" s="5" t="s">
        <v>54</v>
      </c>
      <c r="F40" s="5" t="s">
        <v>139</v>
      </c>
      <c r="G40" s="5" t="s">
        <v>86</v>
      </c>
      <c r="H40" s="5" t="s">
        <v>82</v>
      </c>
      <c r="I40" s="5" t="s">
        <v>141</v>
      </c>
    </row>
    <row r="41" spans="1:9" x14ac:dyDescent="0.3">
      <c r="A41" s="1"/>
      <c r="B41" s="4" t="s">
        <v>71</v>
      </c>
      <c r="C41" s="4" t="s">
        <v>72</v>
      </c>
      <c r="D41" s="4" t="s">
        <v>73</v>
      </c>
      <c r="E41" s="5" t="s">
        <v>54</v>
      </c>
      <c r="F41" s="5" t="s">
        <v>139</v>
      </c>
      <c r="G41" s="5" t="s">
        <v>86</v>
      </c>
      <c r="H41" s="5" t="s">
        <v>82</v>
      </c>
      <c r="I41" s="5" t="s">
        <v>142</v>
      </c>
    </row>
    <row r="42" spans="1:9" x14ac:dyDescent="0.3">
      <c r="A42" s="1"/>
      <c r="B42" s="4" t="s">
        <v>71</v>
      </c>
      <c r="C42" s="4" t="s">
        <v>72</v>
      </c>
      <c r="D42" s="4" t="s">
        <v>73</v>
      </c>
      <c r="E42" s="5" t="s">
        <v>54</v>
      </c>
      <c r="F42" s="5" t="s">
        <v>139</v>
      </c>
      <c r="G42" s="5" t="s">
        <v>86</v>
      </c>
      <c r="H42" s="5" t="s">
        <v>82</v>
      </c>
      <c r="I42" s="5" t="s">
        <v>143</v>
      </c>
    </row>
    <row r="43" spans="1:9" x14ac:dyDescent="0.3">
      <c r="A43" s="1"/>
      <c r="B43" s="4" t="s">
        <v>71</v>
      </c>
      <c r="C43" s="4" t="s">
        <v>72</v>
      </c>
      <c r="D43" s="4" t="s">
        <v>73</v>
      </c>
      <c r="E43" s="5" t="s">
        <v>54</v>
      </c>
      <c r="F43" s="5" t="s">
        <v>139</v>
      </c>
      <c r="G43" s="5" t="s">
        <v>88</v>
      </c>
      <c r="H43" s="5" t="s">
        <v>89</v>
      </c>
      <c r="I43" s="5" t="s">
        <v>144</v>
      </c>
    </row>
    <row r="44" spans="1:9" x14ac:dyDescent="0.3">
      <c r="A44" s="1"/>
      <c r="B44" s="4" t="s">
        <v>71</v>
      </c>
      <c r="C44" s="4" t="s">
        <v>72</v>
      </c>
      <c r="D44" s="4" t="s">
        <v>73</v>
      </c>
      <c r="E44" s="5" t="s">
        <v>145</v>
      </c>
      <c r="F44" s="5" t="s">
        <v>146</v>
      </c>
      <c r="G44" s="5" t="s">
        <v>86</v>
      </c>
      <c r="H44" s="5" t="s">
        <v>82</v>
      </c>
      <c r="I44" s="5" t="s">
        <v>147</v>
      </c>
    </row>
    <row r="45" spans="1:9" x14ac:dyDescent="0.3">
      <c r="A45" s="1"/>
      <c r="B45" s="4" t="s">
        <v>71</v>
      </c>
      <c r="C45" s="4" t="s">
        <v>72</v>
      </c>
      <c r="D45" s="4" t="s">
        <v>73</v>
      </c>
      <c r="E45" s="5" t="s">
        <v>148</v>
      </c>
      <c r="F45" s="5" t="s">
        <v>149</v>
      </c>
      <c r="G45" s="5" t="s">
        <v>81</v>
      </c>
      <c r="H45" s="5" t="s">
        <v>82</v>
      </c>
      <c r="I45" s="5" t="s">
        <v>150</v>
      </c>
    </row>
    <row r="46" spans="1:9" x14ac:dyDescent="0.3">
      <c r="A46" s="1"/>
      <c r="B46" s="4" t="s">
        <v>71</v>
      </c>
      <c r="C46" s="4" t="s">
        <v>72</v>
      </c>
      <c r="D46" s="4" t="s">
        <v>73</v>
      </c>
      <c r="E46" s="5" t="s">
        <v>151</v>
      </c>
      <c r="F46" s="5" t="s">
        <v>152</v>
      </c>
      <c r="G46" s="5" t="s">
        <v>86</v>
      </c>
      <c r="H46" s="5" t="s">
        <v>82</v>
      </c>
      <c r="I46" s="5" t="s">
        <v>153</v>
      </c>
    </row>
    <row r="47" spans="1:9" x14ac:dyDescent="0.3">
      <c r="A47" s="1"/>
      <c r="B47" s="4" t="s">
        <v>71</v>
      </c>
      <c r="C47" s="4" t="s">
        <v>72</v>
      </c>
      <c r="D47" s="4" t="s">
        <v>73</v>
      </c>
      <c r="E47" s="5" t="s">
        <v>154</v>
      </c>
      <c r="F47" s="5" t="s">
        <v>155</v>
      </c>
      <c r="G47" s="5" t="s">
        <v>86</v>
      </c>
      <c r="H47" s="5" t="s">
        <v>82</v>
      </c>
      <c r="I47" s="5" t="s">
        <v>156</v>
      </c>
    </row>
    <row r="48" spans="1:9" x14ac:dyDescent="0.3">
      <c r="A48" s="1"/>
      <c r="B48" s="4" t="s">
        <v>71</v>
      </c>
      <c r="C48" s="4" t="s">
        <v>72</v>
      </c>
      <c r="D48" s="4" t="s">
        <v>73</v>
      </c>
      <c r="E48" s="5" t="s">
        <v>157</v>
      </c>
      <c r="F48" s="5" t="s">
        <v>158</v>
      </c>
      <c r="G48" s="5" t="s">
        <v>159</v>
      </c>
      <c r="H48" s="5" t="s">
        <v>160</v>
      </c>
      <c r="I48" s="5" t="s">
        <v>161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162</v>
      </c>
      <c r="C5" s="1"/>
      <c r="D5" s="1"/>
      <c r="E5" s="1"/>
      <c r="F5" s="1"/>
      <c r="G5" s="1"/>
      <c r="H5" s="1"/>
      <c r="I5" s="1"/>
      <c r="J5" s="1"/>
      <c r="K5" s="1"/>
      <c r="L5" s="1"/>
      <c r="M5" s="1"/>
      <c r="N5" s="1"/>
    </row>
    <row r="6" spans="1:14" ht="19.95" customHeight="1" x14ac:dyDescent="0.3">
      <c r="A6" s="1"/>
      <c r="B6" s="7" t="s">
        <v>163</v>
      </c>
      <c r="C6" s="7" t="s">
        <v>164</v>
      </c>
      <c r="D6" s="7" t="s">
        <v>165</v>
      </c>
      <c r="E6" s="7" t="s">
        <v>166</v>
      </c>
      <c r="F6" s="7" t="s">
        <v>167</v>
      </c>
      <c r="G6" s="7" t="s">
        <v>168</v>
      </c>
      <c r="H6" s="7" t="s">
        <v>169</v>
      </c>
      <c r="I6" s="7" t="s">
        <v>170</v>
      </c>
      <c r="J6" s="7" t="s">
        <v>171</v>
      </c>
      <c r="K6" s="7" t="s">
        <v>172</v>
      </c>
      <c r="L6" s="7" t="s">
        <v>173</v>
      </c>
      <c r="M6" s="7" t="s">
        <v>174</v>
      </c>
      <c r="N6" s="7" t="s">
        <v>175</v>
      </c>
    </row>
    <row r="7" spans="1:14" x14ac:dyDescent="0.3">
      <c r="A7" s="1"/>
      <c r="B7" s="5" t="s">
        <v>176</v>
      </c>
      <c r="C7" s="5" t="s">
        <v>177</v>
      </c>
      <c r="D7" s="5" t="s">
        <v>178</v>
      </c>
      <c r="E7" s="4" t="s">
        <v>179</v>
      </c>
      <c r="F7" s="4" t="s">
        <v>180</v>
      </c>
      <c r="G7" s="6" t="s">
        <v>181</v>
      </c>
      <c r="H7" s="8">
        <v>0</v>
      </c>
      <c r="I7" s="5" t="s">
        <v>182</v>
      </c>
      <c r="J7" s="5" t="s">
        <v>183</v>
      </c>
      <c r="K7" s="5" t="s">
        <v>184</v>
      </c>
      <c r="L7" s="5" t="s">
        <v>185</v>
      </c>
      <c r="M7" s="8">
        <v>13784</v>
      </c>
      <c r="N7" s="5" t="s">
        <v>186</v>
      </c>
    </row>
    <row r="8" spans="1:14" ht="26.4" x14ac:dyDescent="0.3">
      <c r="A8" s="1"/>
      <c r="B8" s="5" t="s">
        <v>176</v>
      </c>
      <c r="C8" s="5" t="s">
        <v>177</v>
      </c>
      <c r="D8" s="5" t="s">
        <v>178</v>
      </c>
      <c r="E8" s="4" t="s">
        <v>179</v>
      </c>
      <c r="F8" s="4" t="s">
        <v>180</v>
      </c>
      <c r="G8" s="6" t="s">
        <v>187</v>
      </c>
      <c r="H8" s="8">
        <v>0</v>
      </c>
      <c r="I8" s="5" t="s">
        <v>182</v>
      </c>
      <c r="J8" s="5" t="s">
        <v>183</v>
      </c>
      <c r="K8" s="5" t="s">
        <v>184</v>
      </c>
      <c r="L8" s="5" t="s">
        <v>188</v>
      </c>
      <c r="M8" s="8">
        <v>13784</v>
      </c>
      <c r="N8" s="5" t="s">
        <v>186</v>
      </c>
    </row>
    <row r="9" spans="1:14" x14ac:dyDescent="0.3">
      <c r="A9" s="1"/>
      <c r="B9" s="5" t="s">
        <v>176</v>
      </c>
      <c r="C9" s="5" t="s">
        <v>177</v>
      </c>
      <c r="D9" s="5" t="s">
        <v>189</v>
      </c>
      <c r="E9" s="4" t="s">
        <v>190</v>
      </c>
      <c r="F9" s="4" t="s">
        <v>191</v>
      </c>
      <c r="G9" s="6" t="s">
        <v>192</v>
      </c>
      <c r="H9" s="8">
        <v>0</v>
      </c>
      <c r="I9" s="5" t="s">
        <v>182</v>
      </c>
      <c r="J9" s="5" t="s">
        <v>183</v>
      </c>
      <c r="K9" s="5" t="s">
        <v>184</v>
      </c>
      <c r="L9" s="5" t="s">
        <v>193</v>
      </c>
      <c r="M9" s="8">
        <v>14765</v>
      </c>
      <c r="N9" s="5" t="s">
        <v>186</v>
      </c>
    </row>
    <row r="10" spans="1:14" ht="26.4" x14ac:dyDescent="0.3">
      <c r="A10" s="1"/>
      <c r="B10" s="5" t="s">
        <v>176</v>
      </c>
      <c r="C10" s="5" t="s">
        <v>194</v>
      </c>
      <c r="D10" s="5" t="s">
        <v>195</v>
      </c>
      <c r="E10" s="4" t="s">
        <v>196</v>
      </c>
      <c r="F10" s="4" t="s">
        <v>197</v>
      </c>
      <c r="G10" s="6" t="s">
        <v>198</v>
      </c>
      <c r="H10" s="8">
        <v>0</v>
      </c>
      <c r="I10" s="5" t="s">
        <v>182</v>
      </c>
      <c r="J10" s="5" t="s">
        <v>199</v>
      </c>
      <c r="K10" s="5" t="s">
        <v>184</v>
      </c>
      <c r="L10" s="5" t="s">
        <v>200</v>
      </c>
      <c r="M10" s="8">
        <v>13761</v>
      </c>
      <c r="N10" s="5" t="s">
        <v>186</v>
      </c>
    </row>
    <row r="11" spans="1:14" ht="26.4" x14ac:dyDescent="0.3">
      <c r="A11" s="1"/>
      <c r="B11" s="5" t="s">
        <v>176</v>
      </c>
      <c r="C11" s="5" t="s">
        <v>201</v>
      </c>
      <c r="D11" s="5" t="s">
        <v>202</v>
      </c>
      <c r="E11" s="4" t="s">
        <v>196</v>
      </c>
      <c r="F11" s="4" t="s">
        <v>197</v>
      </c>
      <c r="G11" s="6" t="s">
        <v>203</v>
      </c>
      <c r="H11" s="8">
        <v>0</v>
      </c>
      <c r="I11" s="5" t="s">
        <v>182</v>
      </c>
      <c r="J11" s="5" t="s">
        <v>199</v>
      </c>
      <c r="K11" s="5" t="s">
        <v>184</v>
      </c>
      <c r="L11" s="5" t="s">
        <v>200</v>
      </c>
      <c r="M11" s="8">
        <v>13751</v>
      </c>
      <c r="N11" s="5" t="s">
        <v>186</v>
      </c>
    </row>
    <row r="12" spans="1:14" x14ac:dyDescent="0.3">
      <c r="A12" s="1"/>
      <c r="B12" s="5" t="s">
        <v>176</v>
      </c>
      <c r="C12" s="5" t="s">
        <v>201</v>
      </c>
      <c r="D12" s="5" t="s">
        <v>204</v>
      </c>
      <c r="E12" s="4" t="s">
        <v>196</v>
      </c>
      <c r="F12" s="4" t="s">
        <v>197</v>
      </c>
      <c r="G12" s="6" t="s">
        <v>205</v>
      </c>
      <c r="H12" s="8">
        <v>0</v>
      </c>
      <c r="I12" s="5" t="s">
        <v>182</v>
      </c>
      <c r="J12" s="5" t="s">
        <v>183</v>
      </c>
      <c r="K12" s="5" t="s">
        <v>184</v>
      </c>
      <c r="L12" s="5" t="s">
        <v>200</v>
      </c>
      <c r="M12" s="8">
        <v>13771</v>
      </c>
      <c r="N12" s="5" t="s">
        <v>186</v>
      </c>
    </row>
    <row r="13" spans="1:14" x14ac:dyDescent="0.3">
      <c r="A13" s="1"/>
      <c r="B13" s="5" t="s">
        <v>206</v>
      </c>
      <c r="C13" s="5" t="s">
        <v>207</v>
      </c>
      <c r="D13" s="5" t="s">
        <v>208</v>
      </c>
      <c r="E13" s="4" t="s">
        <v>209</v>
      </c>
      <c r="F13" s="4" t="s">
        <v>210</v>
      </c>
      <c r="G13" s="6" t="s">
        <v>211</v>
      </c>
      <c r="H13" s="8">
        <v>0</v>
      </c>
      <c r="I13" s="5" t="s">
        <v>182</v>
      </c>
      <c r="J13" s="5" t="s">
        <v>199</v>
      </c>
      <c r="K13" s="5" t="s">
        <v>184</v>
      </c>
      <c r="L13" s="5" t="s">
        <v>188</v>
      </c>
      <c r="M13" s="8">
        <v>14930</v>
      </c>
      <c r="N13" s="5" t="s">
        <v>186</v>
      </c>
    </row>
    <row r="14" spans="1:14" x14ac:dyDescent="0.3">
      <c r="A14" s="1"/>
      <c r="B14" s="5" t="s">
        <v>206</v>
      </c>
      <c r="C14" s="5" t="s">
        <v>207</v>
      </c>
      <c r="D14" s="5" t="s">
        <v>212</v>
      </c>
      <c r="E14" s="4" t="s">
        <v>209</v>
      </c>
      <c r="F14" s="4" t="s">
        <v>210</v>
      </c>
      <c r="G14" s="6" t="s">
        <v>211</v>
      </c>
      <c r="H14" s="8">
        <v>0</v>
      </c>
      <c r="I14" s="5" t="s">
        <v>182</v>
      </c>
      <c r="J14" s="5" t="s">
        <v>199</v>
      </c>
      <c r="K14" s="5" t="s">
        <v>184</v>
      </c>
      <c r="L14" s="5" t="s">
        <v>188</v>
      </c>
      <c r="M14" s="8">
        <v>14929</v>
      </c>
      <c r="N14" s="5" t="s">
        <v>186</v>
      </c>
    </row>
    <row r="15" spans="1:14" x14ac:dyDescent="0.3">
      <c r="A15" s="1"/>
      <c r="B15" s="5" t="s">
        <v>213</v>
      </c>
      <c r="C15" s="5" t="s">
        <v>214</v>
      </c>
      <c r="D15" s="5" t="s">
        <v>215</v>
      </c>
      <c r="E15" s="4" t="s">
        <v>196</v>
      </c>
      <c r="F15" s="4" t="s">
        <v>197</v>
      </c>
      <c r="G15" s="6" t="s">
        <v>216</v>
      </c>
      <c r="H15" s="8">
        <v>0</v>
      </c>
      <c r="I15" s="5" t="s">
        <v>182</v>
      </c>
      <c r="J15" s="5" t="s">
        <v>199</v>
      </c>
      <c r="K15" s="5" t="s">
        <v>184</v>
      </c>
      <c r="L15" s="5" t="s">
        <v>200</v>
      </c>
      <c r="M15" s="8">
        <v>13099</v>
      </c>
      <c r="N15" s="5" t="s">
        <v>186</v>
      </c>
    </row>
    <row r="16" spans="1:14" x14ac:dyDescent="0.3">
      <c r="A16" s="1"/>
      <c r="B16" s="5" t="s">
        <v>23</v>
      </c>
      <c r="C16" s="5" t="s">
        <v>217</v>
      </c>
      <c r="D16" s="5" t="s">
        <v>218</v>
      </c>
      <c r="E16" s="4" t="s">
        <v>196</v>
      </c>
      <c r="F16" s="4" t="s">
        <v>197</v>
      </c>
      <c r="G16" s="6" t="s">
        <v>219</v>
      </c>
      <c r="H16" s="8">
        <v>0</v>
      </c>
      <c r="I16" s="5" t="s">
        <v>220</v>
      </c>
      <c r="J16" s="5" t="s">
        <v>199</v>
      </c>
      <c r="K16" s="5" t="s">
        <v>184</v>
      </c>
      <c r="L16" s="5" t="s">
        <v>200</v>
      </c>
      <c r="M16" s="8">
        <v>316</v>
      </c>
      <c r="N16" s="5" t="s">
        <v>186</v>
      </c>
    </row>
    <row r="17" spans="1:14" x14ac:dyDescent="0.3">
      <c r="A17" s="1"/>
      <c r="B17" s="5" t="s">
        <v>23</v>
      </c>
      <c r="C17" s="5" t="s">
        <v>221</v>
      </c>
      <c r="D17" s="5" t="s">
        <v>222</v>
      </c>
      <c r="E17" s="4" t="s">
        <v>223</v>
      </c>
      <c r="F17" s="4" t="s">
        <v>197</v>
      </c>
      <c r="G17" s="6" t="s">
        <v>224</v>
      </c>
      <c r="H17" s="8">
        <v>0</v>
      </c>
      <c r="I17" s="5" t="s">
        <v>182</v>
      </c>
      <c r="J17" s="5" t="s">
        <v>183</v>
      </c>
      <c r="K17" s="5" t="s">
        <v>184</v>
      </c>
      <c r="L17" s="5" t="s">
        <v>188</v>
      </c>
      <c r="M17" s="8">
        <v>684</v>
      </c>
      <c r="N17" s="5" t="s">
        <v>186</v>
      </c>
    </row>
    <row r="18" spans="1:14" x14ac:dyDescent="0.3">
      <c r="A18" s="1"/>
      <c r="B18" s="5" t="s">
        <v>74</v>
      </c>
      <c r="C18" s="5" t="s">
        <v>225</v>
      </c>
      <c r="D18" s="5" t="s">
        <v>226</v>
      </c>
      <c r="E18" s="4" t="s">
        <v>227</v>
      </c>
      <c r="F18" s="4" t="s">
        <v>228</v>
      </c>
      <c r="G18" s="6" t="s">
        <v>229</v>
      </c>
      <c r="H18" s="8">
        <v>12.47</v>
      </c>
      <c r="I18" s="5" t="s">
        <v>182</v>
      </c>
      <c r="J18" s="5" t="s">
        <v>183</v>
      </c>
      <c r="K18" s="5" t="s">
        <v>184</v>
      </c>
      <c r="L18" s="5" t="s">
        <v>188</v>
      </c>
      <c r="M18" s="8">
        <v>15110</v>
      </c>
      <c r="N18" s="5" t="s">
        <v>230</v>
      </c>
    </row>
    <row r="19" spans="1:14" ht="26.4" x14ac:dyDescent="0.3">
      <c r="A19" s="1"/>
      <c r="B19" s="5" t="s">
        <v>74</v>
      </c>
      <c r="C19" s="5" t="s">
        <v>231</v>
      </c>
      <c r="D19" s="5" t="s">
        <v>232</v>
      </c>
      <c r="E19" s="4" t="s">
        <v>196</v>
      </c>
      <c r="F19" s="4" t="s">
        <v>197</v>
      </c>
      <c r="G19" s="6" t="s">
        <v>233</v>
      </c>
      <c r="H19" s="8">
        <v>0</v>
      </c>
      <c r="I19" s="5" t="s">
        <v>182</v>
      </c>
      <c r="J19" s="5" t="s">
        <v>199</v>
      </c>
      <c r="K19" s="5" t="s">
        <v>184</v>
      </c>
      <c r="L19" s="5" t="s">
        <v>200</v>
      </c>
      <c r="M19" s="8">
        <v>11052</v>
      </c>
      <c r="N19" s="5" t="s">
        <v>186</v>
      </c>
    </row>
    <row r="20" spans="1:14" x14ac:dyDescent="0.3">
      <c r="A20" s="1"/>
      <c r="B20" s="5" t="s">
        <v>234</v>
      </c>
      <c r="C20" s="5" t="s">
        <v>235</v>
      </c>
      <c r="D20" s="5" t="s">
        <v>236</v>
      </c>
      <c r="E20" s="4" t="s">
        <v>237</v>
      </c>
      <c r="F20" s="4" t="s">
        <v>238</v>
      </c>
      <c r="G20" s="6" t="s">
        <v>239</v>
      </c>
      <c r="H20" s="8">
        <v>0</v>
      </c>
      <c r="I20" s="5" t="s">
        <v>182</v>
      </c>
      <c r="J20" s="5" t="s">
        <v>183</v>
      </c>
      <c r="K20" s="5" t="s">
        <v>184</v>
      </c>
      <c r="L20" s="5" t="s">
        <v>188</v>
      </c>
      <c r="M20" s="8">
        <v>9416</v>
      </c>
      <c r="N20" s="5" t="s">
        <v>186</v>
      </c>
    </row>
    <row r="21" spans="1:14" ht="26.4" x14ac:dyDescent="0.3">
      <c r="A21" s="1"/>
      <c r="B21" s="5" t="s">
        <v>240</v>
      </c>
      <c r="C21" s="5" t="s">
        <v>241</v>
      </c>
      <c r="D21" s="5" t="s">
        <v>242</v>
      </c>
      <c r="E21" s="4" t="s">
        <v>243</v>
      </c>
      <c r="F21" s="4" t="s">
        <v>244</v>
      </c>
      <c r="G21" s="6" t="s">
        <v>245</v>
      </c>
      <c r="H21" s="8">
        <v>1</v>
      </c>
      <c r="I21" s="5" t="s">
        <v>182</v>
      </c>
      <c r="J21" s="5" t="s">
        <v>183</v>
      </c>
      <c r="K21" s="5" t="s">
        <v>246</v>
      </c>
      <c r="L21" s="5" t="s">
        <v>200</v>
      </c>
      <c r="M21" s="8">
        <v>1277</v>
      </c>
      <c r="N21" s="5" t="s">
        <v>186</v>
      </c>
    </row>
    <row r="22" spans="1:14" ht="26.4" x14ac:dyDescent="0.3">
      <c r="A22" s="1"/>
      <c r="B22" s="5" t="s">
        <v>240</v>
      </c>
      <c r="C22" s="5" t="s">
        <v>247</v>
      </c>
      <c r="D22" s="5" t="s">
        <v>248</v>
      </c>
      <c r="E22" s="4" t="s">
        <v>196</v>
      </c>
      <c r="F22" s="4" t="s">
        <v>197</v>
      </c>
      <c r="G22" s="6" t="s">
        <v>249</v>
      </c>
      <c r="H22" s="8">
        <v>23</v>
      </c>
      <c r="I22" s="5" t="s">
        <v>182</v>
      </c>
      <c r="J22" s="5" t="s">
        <v>183</v>
      </c>
      <c r="K22" s="5" t="s">
        <v>184</v>
      </c>
      <c r="L22" s="5" t="s">
        <v>193</v>
      </c>
      <c r="M22" s="8">
        <v>19961</v>
      </c>
      <c r="N22" s="5" t="s">
        <v>186</v>
      </c>
    </row>
    <row r="23" spans="1:14" ht="26.4" x14ac:dyDescent="0.3">
      <c r="A23" s="1"/>
      <c r="B23" s="5" t="s">
        <v>240</v>
      </c>
      <c r="C23" s="5" t="s">
        <v>250</v>
      </c>
      <c r="D23" s="5" t="s">
        <v>251</v>
      </c>
      <c r="E23" s="4" t="s">
        <v>196</v>
      </c>
      <c r="F23" s="4" t="s">
        <v>197</v>
      </c>
      <c r="G23" s="6" t="s">
        <v>252</v>
      </c>
      <c r="H23" s="8">
        <v>23</v>
      </c>
      <c r="I23" s="5" t="s">
        <v>182</v>
      </c>
      <c r="J23" s="5" t="s">
        <v>183</v>
      </c>
      <c r="K23" s="5" t="s">
        <v>184</v>
      </c>
      <c r="L23" s="5" t="s">
        <v>200</v>
      </c>
      <c r="M23" s="8">
        <v>12781</v>
      </c>
      <c r="N23" s="5" t="s">
        <v>230</v>
      </c>
    </row>
    <row r="24" spans="1:14" x14ac:dyDescent="0.3">
      <c r="A24" s="1"/>
      <c r="B24" s="5" t="s">
        <v>240</v>
      </c>
      <c r="C24" s="5" t="s">
        <v>250</v>
      </c>
      <c r="D24" s="5" t="s">
        <v>253</v>
      </c>
      <c r="E24" s="4" t="s">
        <v>196</v>
      </c>
      <c r="F24" s="4" t="s">
        <v>197</v>
      </c>
      <c r="G24" s="6" t="s">
        <v>254</v>
      </c>
      <c r="H24" s="8">
        <v>5.7320000000000002</v>
      </c>
      <c r="I24" s="5" t="s">
        <v>182</v>
      </c>
      <c r="J24" s="5" t="s">
        <v>183</v>
      </c>
      <c r="K24" s="5" t="s">
        <v>184</v>
      </c>
      <c r="L24" s="5" t="s">
        <v>188</v>
      </c>
      <c r="M24" s="8">
        <v>12780</v>
      </c>
      <c r="N24" s="5" t="s">
        <v>230</v>
      </c>
    </row>
    <row r="25" spans="1:14" x14ac:dyDescent="0.3">
      <c r="A25" s="1"/>
      <c r="B25" s="5" t="s">
        <v>240</v>
      </c>
      <c r="C25" s="5" t="s">
        <v>250</v>
      </c>
      <c r="D25" s="5" t="s">
        <v>255</v>
      </c>
      <c r="E25" s="4" t="s">
        <v>196</v>
      </c>
      <c r="F25" s="4" t="s">
        <v>197</v>
      </c>
      <c r="G25" s="6" t="s">
        <v>256</v>
      </c>
      <c r="H25" s="8">
        <v>0</v>
      </c>
      <c r="I25" s="5" t="s">
        <v>182</v>
      </c>
      <c r="J25" s="5" t="s">
        <v>183</v>
      </c>
      <c r="K25" s="5" t="s">
        <v>184</v>
      </c>
      <c r="L25" s="5" t="s">
        <v>193</v>
      </c>
      <c r="M25" s="8">
        <v>12592</v>
      </c>
      <c r="N25" s="5" t="s">
        <v>186</v>
      </c>
    </row>
    <row r="26" spans="1:14" ht="26.4" x14ac:dyDescent="0.3">
      <c r="A26" s="1"/>
      <c r="B26" s="5" t="s">
        <v>240</v>
      </c>
      <c r="C26" s="5" t="s">
        <v>257</v>
      </c>
      <c r="D26" s="5" t="s">
        <v>258</v>
      </c>
      <c r="E26" s="4" t="s">
        <v>196</v>
      </c>
      <c r="F26" s="4" t="s">
        <v>197</v>
      </c>
      <c r="G26" s="6" t="s">
        <v>249</v>
      </c>
      <c r="H26" s="8">
        <v>23</v>
      </c>
      <c r="I26" s="5" t="s">
        <v>182</v>
      </c>
      <c r="J26" s="5" t="s">
        <v>183</v>
      </c>
      <c r="K26" s="5" t="s">
        <v>184</v>
      </c>
      <c r="L26" s="5" t="s">
        <v>200</v>
      </c>
      <c r="M26" s="8">
        <v>13187</v>
      </c>
      <c r="N26" s="5" t="s">
        <v>186</v>
      </c>
    </row>
    <row r="27" spans="1:14" ht="66" x14ac:dyDescent="0.3">
      <c r="A27" s="1"/>
      <c r="B27" s="5" t="s">
        <v>240</v>
      </c>
      <c r="C27" s="5" t="s">
        <v>259</v>
      </c>
      <c r="D27" s="5" t="s">
        <v>260</v>
      </c>
      <c r="E27" s="4" t="s">
        <v>196</v>
      </c>
      <c r="F27" s="4" t="s">
        <v>261</v>
      </c>
      <c r="G27" s="6" t="s">
        <v>262</v>
      </c>
      <c r="H27" s="8">
        <v>0</v>
      </c>
      <c r="I27" s="5" t="s">
        <v>182</v>
      </c>
      <c r="J27" s="5" t="s">
        <v>183</v>
      </c>
      <c r="K27" s="5" t="s">
        <v>184</v>
      </c>
      <c r="L27" s="5" t="s">
        <v>188</v>
      </c>
      <c r="M27" s="8">
        <v>1278</v>
      </c>
      <c r="N27" s="5" t="s">
        <v>186</v>
      </c>
    </row>
    <row r="28" spans="1:14" x14ac:dyDescent="0.3">
      <c r="A28" s="1"/>
      <c r="B28" s="5" t="s">
        <v>79</v>
      </c>
      <c r="C28" s="5" t="s">
        <v>263</v>
      </c>
      <c r="D28" s="5" t="s">
        <v>264</v>
      </c>
      <c r="E28" s="4" t="s">
        <v>265</v>
      </c>
      <c r="F28" s="4" t="s">
        <v>180</v>
      </c>
      <c r="G28" s="6" t="s">
        <v>266</v>
      </c>
      <c r="H28" s="8">
        <v>0</v>
      </c>
      <c r="I28" s="5" t="s">
        <v>182</v>
      </c>
      <c r="J28" s="5" t="s">
        <v>183</v>
      </c>
      <c r="K28" s="5" t="s">
        <v>184</v>
      </c>
      <c r="L28" s="5" t="s">
        <v>188</v>
      </c>
      <c r="M28" s="8">
        <v>541</v>
      </c>
      <c r="N28" s="5" t="s">
        <v>186</v>
      </c>
    </row>
    <row r="29" spans="1:14" x14ac:dyDescent="0.3">
      <c r="A29" s="1"/>
      <c r="B29" s="5" t="s">
        <v>267</v>
      </c>
      <c r="C29" s="5" t="s">
        <v>268</v>
      </c>
      <c r="D29" s="5" t="s">
        <v>269</v>
      </c>
      <c r="E29" s="4" t="s">
        <v>196</v>
      </c>
      <c r="F29" s="4" t="s">
        <v>270</v>
      </c>
      <c r="G29" s="6" t="s">
        <v>271</v>
      </c>
      <c r="H29" s="8">
        <v>6.4</v>
      </c>
      <c r="I29" s="5" t="s">
        <v>182</v>
      </c>
      <c r="J29" s="5" t="s">
        <v>183</v>
      </c>
      <c r="K29" s="5" t="s">
        <v>184</v>
      </c>
      <c r="L29" s="5" t="s">
        <v>188</v>
      </c>
      <c r="M29" s="8">
        <v>15564</v>
      </c>
      <c r="N29" s="5" t="s">
        <v>230</v>
      </c>
    </row>
    <row r="30" spans="1:14" x14ac:dyDescent="0.3">
      <c r="A30" s="1"/>
      <c r="B30" s="5" t="s">
        <v>267</v>
      </c>
      <c r="C30" s="5" t="s">
        <v>268</v>
      </c>
      <c r="D30" s="5" t="s">
        <v>269</v>
      </c>
      <c r="E30" s="4" t="s">
        <v>270</v>
      </c>
      <c r="F30" s="4" t="s">
        <v>272</v>
      </c>
      <c r="G30" s="6" t="s">
        <v>273</v>
      </c>
      <c r="H30" s="8">
        <v>0</v>
      </c>
      <c r="I30" s="5" t="s">
        <v>182</v>
      </c>
      <c r="J30" s="5" t="s">
        <v>199</v>
      </c>
      <c r="K30" s="5" t="s">
        <v>184</v>
      </c>
      <c r="L30" s="5" t="s">
        <v>185</v>
      </c>
      <c r="M30" s="8">
        <v>15564</v>
      </c>
      <c r="N30" s="5" t="s">
        <v>230</v>
      </c>
    </row>
    <row r="31" spans="1:14" x14ac:dyDescent="0.3">
      <c r="A31" s="1"/>
      <c r="B31" s="5" t="s">
        <v>84</v>
      </c>
      <c r="C31" s="5" t="s">
        <v>274</v>
      </c>
      <c r="D31" s="5" t="s">
        <v>275</v>
      </c>
      <c r="E31" s="4" t="s">
        <v>196</v>
      </c>
      <c r="F31" s="4" t="s">
        <v>276</v>
      </c>
      <c r="G31" s="6" t="s">
        <v>277</v>
      </c>
      <c r="H31" s="8">
        <v>0</v>
      </c>
      <c r="I31" s="5" t="s">
        <v>182</v>
      </c>
      <c r="J31" s="5" t="s">
        <v>199</v>
      </c>
      <c r="K31" s="5" t="s">
        <v>184</v>
      </c>
      <c r="L31" s="5" t="s">
        <v>200</v>
      </c>
      <c r="M31" s="8">
        <v>13555</v>
      </c>
      <c r="N31" s="5" t="s">
        <v>230</v>
      </c>
    </row>
    <row r="32" spans="1:14" x14ac:dyDescent="0.3">
      <c r="A32" s="1"/>
      <c r="B32" s="5" t="s">
        <v>84</v>
      </c>
      <c r="C32" s="5" t="s">
        <v>274</v>
      </c>
      <c r="D32" s="5" t="s">
        <v>275</v>
      </c>
      <c r="E32" s="4" t="s">
        <v>278</v>
      </c>
      <c r="F32" s="4" t="s">
        <v>279</v>
      </c>
      <c r="G32" s="6" t="s">
        <v>280</v>
      </c>
      <c r="H32" s="8">
        <v>0</v>
      </c>
      <c r="I32" s="5" t="s">
        <v>182</v>
      </c>
      <c r="J32" s="5" t="s">
        <v>199</v>
      </c>
      <c r="K32" s="5" t="s">
        <v>184</v>
      </c>
      <c r="L32" s="5" t="s">
        <v>185</v>
      </c>
      <c r="M32" s="8">
        <v>13555</v>
      </c>
      <c r="N32" s="5" t="s">
        <v>230</v>
      </c>
    </row>
    <row r="33" spans="1:14" ht="52.8" x14ac:dyDescent="0.3">
      <c r="A33" s="1"/>
      <c r="B33" s="5" t="s">
        <v>91</v>
      </c>
      <c r="C33" s="5" t="s">
        <v>281</v>
      </c>
      <c r="D33" s="5" t="s">
        <v>282</v>
      </c>
      <c r="E33" s="4" t="s">
        <v>196</v>
      </c>
      <c r="F33" s="4" t="s">
        <v>197</v>
      </c>
      <c r="G33" s="6" t="s">
        <v>283</v>
      </c>
      <c r="H33" s="8">
        <v>0</v>
      </c>
      <c r="I33" s="5" t="s">
        <v>182</v>
      </c>
      <c r="J33" s="5" t="s">
        <v>183</v>
      </c>
      <c r="K33" s="5" t="s">
        <v>184</v>
      </c>
      <c r="L33" s="5" t="s">
        <v>188</v>
      </c>
      <c r="M33" s="8">
        <v>15772</v>
      </c>
      <c r="N33" s="5" t="s">
        <v>186</v>
      </c>
    </row>
    <row r="34" spans="1:14" x14ac:dyDescent="0.3">
      <c r="A34" s="1"/>
      <c r="B34" s="5" t="s">
        <v>91</v>
      </c>
      <c r="C34" s="5" t="s">
        <v>281</v>
      </c>
      <c r="D34" s="5" t="s">
        <v>284</v>
      </c>
      <c r="E34" s="4" t="s">
        <v>196</v>
      </c>
      <c r="F34" s="4" t="s">
        <v>197</v>
      </c>
      <c r="G34" s="6" t="s">
        <v>285</v>
      </c>
      <c r="H34" s="8">
        <v>200</v>
      </c>
      <c r="I34" s="5" t="s">
        <v>182</v>
      </c>
      <c r="J34" s="5" t="s">
        <v>183</v>
      </c>
      <c r="K34" s="5" t="s">
        <v>184</v>
      </c>
      <c r="L34" s="5" t="s">
        <v>188</v>
      </c>
      <c r="M34" s="8">
        <v>16328</v>
      </c>
      <c r="N34" s="5" t="s">
        <v>230</v>
      </c>
    </row>
    <row r="35" spans="1:14" x14ac:dyDescent="0.3">
      <c r="A35" s="1"/>
      <c r="B35" s="5" t="s">
        <v>91</v>
      </c>
      <c r="C35" s="5" t="s">
        <v>281</v>
      </c>
      <c r="D35" s="5" t="s">
        <v>286</v>
      </c>
      <c r="E35" s="4" t="s">
        <v>196</v>
      </c>
      <c r="F35" s="4" t="s">
        <v>197</v>
      </c>
      <c r="G35" s="6" t="s">
        <v>287</v>
      </c>
      <c r="H35" s="8">
        <v>200</v>
      </c>
      <c r="I35" s="5" t="s">
        <v>182</v>
      </c>
      <c r="J35" s="5" t="s">
        <v>183</v>
      </c>
      <c r="K35" s="5" t="s">
        <v>184</v>
      </c>
      <c r="L35" s="5" t="s">
        <v>188</v>
      </c>
      <c r="M35" s="8">
        <v>16329</v>
      </c>
      <c r="N35" s="5" t="s">
        <v>230</v>
      </c>
    </row>
    <row r="36" spans="1:14" ht="39.6" x14ac:dyDescent="0.3">
      <c r="A36" s="1"/>
      <c r="B36" s="5" t="s">
        <v>91</v>
      </c>
      <c r="C36" s="5" t="s">
        <v>288</v>
      </c>
      <c r="D36" s="5" t="s">
        <v>82</v>
      </c>
      <c r="E36" s="4" t="s">
        <v>196</v>
      </c>
      <c r="F36" s="4" t="s">
        <v>197</v>
      </c>
      <c r="G36" s="6" t="s">
        <v>289</v>
      </c>
      <c r="H36" s="8">
        <v>0</v>
      </c>
      <c r="I36" s="5" t="s">
        <v>182</v>
      </c>
      <c r="J36" s="5" t="s">
        <v>199</v>
      </c>
      <c r="K36" s="5" t="s">
        <v>184</v>
      </c>
      <c r="L36" s="5" t="s">
        <v>193</v>
      </c>
      <c r="M36" s="8">
        <v>22190</v>
      </c>
      <c r="N36" s="5" t="s">
        <v>230</v>
      </c>
    </row>
    <row r="37" spans="1:14" x14ac:dyDescent="0.3">
      <c r="A37" s="1"/>
      <c r="B37" s="5" t="s">
        <v>290</v>
      </c>
      <c r="C37" s="5" t="s">
        <v>291</v>
      </c>
      <c r="D37" s="5" t="s">
        <v>82</v>
      </c>
      <c r="E37" s="4" t="s">
        <v>292</v>
      </c>
      <c r="F37" s="4" t="s">
        <v>293</v>
      </c>
      <c r="G37" s="6" t="s">
        <v>294</v>
      </c>
      <c r="H37" s="8">
        <v>0</v>
      </c>
      <c r="I37" s="5" t="s">
        <v>182</v>
      </c>
      <c r="J37" s="5" t="s">
        <v>199</v>
      </c>
      <c r="K37" s="5" t="s">
        <v>184</v>
      </c>
      <c r="L37" s="5" t="s">
        <v>185</v>
      </c>
      <c r="M37" s="8">
        <v>13601</v>
      </c>
      <c r="N37" s="5" t="s">
        <v>230</v>
      </c>
    </row>
    <row r="38" spans="1:14" ht="26.4" x14ac:dyDescent="0.3">
      <c r="A38" s="1"/>
      <c r="B38" s="5" t="s">
        <v>295</v>
      </c>
      <c r="C38" s="5" t="s">
        <v>296</v>
      </c>
      <c r="D38" s="5" t="s">
        <v>297</v>
      </c>
      <c r="E38" s="4" t="s">
        <v>196</v>
      </c>
      <c r="F38" s="4" t="s">
        <v>197</v>
      </c>
      <c r="G38" s="6" t="s">
        <v>298</v>
      </c>
      <c r="H38" s="8">
        <v>0</v>
      </c>
      <c r="I38" s="5" t="s">
        <v>182</v>
      </c>
      <c r="J38" s="5" t="s">
        <v>183</v>
      </c>
      <c r="K38" s="5" t="s">
        <v>184</v>
      </c>
      <c r="L38" s="5" t="s">
        <v>193</v>
      </c>
      <c r="M38" s="8">
        <v>21126</v>
      </c>
      <c r="N38" s="5" t="s">
        <v>186</v>
      </c>
    </row>
    <row r="39" spans="1:14" ht="39.6" x14ac:dyDescent="0.3">
      <c r="A39" s="1"/>
      <c r="B39" s="5" t="s">
        <v>299</v>
      </c>
      <c r="C39" s="5" t="s">
        <v>300</v>
      </c>
      <c r="D39" s="5" t="s">
        <v>301</v>
      </c>
      <c r="E39" s="4" t="s">
        <v>196</v>
      </c>
      <c r="F39" s="4" t="s">
        <v>197</v>
      </c>
      <c r="G39" s="6" t="s">
        <v>302</v>
      </c>
      <c r="H39" s="8">
        <v>0</v>
      </c>
      <c r="I39" s="5" t="s">
        <v>182</v>
      </c>
      <c r="J39" s="5" t="s">
        <v>199</v>
      </c>
      <c r="K39" s="5" t="s">
        <v>184</v>
      </c>
      <c r="L39" s="5" t="s">
        <v>200</v>
      </c>
      <c r="M39" s="8">
        <v>14464</v>
      </c>
      <c r="N39" s="5" t="s">
        <v>186</v>
      </c>
    </row>
    <row r="40" spans="1:14" ht="39.6" x14ac:dyDescent="0.3">
      <c r="A40" s="1"/>
      <c r="B40" s="5" t="s">
        <v>299</v>
      </c>
      <c r="C40" s="5" t="s">
        <v>303</v>
      </c>
      <c r="D40" s="5" t="s">
        <v>304</v>
      </c>
      <c r="E40" s="4" t="s">
        <v>305</v>
      </c>
      <c r="F40" s="4" t="s">
        <v>306</v>
      </c>
      <c r="G40" s="6" t="s">
        <v>307</v>
      </c>
      <c r="H40" s="8">
        <v>0</v>
      </c>
      <c r="I40" s="5" t="s">
        <v>182</v>
      </c>
      <c r="J40" s="5" t="s">
        <v>199</v>
      </c>
      <c r="K40" s="5" t="s">
        <v>184</v>
      </c>
      <c r="L40" s="5" t="s">
        <v>188</v>
      </c>
      <c r="M40" s="8">
        <v>1760</v>
      </c>
      <c r="N40" s="5" t="s">
        <v>186</v>
      </c>
    </row>
    <row r="41" spans="1:14" ht="26.4" x14ac:dyDescent="0.3">
      <c r="A41" s="1"/>
      <c r="B41" s="5" t="s">
        <v>308</v>
      </c>
      <c r="C41" s="5" t="s">
        <v>309</v>
      </c>
      <c r="D41" s="5" t="s">
        <v>310</v>
      </c>
      <c r="E41" s="4" t="s">
        <v>311</v>
      </c>
      <c r="F41" s="4" t="s">
        <v>312</v>
      </c>
      <c r="G41" s="6" t="s">
        <v>313</v>
      </c>
      <c r="H41" s="8">
        <v>1.8</v>
      </c>
      <c r="I41" s="5" t="s">
        <v>182</v>
      </c>
      <c r="J41" s="5" t="s">
        <v>199</v>
      </c>
      <c r="K41" s="5" t="s">
        <v>184</v>
      </c>
      <c r="L41" s="5" t="s">
        <v>185</v>
      </c>
      <c r="M41" s="8">
        <v>16292</v>
      </c>
      <c r="N41" s="5" t="s">
        <v>230</v>
      </c>
    </row>
    <row r="42" spans="1:14" ht="39.6" x14ac:dyDescent="0.3">
      <c r="A42" s="1"/>
      <c r="B42" s="5" t="s">
        <v>48</v>
      </c>
      <c r="C42" s="5" t="s">
        <v>314</v>
      </c>
      <c r="D42" s="5" t="s">
        <v>315</v>
      </c>
      <c r="E42" s="4" t="s">
        <v>196</v>
      </c>
      <c r="F42" s="4" t="s">
        <v>316</v>
      </c>
      <c r="G42" s="6" t="s">
        <v>317</v>
      </c>
      <c r="H42" s="8">
        <v>0</v>
      </c>
      <c r="I42" s="5" t="s">
        <v>182</v>
      </c>
      <c r="J42" s="5" t="s">
        <v>183</v>
      </c>
      <c r="K42" s="5" t="s">
        <v>184</v>
      </c>
      <c r="L42" s="5" t="s">
        <v>188</v>
      </c>
      <c r="M42" s="8">
        <v>1736</v>
      </c>
      <c r="N42" s="5" t="s">
        <v>186</v>
      </c>
    </row>
    <row r="43" spans="1:14" ht="79.2" x14ac:dyDescent="0.3">
      <c r="A43" s="1"/>
      <c r="B43" s="5" t="s">
        <v>48</v>
      </c>
      <c r="C43" s="5" t="s">
        <v>314</v>
      </c>
      <c r="D43" s="5" t="s">
        <v>315</v>
      </c>
      <c r="E43" s="4" t="s">
        <v>196</v>
      </c>
      <c r="F43" s="4" t="s">
        <v>316</v>
      </c>
      <c r="G43" s="6" t="s">
        <v>318</v>
      </c>
      <c r="H43" s="8">
        <v>0</v>
      </c>
      <c r="I43" s="5" t="s">
        <v>182</v>
      </c>
      <c r="J43" s="5" t="s">
        <v>183</v>
      </c>
      <c r="K43" s="5" t="s">
        <v>184</v>
      </c>
      <c r="L43" s="5" t="s">
        <v>188</v>
      </c>
      <c r="M43" s="8">
        <v>1736</v>
      </c>
      <c r="N43" s="5" t="s">
        <v>186</v>
      </c>
    </row>
    <row r="44" spans="1:14" ht="39.6" x14ac:dyDescent="0.3">
      <c r="A44" s="1"/>
      <c r="B44" s="5" t="s">
        <v>103</v>
      </c>
      <c r="C44" s="5" t="s">
        <v>319</v>
      </c>
      <c r="D44" s="5" t="s">
        <v>82</v>
      </c>
      <c r="E44" s="4" t="s">
        <v>196</v>
      </c>
      <c r="F44" s="4" t="s">
        <v>197</v>
      </c>
      <c r="G44" s="6" t="s">
        <v>320</v>
      </c>
      <c r="H44" s="8">
        <v>0</v>
      </c>
      <c r="I44" s="5" t="s">
        <v>182</v>
      </c>
      <c r="J44" s="5" t="s">
        <v>199</v>
      </c>
      <c r="K44" s="5" t="s">
        <v>184</v>
      </c>
      <c r="L44" s="5" t="s">
        <v>185</v>
      </c>
      <c r="M44" s="8">
        <v>24346</v>
      </c>
      <c r="N44" s="5" t="s">
        <v>230</v>
      </c>
    </row>
    <row r="45" spans="1:14" x14ac:dyDescent="0.3">
      <c r="A45" s="1"/>
      <c r="B45" s="5" t="s">
        <v>321</v>
      </c>
      <c r="C45" s="5" t="s">
        <v>321</v>
      </c>
      <c r="D45" s="5" t="s">
        <v>322</v>
      </c>
      <c r="E45" s="4" t="s">
        <v>196</v>
      </c>
      <c r="F45" s="4" t="s">
        <v>323</v>
      </c>
      <c r="G45" s="6" t="s">
        <v>324</v>
      </c>
      <c r="H45" s="8">
        <v>27.927</v>
      </c>
      <c r="I45" s="5" t="s">
        <v>182</v>
      </c>
      <c r="J45" s="5" t="s">
        <v>183</v>
      </c>
      <c r="K45" s="5" t="s">
        <v>184</v>
      </c>
      <c r="L45" s="5" t="s">
        <v>188</v>
      </c>
      <c r="M45" s="8">
        <v>18187</v>
      </c>
      <c r="N45" s="5" t="s">
        <v>230</v>
      </c>
    </row>
    <row r="46" spans="1:14" ht="26.4" x14ac:dyDescent="0.3">
      <c r="A46" s="1"/>
      <c r="B46" s="5" t="s">
        <v>325</v>
      </c>
      <c r="C46" s="5" t="s">
        <v>326</v>
      </c>
      <c r="D46" s="5" t="s">
        <v>327</v>
      </c>
      <c r="E46" s="4" t="s">
        <v>196</v>
      </c>
      <c r="F46" s="4" t="s">
        <v>197</v>
      </c>
      <c r="G46" s="6" t="s">
        <v>328</v>
      </c>
      <c r="H46" s="8">
        <v>0</v>
      </c>
      <c r="I46" s="5" t="s">
        <v>182</v>
      </c>
      <c r="J46" s="5" t="s">
        <v>199</v>
      </c>
      <c r="K46" s="5" t="s">
        <v>184</v>
      </c>
      <c r="L46" s="5" t="s">
        <v>200</v>
      </c>
      <c r="M46" s="8">
        <v>679</v>
      </c>
      <c r="N46" s="5" t="s">
        <v>186</v>
      </c>
    </row>
    <row r="47" spans="1:14" x14ac:dyDescent="0.3">
      <c r="A47" s="1"/>
      <c r="B47" s="5" t="s">
        <v>329</v>
      </c>
      <c r="C47" s="5" t="s">
        <v>330</v>
      </c>
      <c r="D47" s="5" t="s">
        <v>331</v>
      </c>
      <c r="E47" s="4" t="s">
        <v>196</v>
      </c>
      <c r="F47" s="4" t="s">
        <v>197</v>
      </c>
      <c r="G47" s="6" t="s">
        <v>332</v>
      </c>
      <c r="H47" s="8">
        <v>0</v>
      </c>
      <c r="I47" s="5" t="s">
        <v>182</v>
      </c>
      <c r="J47" s="5" t="s">
        <v>183</v>
      </c>
      <c r="K47" s="5" t="s">
        <v>184</v>
      </c>
      <c r="L47" s="5" t="s">
        <v>193</v>
      </c>
      <c r="M47" s="8">
        <v>300</v>
      </c>
      <c r="N47" s="5" t="s">
        <v>186</v>
      </c>
    </row>
    <row r="48" spans="1:14" x14ac:dyDescent="0.3">
      <c r="A48" s="1"/>
      <c r="B48" s="5" t="s">
        <v>333</v>
      </c>
      <c r="C48" s="5" t="s">
        <v>334</v>
      </c>
      <c r="D48" s="5" t="s">
        <v>335</v>
      </c>
      <c r="E48" s="4" t="s">
        <v>196</v>
      </c>
      <c r="F48" s="4" t="s">
        <v>197</v>
      </c>
      <c r="G48" s="6" t="s">
        <v>336</v>
      </c>
      <c r="H48" s="8">
        <v>0</v>
      </c>
      <c r="I48" s="5" t="s">
        <v>182</v>
      </c>
      <c r="J48" s="5" t="s">
        <v>183</v>
      </c>
      <c r="K48" s="5" t="s">
        <v>184</v>
      </c>
      <c r="L48" s="5" t="s">
        <v>200</v>
      </c>
      <c r="M48" s="8">
        <v>8461</v>
      </c>
      <c r="N48" s="5" t="s">
        <v>186</v>
      </c>
    </row>
    <row r="49" spans="1:14" ht="39.6" x14ac:dyDescent="0.3">
      <c r="A49" s="1"/>
      <c r="B49" s="5" t="s">
        <v>337</v>
      </c>
      <c r="C49" s="5" t="s">
        <v>338</v>
      </c>
      <c r="D49" s="5" t="s">
        <v>339</v>
      </c>
      <c r="E49" s="4" t="s">
        <v>196</v>
      </c>
      <c r="F49" s="4" t="s">
        <v>197</v>
      </c>
      <c r="G49" s="6" t="s">
        <v>340</v>
      </c>
      <c r="H49" s="8">
        <v>0</v>
      </c>
      <c r="I49" s="5" t="s">
        <v>182</v>
      </c>
      <c r="J49" s="5" t="s">
        <v>183</v>
      </c>
      <c r="K49" s="5" t="s">
        <v>184</v>
      </c>
      <c r="L49" s="5" t="s">
        <v>200</v>
      </c>
      <c r="M49" s="8">
        <v>22979</v>
      </c>
      <c r="N49" s="5" t="s">
        <v>186</v>
      </c>
    </row>
    <row r="50" spans="1:14" ht="26.4" x14ac:dyDescent="0.3">
      <c r="A50" s="1"/>
      <c r="B50" s="5" t="s">
        <v>341</v>
      </c>
      <c r="C50" s="5" t="s">
        <v>342</v>
      </c>
      <c r="D50" s="5" t="s">
        <v>343</v>
      </c>
      <c r="E50" s="4" t="s">
        <v>196</v>
      </c>
      <c r="F50" s="4" t="s">
        <v>344</v>
      </c>
      <c r="G50" s="6" t="s">
        <v>345</v>
      </c>
      <c r="H50" s="8">
        <v>0</v>
      </c>
      <c r="I50" s="5" t="s">
        <v>182</v>
      </c>
      <c r="J50" s="5" t="s">
        <v>199</v>
      </c>
      <c r="K50" s="5" t="s">
        <v>184</v>
      </c>
      <c r="L50" s="5" t="s">
        <v>200</v>
      </c>
      <c r="M50" s="8">
        <v>9946</v>
      </c>
      <c r="N50" s="5" t="s">
        <v>186</v>
      </c>
    </row>
    <row r="51" spans="1:14" x14ac:dyDescent="0.3">
      <c r="A51" s="1"/>
      <c r="B51" s="5" t="s">
        <v>341</v>
      </c>
      <c r="C51" s="5" t="s">
        <v>346</v>
      </c>
      <c r="D51" s="5" t="s">
        <v>347</v>
      </c>
      <c r="E51" s="4" t="s">
        <v>196</v>
      </c>
      <c r="F51" s="4" t="s">
        <v>197</v>
      </c>
      <c r="G51" s="6" t="s">
        <v>348</v>
      </c>
      <c r="H51" s="8">
        <v>0</v>
      </c>
      <c r="I51" s="5" t="s">
        <v>182</v>
      </c>
      <c r="J51" s="5" t="s">
        <v>183</v>
      </c>
      <c r="K51" s="5" t="s">
        <v>184</v>
      </c>
      <c r="L51" s="5" t="s">
        <v>188</v>
      </c>
      <c r="M51" s="8">
        <v>15081</v>
      </c>
      <c r="N51" s="5" t="s">
        <v>186</v>
      </c>
    </row>
    <row r="52" spans="1:14" ht="26.4" x14ac:dyDescent="0.3">
      <c r="A52" s="1"/>
      <c r="B52" s="5" t="s">
        <v>341</v>
      </c>
      <c r="C52" s="5" t="s">
        <v>349</v>
      </c>
      <c r="D52" s="5" t="s">
        <v>350</v>
      </c>
      <c r="E52" s="4" t="s">
        <v>196</v>
      </c>
      <c r="F52" s="4" t="s">
        <v>197</v>
      </c>
      <c r="G52" s="6" t="s">
        <v>351</v>
      </c>
      <c r="H52" s="8">
        <v>0</v>
      </c>
      <c r="I52" s="5" t="s">
        <v>182</v>
      </c>
      <c r="J52" s="5" t="s">
        <v>199</v>
      </c>
      <c r="K52" s="5" t="s">
        <v>184</v>
      </c>
      <c r="L52" s="5" t="s">
        <v>200</v>
      </c>
      <c r="M52" s="8">
        <v>14956</v>
      </c>
      <c r="N52" s="5" t="s">
        <v>186</v>
      </c>
    </row>
    <row r="53" spans="1:14" x14ac:dyDescent="0.3">
      <c r="A53" s="1"/>
      <c r="B53" s="5" t="s">
        <v>352</v>
      </c>
      <c r="C53" s="5" t="s">
        <v>353</v>
      </c>
      <c r="D53" s="5" t="s">
        <v>354</v>
      </c>
      <c r="E53" s="4" t="s">
        <v>196</v>
      </c>
      <c r="F53" s="4" t="s">
        <v>197</v>
      </c>
      <c r="G53" s="6" t="s">
        <v>355</v>
      </c>
      <c r="H53" s="8">
        <v>0</v>
      </c>
      <c r="I53" s="5" t="s">
        <v>182</v>
      </c>
      <c r="J53" s="5" t="s">
        <v>183</v>
      </c>
      <c r="K53" s="5" t="s">
        <v>184</v>
      </c>
      <c r="L53" s="5" t="s">
        <v>188</v>
      </c>
      <c r="M53" s="8">
        <v>10882</v>
      </c>
      <c r="N53" s="5" t="s">
        <v>186</v>
      </c>
    </row>
    <row r="54" spans="1:14" ht="39.6" x14ac:dyDescent="0.3">
      <c r="A54" s="1"/>
      <c r="B54" s="5" t="s">
        <v>352</v>
      </c>
      <c r="C54" s="5" t="s">
        <v>353</v>
      </c>
      <c r="D54" s="5" t="s">
        <v>356</v>
      </c>
      <c r="E54" s="4" t="s">
        <v>196</v>
      </c>
      <c r="F54" s="4" t="s">
        <v>197</v>
      </c>
      <c r="G54" s="6" t="s">
        <v>357</v>
      </c>
      <c r="H54" s="8">
        <v>0</v>
      </c>
      <c r="I54" s="5" t="s">
        <v>182</v>
      </c>
      <c r="J54" s="5" t="s">
        <v>183</v>
      </c>
      <c r="K54" s="5" t="s">
        <v>184</v>
      </c>
      <c r="L54" s="5" t="s">
        <v>188</v>
      </c>
      <c r="M54" s="8">
        <v>10814</v>
      </c>
      <c r="N54" s="5" t="s">
        <v>186</v>
      </c>
    </row>
    <row r="55" spans="1:14" x14ac:dyDescent="0.3">
      <c r="A55" s="1"/>
      <c r="B55" s="5" t="s">
        <v>54</v>
      </c>
      <c r="C55" s="5" t="s">
        <v>358</v>
      </c>
      <c r="D55" s="5" t="s">
        <v>17</v>
      </c>
      <c r="E55" s="4" t="s">
        <v>196</v>
      </c>
      <c r="F55" s="4" t="s">
        <v>197</v>
      </c>
      <c r="G55" s="6" t="s">
        <v>359</v>
      </c>
      <c r="H55" s="8">
        <v>65</v>
      </c>
      <c r="I55" s="5" t="s">
        <v>182</v>
      </c>
      <c r="J55" s="5" t="s">
        <v>183</v>
      </c>
      <c r="K55" s="5" t="s">
        <v>184</v>
      </c>
      <c r="L55" s="5" t="s">
        <v>188</v>
      </c>
      <c r="M55" s="8">
        <v>28</v>
      </c>
      <c r="N55" s="5" t="s">
        <v>230</v>
      </c>
    </row>
    <row r="56" spans="1:14" x14ac:dyDescent="0.3">
      <c r="A56" s="1"/>
      <c r="B56" s="5" t="s">
        <v>54</v>
      </c>
      <c r="C56" s="5" t="s">
        <v>358</v>
      </c>
      <c r="D56" s="5" t="s">
        <v>119</v>
      </c>
      <c r="E56" s="4" t="s">
        <v>196</v>
      </c>
      <c r="F56" s="4" t="s">
        <v>197</v>
      </c>
      <c r="G56" s="6" t="s">
        <v>360</v>
      </c>
      <c r="H56" s="8">
        <v>65</v>
      </c>
      <c r="I56" s="5" t="s">
        <v>182</v>
      </c>
      <c r="J56" s="5" t="s">
        <v>183</v>
      </c>
      <c r="K56" s="5" t="s">
        <v>184</v>
      </c>
      <c r="L56" s="5" t="s">
        <v>188</v>
      </c>
      <c r="M56" s="8">
        <v>29</v>
      </c>
      <c r="N56" s="5" t="s">
        <v>230</v>
      </c>
    </row>
    <row r="57" spans="1:14" x14ac:dyDescent="0.3">
      <c r="A57" s="1"/>
      <c r="B57" s="5" t="s">
        <v>54</v>
      </c>
      <c r="C57" s="5" t="s">
        <v>358</v>
      </c>
      <c r="D57" s="5" t="s">
        <v>361</v>
      </c>
      <c r="E57" s="4" t="s">
        <v>196</v>
      </c>
      <c r="F57" s="4" t="s">
        <v>197</v>
      </c>
      <c r="G57" s="6" t="s">
        <v>362</v>
      </c>
      <c r="H57" s="8">
        <v>0</v>
      </c>
      <c r="I57" s="5" t="s">
        <v>182</v>
      </c>
      <c r="J57" s="5" t="s">
        <v>183</v>
      </c>
      <c r="K57" s="5" t="s">
        <v>184</v>
      </c>
      <c r="L57" s="5" t="s">
        <v>188</v>
      </c>
      <c r="M57" s="8">
        <v>11798</v>
      </c>
      <c r="N57" s="5" t="s">
        <v>186</v>
      </c>
    </row>
    <row r="58" spans="1:14" x14ac:dyDescent="0.3">
      <c r="A58" s="1"/>
      <c r="B58" s="5" t="s">
        <v>54</v>
      </c>
      <c r="C58" s="5" t="s">
        <v>358</v>
      </c>
      <c r="D58" s="5" t="s">
        <v>82</v>
      </c>
      <c r="E58" s="4" t="s">
        <v>363</v>
      </c>
      <c r="F58" s="4" t="s">
        <v>197</v>
      </c>
      <c r="G58" s="6" t="s">
        <v>364</v>
      </c>
      <c r="H58" s="8">
        <v>130</v>
      </c>
      <c r="I58" s="5" t="s">
        <v>182</v>
      </c>
      <c r="J58" s="5" t="s">
        <v>183</v>
      </c>
      <c r="K58" s="5" t="s">
        <v>184</v>
      </c>
      <c r="L58" s="5" t="s">
        <v>188</v>
      </c>
      <c r="M58" s="8">
        <v>280</v>
      </c>
      <c r="N58" s="5" t="s">
        <v>230</v>
      </c>
    </row>
    <row r="59" spans="1:14" x14ac:dyDescent="0.3">
      <c r="A59" s="1"/>
      <c r="B59" s="5" t="s">
        <v>54</v>
      </c>
      <c r="C59" s="5" t="s">
        <v>358</v>
      </c>
      <c r="D59" s="5" t="s">
        <v>82</v>
      </c>
      <c r="E59" s="4" t="s">
        <v>363</v>
      </c>
      <c r="F59" s="4" t="s">
        <v>197</v>
      </c>
      <c r="G59" s="6" t="s">
        <v>365</v>
      </c>
      <c r="H59" s="8">
        <v>130</v>
      </c>
      <c r="I59" s="5" t="s">
        <v>182</v>
      </c>
      <c r="J59" s="5" t="s">
        <v>183</v>
      </c>
      <c r="K59" s="5" t="s">
        <v>184</v>
      </c>
      <c r="L59" s="5" t="s">
        <v>193</v>
      </c>
      <c r="M59" s="8">
        <v>280</v>
      </c>
      <c r="N59" s="5" t="s">
        <v>230</v>
      </c>
    </row>
    <row r="60" spans="1:14" x14ac:dyDescent="0.3">
      <c r="A60" s="1"/>
      <c r="B60" s="5" t="s">
        <v>54</v>
      </c>
      <c r="C60" s="5" t="s">
        <v>358</v>
      </c>
      <c r="D60" s="5" t="s">
        <v>82</v>
      </c>
      <c r="E60" s="4" t="s">
        <v>363</v>
      </c>
      <c r="F60" s="4" t="s">
        <v>197</v>
      </c>
      <c r="G60" s="6" t="s">
        <v>366</v>
      </c>
      <c r="H60" s="8">
        <v>130</v>
      </c>
      <c r="I60" s="5" t="s">
        <v>182</v>
      </c>
      <c r="J60" s="5" t="s">
        <v>183</v>
      </c>
      <c r="K60" s="5" t="s">
        <v>184</v>
      </c>
      <c r="L60" s="5" t="s">
        <v>188</v>
      </c>
      <c r="M60" s="8">
        <v>280</v>
      </c>
      <c r="N60" s="5" t="s">
        <v>230</v>
      </c>
    </row>
    <row r="61" spans="1:14" x14ac:dyDescent="0.3">
      <c r="A61" s="1"/>
      <c r="B61" s="5" t="s">
        <v>54</v>
      </c>
      <c r="C61" s="5" t="s">
        <v>358</v>
      </c>
      <c r="D61" s="5" t="s">
        <v>82</v>
      </c>
      <c r="E61" s="4" t="s">
        <v>363</v>
      </c>
      <c r="F61" s="4" t="s">
        <v>197</v>
      </c>
      <c r="G61" s="6" t="s">
        <v>367</v>
      </c>
      <c r="H61" s="8">
        <v>130</v>
      </c>
      <c r="I61" s="5" t="s">
        <v>182</v>
      </c>
      <c r="J61" s="5" t="s">
        <v>183</v>
      </c>
      <c r="K61" s="5" t="s">
        <v>184</v>
      </c>
      <c r="L61" s="5" t="s">
        <v>188</v>
      </c>
      <c r="M61" s="8">
        <v>280</v>
      </c>
      <c r="N61" s="5" t="s">
        <v>230</v>
      </c>
    </row>
    <row r="62" spans="1:14" x14ac:dyDescent="0.3">
      <c r="A62" s="1"/>
      <c r="B62" s="5" t="s">
        <v>54</v>
      </c>
      <c r="C62" s="5" t="s">
        <v>358</v>
      </c>
      <c r="D62" s="5" t="s">
        <v>119</v>
      </c>
      <c r="E62" s="4" t="s">
        <v>363</v>
      </c>
      <c r="F62" s="4" t="s">
        <v>197</v>
      </c>
      <c r="G62" s="6" t="s">
        <v>368</v>
      </c>
      <c r="H62" s="8">
        <v>130</v>
      </c>
      <c r="I62" s="5" t="s">
        <v>182</v>
      </c>
      <c r="J62" s="5" t="s">
        <v>183</v>
      </c>
      <c r="K62" s="5" t="s">
        <v>184</v>
      </c>
      <c r="L62" s="5" t="s">
        <v>188</v>
      </c>
      <c r="M62" s="8">
        <v>29</v>
      </c>
      <c r="N62" s="5" t="s">
        <v>230</v>
      </c>
    </row>
    <row r="63" spans="1:14" x14ac:dyDescent="0.3">
      <c r="A63" s="1"/>
      <c r="B63" s="5" t="s">
        <v>54</v>
      </c>
      <c r="C63" s="5" t="s">
        <v>358</v>
      </c>
      <c r="D63" s="5" t="s">
        <v>119</v>
      </c>
      <c r="E63" s="4" t="s">
        <v>363</v>
      </c>
      <c r="F63" s="4" t="s">
        <v>197</v>
      </c>
      <c r="G63" s="6" t="s">
        <v>369</v>
      </c>
      <c r="H63" s="8">
        <v>65</v>
      </c>
      <c r="I63" s="5" t="s">
        <v>182</v>
      </c>
      <c r="J63" s="5" t="s">
        <v>183</v>
      </c>
      <c r="K63" s="5" t="s">
        <v>184</v>
      </c>
      <c r="L63" s="5" t="s">
        <v>188</v>
      </c>
      <c r="M63" s="8">
        <v>29</v>
      </c>
      <c r="N63" s="5" t="s">
        <v>230</v>
      </c>
    </row>
    <row r="64" spans="1:14" x14ac:dyDescent="0.3">
      <c r="A64" s="1"/>
      <c r="B64" s="5" t="s">
        <v>370</v>
      </c>
      <c r="C64" s="5" t="s">
        <v>371</v>
      </c>
      <c r="D64" s="5" t="s">
        <v>119</v>
      </c>
      <c r="E64" s="4" t="s">
        <v>196</v>
      </c>
      <c r="F64" s="4" t="s">
        <v>197</v>
      </c>
      <c r="G64" s="6" t="s">
        <v>372</v>
      </c>
      <c r="H64" s="8">
        <v>1.5</v>
      </c>
      <c r="I64" s="5" t="s">
        <v>182</v>
      </c>
      <c r="J64" s="5" t="s">
        <v>183</v>
      </c>
      <c r="K64" s="5" t="s">
        <v>184</v>
      </c>
      <c r="L64" s="5" t="s">
        <v>188</v>
      </c>
      <c r="M64" s="8">
        <v>13300</v>
      </c>
      <c r="N64" s="5" t="s">
        <v>230</v>
      </c>
    </row>
    <row r="65" spans="1:14" x14ac:dyDescent="0.3">
      <c r="A65" s="1"/>
      <c r="B65" s="5" t="s">
        <v>370</v>
      </c>
      <c r="C65" s="5" t="s">
        <v>373</v>
      </c>
      <c r="D65" s="5" t="s">
        <v>17</v>
      </c>
      <c r="E65" s="4" t="s">
        <v>196</v>
      </c>
      <c r="F65" s="4" t="s">
        <v>197</v>
      </c>
      <c r="G65" s="6" t="s">
        <v>374</v>
      </c>
      <c r="H65" s="8">
        <v>1.5</v>
      </c>
      <c r="I65" s="5" t="s">
        <v>182</v>
      </c>
      <c r="J65" s="5" t="s">
        <v>183</v>
      </c>
      <c r="K65" s="5" t="s">
        <v>184</v>
      </c>
      <c r="L65" s="5" t="s">
        <v>188</v>
      </c>
      <c r="M65" s="8">
        <v>15113</v>
      </c>
      <c r="N65" s="5" t="s">
        <v>230</v>
      </c>
    </row>
    <row r="66" spans="1:14" ht="26.4" x14ac:dyDescent="0.3">
      <c r="A66" s="1"/>
      <c r="B66" s="5" t="s">
        <v>61</v>
      </c>
      <c r="C66" s="5" t="s">
        <v>375</v>
      </c>
      <c r="D66" s="5" t="s">
        <v>376</v>
      </c>
      <c r="E66" s="4" t="s">
        <v>196</v>
      </c>
      <c r="F66" s="4" t="s">
        <v>197</v>
      </c>
      <c r="G66" s="6" t="s">
        <v>377</v>
      </c>
      <c r="H66" s="8">
        <v>0</v>
      </c>
      <c r="I66" s="5" t="s">
        <v>182</v>
      </c>
      <c r="J66" s="5" t="s">
        <v>199</v>
      </c>
      <c r="K66" s="5" t="s">
        <v>184</v>
      </c>
      <c r="L66" s="5" t="s">
        <v>200</v>
      </c>
      <c r="M66" s="8">
        <v>24124</v>
      </c>
      <c r="N66" s="5" t="s">
        <v>186</v>
      </c>
    </row>
    <row r="67" spans="1:14" x14ac:dyDescent="0.3">
      <c r="A67" s="1"/>
      <c r="B67" s="5" t="s">
        <v>61</v>
      </c>
      <c r="C67" s="5" t="s">
        <v>378</v>
      </c>
      <c r="D67" s="5" t="s">
        <v>379</v>
      </c>
      <c r="E67" s="4" t="s">
        <v>196</v>
      </c>
      <c r="F67" s="4" t="s">
        <v>197</v>
      </c>
      <c r="G67" s="6" t="s">
        <v>380</v>
      </c>
      <c r="H67" s="8">
        <v>0</v>
      </c>
      <c r="I67" s="5" t="s">
        <v>182</v>
      </c>
      <c r="J67" s="5" t="s">
        <v>183</v>
      </c>
      <c r="K67" s="5" t="s">
        <v>184</v>
      </c>
      <c r="L67" s="5" t="s">
        <v>200</v>
      </c>
      <c r="M67" s="8">
        <v>352</v>
      </c>
      <c r="N67" s="5" t="s">
        <v>186</v>
      </c>
    </row>
    <row r="68" spans="1:14" ht="66" x14ac:dyDescent="0.3">
      <c r="A68" s="1"/>
      <c r="B68" s="5" t="s">
        <v>61</v>
      </c>
      <c r="C68" s="5" t="s">
        <v>378</v>
      </c>
      <c r="D68" s="5" t="s">
        <v>381</v>
      </c>
      <c r="E68" s="4" t="s">
        <v>196</v>
      </c>
      <c r="F68" s="4" t="s">
        <v>197</v>
      </c>
      <c r="G68" s="6" t="s">
        <v>382</v>
      </c>
      <c r="H68" s="8">
        <v>0</v>
      </c>
      <c r="I68" s="5" t="s">
        <v>182</v>
      </c>
      <c r="J68" s="5" t="s">
        <v>183</v>
      </c>
      <c r="K68" s="5" t="s">
        <v>184</v>
      </c>
      <c r="L68" s="5" t="s">
        <v>200</v>
      </c>
      <c r="M68" s="8">
        <v>8939</v>
      </c>
      <c r="N68" s="5" t="s">
        <v>186</v>
      </c>
    </row>
    <row r="69" spans="1:14" ht="39.6" x14ac:dyDescent="0.3">
      <c r="A69" s="1"/>
      <c r="B69" s="5" t="s">
        <v>61</v>
      </c>
      <c r="C69" s="5" t="s">
        <v>314</v>
      </c>
      <c r="D69" s="5" t="s">
        <v>383</v>
      </c>
      <c r="E69" s="4" t="s">
        <v>196</v>
      </c>
      <c r="F69" s="4" t="s">
        <v>384</v>
      </c>
      <c r="G69" s="6" t="s">
        <v>385</v>
      </c>
      <c r="H69" s="8">
        <v>0</v>
      </c>
      <c r="I69" s="5" t="s">
        <v>182</v>
      </c>
      <c r="J69" s="5" t="s">
        <v>183</v>
      </c>
      <c r="K69" s="5" t="s">
        <v>184</v>
      </c>
      <c r="L69" s="5" t="s">
        <v>193</v>
      </c>
      <c r="M69" s="8">
        <v>1146</v>
      </c>
      <c r="N69" s="5" t="s">
        <v>186</v>
      </c>
    </row>
    <row r="70" spans="1:14" ht="39.6" x14ac:dyDescent="0.3">
      <c r="A70" s="1"/>
      <c r="B70" s="5" t="s">
        <v>61</v>
      </c>
      <c r="C70" s="5" t="s">
        <v>314</v>
      </c>
      <c r="D70" s="5" t="s">
        <v>383</v>
      </c>
      <c r="E70" s="4" t="s">
        <v>196</v>
      </c>
      <c r="F70" s="4" t="s">
        <v>197</v>
      </c>
      <c r="G70" s="6" t="s">
        <v>317</v>
      </c>
      <c r="H70" s="8">
        <v>0</v>
      </c>
      <c r="I70" s="5" t="s">
        <v>182</v>
      </c>
      <c r="J70" s="5" t="s">
        <v>183</v>
      </c>
      <c r="K70" s="5" t="s">
        <v>184</v>
      </c>
      <c r="L70" s="5" t="s">
        <v>200</v>
      </c>
      <c r="M70" s="8">
        <v>1146</v>
      </c>
      <c r="N70" s="5" t="s">
        <v>186</v>
      </c>
    </row>
    <row r="71" spans="1:14" ht="92.4" x14ac:dyDescent="0.3">
      <c r="A71" s="1"/>
      <c r="B71" s="5" t="s">
        <v>61</v>
      </c>
      <c r="C71" s="5" t="s">
        <v>314</v>
      </c>
      <c r="D71" s="5" t="s">
        <v>383</v>
      </c>
      <c r="E71" s="4" t="s">
        <v>196</v>
      </c>
      <c r="F71" s="4" t="s">
        <v>197</v>
      </c>
      <c r="G71" s="6" t="s">
        <v>386</v>
      </c>
      <c r="H71" s="8">
        <v>0</v>
      </c>
      <c r="I71" s="5" t="s">
        <v>182</v>
      </c>
      <c r="J71" s="5" t="s">
        <v>183</v>
      </c>
      <c r="K71" s="5" t="s">
        <v>184</v>
      </c>
      <c r="L71" s="5" t="s">
        <v>188</v>
      </c>
      <c r="M71" s="8">
        <v>1146</v>
      </c>
      <c r="N71" s="5" t="s">
        <v>186</v>
      </c>
    </row>
    <row r="72" spans="1:14" ht="105.6" x14ac:dyDescent="0.3">
      <c r="A72" s="1"/>
      <c r="B72" s="5" t="s">
        <v>61</v>
      </c>
      <c r="C72" s="5" t="s">
        <v>314</v>
      </c>
      <c r="D72" s="5" t="s">
        <v>26</v>
      </c>
      <c r="E72" s="4" t="s">
        <v>196</v>
      </c>
      <c r="F72" s="4" t="s">
        <v>384</v>
      </c>
      <c r="G72" s="6" t="s">
        <v>387</v>
      </c>
      <c r="H72" s="8">
        <v>0</v>
      </c>
      <c r="I72" s="5" t="s">
        <v>182</v>
      </c>
      <c r="J72" s="5" t="s">
        <v>199</v>
      </c>
      <c r="K72" s="5" t="s">
        <v>184</v>
      </c>
      <c r="L72" s="5" t="s">
        <v>200</v>
      </c>
      <c r="M72" s="8">
        <v>375</v>
      </c>
      <c r="N72" s="5" t="s">
        <v>186</v>
      </c>
    </row>
    <row r="73" spans="1:14" x14ac:dyDescent="0.3">
      <c r="A73" s="1"/>
      <c r="B73" s="5" t="s">
        <v>61</v>
      </c>
      <c r="C73" s="5" t="s">
        <v>388</v>
      </c>
      <c r="D73" s="5" t="s">
        <v>389</v>
      </c>
      <c r="E73" s="4" t="s">
        <v>390</v>
      </c>
      <c r="F73" s="4" t="s">
        <v>391</v>
      </c>
      <c r="G73" s="6" t="s">
        <v>392</v>
      </c>
      <c r="H73" s="8">
        <v>0</v>
      </c>
      <c r="I73" s="5" t="s">
        <v>182</v>
      </c>
      <c r="J73" s="5" t="s">
        <v>183</v>
      </c>
      <c r="K73" s="5" t="s">
        <v>184</v>
      </c>
      <c r="L73" s="5" t="s">
        <v>193</v>
      </c>
      <c r="M73" s="8">
        <v>386</v>
      </c>
      <c r="N73" s="5" t="s">
        <v>186</v>
      </c>
    </row>
    <row r="74" spans="1:14" ht="26.4" x14ac:dyDescent="0.3">
      <c r="A74" s="1"/>
      <c r="B74" s="5" t="s">
        <v>61</v>
      </c>
      <c r="C74" s="5" t="s">
        <v>393</v>
      </c>
      <c r="D74" s="5" t="s">
        <v>394</v>
      </c>
      <c r="E74" s="4" t="s">
        <v>395</v>
      </c>
      <c r="F74" s="4" t="s">
        <v>396</v>
      </c>
      <c r="G74" s="6" t="s">
        <v>397</v>
      </c>
      <c r="H74" s="8">
        <v>0</v>
      </c>
      <c r="I74" s="5" t="s">
        <v>182</v>
      </c>
      <c r="J74" s="5" t="s">
        <v>183</v>
      </c>
      <c r="K74" s="5" t="s">
        <v>184</v>
      </c>
      <c r="L74" s="5" t="s">
        <v>193</v>
      </c>
      <c r="M74" s="8">
        <v>759</v>
      </c>
      <c r="N74" s="5" t="s">
        <v>186</v>
      </c>
    </row>
    <row r="75" spans="1:14" ht="26.4" x14ac:dyDescent="0.3">
      <c r="A75" s="1"/>
      <c r="B75" s="5" t="s">
        <v>61</v>
      </c>
      <c r="C75" s="5" t="s">
        <v>398</v>
      </c>
      <c r="D75" s="5" t="s">
        <v>399</v>
      </c>
      <c r="E75" s="4" t="s">
        <v>196</v>
      </c>
      <c r="F75" s="4" t="s">
        <v>197</v>
      </c>
      <c r="G75" s="6" t="s">
        <v>400</v>
      </c>
      <c r="H75" s="8">
        <v>0</v>
      </c>
      <c r="I75" s="5" t="s">
        <v>182</v>
      </c>
      <c r="J75" s="5" t="s">
        <v>199</v>
      </c>
      <c r="K75" s="5" t="s">
        <v>184</v>
      </c>
      <c r="L75" s="5" t="s">
        <v>200</v>
      </c>
      <c r="M75" s="8">
        <v>23258</v>
      </c>
      <c r="N75" s="5" t="s">
        <v>186</v>
      </c>
    </row>
    <row r="76" spans="1:14" ht="26.4" x14ac:dyDescent="0.3">
      <c r="A76" s="1"/>
      <c r="B76" s="5" t="s">
        <v>61</v>
      </c>
      <c r="C76" s="5" t="s">
        <v>401</v>
      </c>
      <c r="D76" s="5" t="s">
        <v>402</v>
      </c>
      <c r="E76" s="4" t="s">
        <v>196</v>
      </c>
      <c r="F76" s="4" t="s">
        <v>197</v>
      </c>
      <c r="G76" s="6" t="s">
        <v>403</v>
      </c>
      <c r="H76" s="8">
        <v>0</v>
      </c>
      <c r="I76" s="5" t="s">
        <v>182</v>
      </c>
      <c r="J76" s="5" t="s">
        <v>183</v>
      </c>
      <c r="K76" s="5" t="s">
        <v>184</v>
      </c>
      <c r="L76" s="5" t="s">
        <v>200</v>
      </c>
      <c r="M76" s="8">
        <v>853</v>
      </c>
      <c r="N76" s="5" t="s">
        <v>186</v>
      </c>
    </row>
    <row r="77" spans="1:14" ht="26.4" x14ac:dyDescent="0.3">
      <c r="A77" s="1"/>
      <c r="B77" s="5" t="s">
        <v>61</v>
      </c>
      <c r="C77" s="5" t="s">
        <v>404</v>
      </c>
      <c r="D77" s="5" t="s">
        <v>405</v>
      </c>
      <c r="E77" s="4" t="s">
        <v>406</v>
      </c>
      <c r="F77" s="4" t="s">
        <v>407</v>
      </c>
      <c r="G77" s="6" t="s">
        <v>408</v>
      </c>
      <c r="H77" s="8">
        <v>0</v>
      </c>
      <c r="I77" s="5" t="s">
        <v>182</v>
      </c>
      <c r="J77" s="5" t="s">
        <v>183</v>
      </c>
      <c r="K77" s="5" t="s">
        <v>184</v>
      </c>
      <c r="L77" s="5" t="s">
        <v>193</v>
      </c>
      <c r="M77" s="8">
        <v>23259</v>
      </c>
      <c r="N77" s="5" t="s">
        <v>186</v>
      </c>
    </row>
    <row r="78" spans="1:14" ht="52.8" x14ac:dyDescent="0.3">
      <c r="A78" s="1"/>
      <c r="B78" s="5" t="s">
        <v>61</v>
      </c>
      <c r="C78" s="5" t="s">
        <v>409</v>
      </c>
      <c r="D78" s="5" t="s">
        <v>410</v>
      </c>
      <c r="E78" s="4" t="s">
        <v>196</v>
      </c>
      <c r="F78" s="4" t="s">
        <v>197</v>
      </c>
      <c r="G78" s="6" t="s">
        <v>411</v>
      </c>
      <c r="H78" s="8">
        <v>0</v>
      </c>
      <c r="I78" s="5" t="s">
        <v>182</v>
      </c>
      <c r="J78" s="5" t="s">
        <v>183</v>
      </c>
      <c r="K78" s="5" t="s">
        <v>184</v>
      </c>
      <c r="L78" s="5" t="s">
        <v>200</v>
      </c>
      <c r="M78" s="8">
        <v>834</v>
      </c>
      <c r="N78" s="5" t="s">
        <v>186</v>
      </c>
    </row>
    <row r="79" spans="1:14" ht="52.8" x14ac:dyDescent="0.3">
      <c r="A79" s="1"/>
      <c r="B79" s="5" t="s">
        <v>61</v>
      </c>
      <c r="C79" s="5" t="s">
        <v>409</v>
      </c>
      <c r="D79" s="5" t="s">
        <v>412</v>
      </c>
      <c r="E79" s="4" t="s">
        <v>196</v>
      </c>
      <c r="F79" s="4" t="s">
        <v>197</v>
      </c>
      <c r="G79" s="6" t="s">
        <v>413</v>
      </c>
      <c r="H79" s="8">
        <v>0</v>
      </c>
      <c r="I79" s="5" t="s">
        <v>182</v>
      </c>
      <c r="J79" s="5" t="s">
        <v>183</v>
      </c>
      <c r="K79" s="5" t="s">
        <v>184</v>
      </c>
      <c r="L79" s="5" t="s">
        <v>200</v>
      </c>
      <c r="M79" s="8">
        <v>9267</v>
      </c>
      <c r="N79" s="5" t="s">
        <v>186</v>
      </c>
    </row>
    <row r="80" spans="1:14" ht="52.8" x14ac:dyDescent="0.3">
      <c r="A80" s="1"/>
      <c r="B80" s="5" t="s">
        <v>61</v>
      </c>
      <c r="C80" s="5" t="s">
        <v>409</v>
      </c>
      <c r="D80" s="5" t="s">
        <v>414</v>
      </c>
      <c r="E80" s="4" t="s">
        <v>196</v>
      </c>
      <c r="F80" s="4" t="s">
        <v>197</v>
      </c>
      <c r="G80" s="6" t="s">
        <v>415</v>
      </c>
      <c r="H80" s="8">
        <v>0</v>
      </c>
      <c r="I80" s="5" t="s">
        <v>182</v>
      </c>
      <c r="J80" s="5" t="s">
        <v>199</v>
      </c>
      <c r="K80" s="5" t="s">
        <v>184</v>
      </c>
      <c r="L80" s="5" t="s">
        <v>200</v>
      </c>
      <c r="M80" s="8">
        <v>8941</v>
      </c>
      <c r="N80" s="5" t="s">
        <v>186</v>
      </c>
    </row>
    <row r="81" spans="1:14" ht="39.6" x14ac:dyDescent="0.3">
      <c r="A81" s="1"/>
      <c r="B81" s="5" t="s">
        <v>61</v>
      </c>
      <c r="C81" s="5" t="s">
        <v>416</v>
      </c>
      <c r="D81" s="5" t="s">
        <v>417</v>
      </c>
      <c r="E81" s="4" t="s">
        <v>196</v>
      </c>
      <c r="F81" s="4" t="s">
        <v>197</v>
      </c>
      <c r="G81" s="6" t="s">
        <v>418</v>
      </c>
      <c r="H81" s="8">
        <v>0</v>
      </c>
      <c r="I81" s="5" t="s">
        <v>182</v>
      </c>
      <c r="J81" s="5" t="s">
        <v>199</v>
      </c>
      <c r="K81" s="5" t="s">
        <v>184</v>
      </c>
      <c r="L81" s="5" t="s">
        <v>200</v>
      </c>
      <c r="M81" s="8">
        <v>1987</v>
      </c>
      <c r="N81" s="5" t="s">
        <v>186</v>
      </c>
    </row>
    <row r="82" spans="1:14" ht="26.4" x14ac:dyDescent="0.3">
      <c r="A82" s="1"/>
      <c r="B82" s="5" t="s">
        <v>61</v>
      </c>
      <c r="C82" s="5" t="s">
        <v>419</v>
      </c>
      <c r="D82" s="5" t="s">
        <v>420</v>
      </c>
      <c r="E82" s="4" t="s">
        <v>196</v>
      </c>
      <c r="F82" s="4" t="s">
        <v>197</v>
      </c>
      <c r="G82" s="6" t="s">
        <v>421</v>
      </c>
      <c r="H82" s="8">
        <v>0</v>
      </c>
      <c r="I82" s="5" t="s">
        <v>182</v>
      </c>
      <c r="J82" s="5" t="s">
        <v>199</v>
      </c>
      <c r="K82" s="5" t="s">
        <v>184</v>
      </c>
      <c r="L82" s="5" t="s">
        <v>200</v>
      </c>
      <c r="M82" s="8">
        <v>24318</v>
      </c>
      <c r="N82" s="5" t="s">
        <v>186</v>
      </c>
    </row>
    <row r="83" spans="1:14" ht="39.6" x14ac:dyDescent="0.3">
      <c r="A83" s="1"/>
      <c r="B83" s="5" t="s">
        <v>61</v>
      </c>
      <c r="C83" s="5" t="s">
        <v>422</v>
      </c>
      <c r="D83" s="5" t="s">
        <v>423</v>
      </c>
      <c r="E83" s="4" t="s">
        <v>196</v>
      </c>
      <c r="F83" s="4" t="s">
        <v>197</v>
      </c>
      <c r="G83" s="6" t="s">
        <v>424</v>
      </c>
      <c r="H83" s="8">
        <v>0</v>
      </c>
      <c r="I83" s="5" t="s">
        <v>182</v>
      </c>
      <c r="J83" s="5" t="s">
        <v>183</v>
      </c>
      <c r="K83" s="5" t="s">
        <v>184</v>
      </c>
      <c r="L83" s="5" t="s">
        <v>200</v>
      </c>
      <c r="M83" s="8">
        <v>8680</v>
      </c>
      <c r="N83" s="5" t="s">
        <v>186</v>
      </c>
    </row>
    <row r="84" spans="1:14" ht="66" x14ac:dyDescent="0.3">
      <c r="A84" s="1"/>
      <c r="B84" s="5" t="s">
        <v>61</v>
      </c>
      <c r="C84" s="5" t="s">
        <v>422</v>
      </c>
      <c r="D84" s="5" t="s">
        <v>423</v>
      </c>
      <c r="E84" s="4" t="s">
        <v>196</v>
      </c>
      <c r="F84" s="4" t="s">
        <v>197</v>
      </c>
      <c r="G84" s="6" t="s">
        <v>425</v>
      </c>
      <c r="H84" s="8">
        <v>0</v>
      </c>
      <c r="I84" s="5" t="s">
        <v>182</v>
      </c>
      <c r="J84" s="5" t="s">
        <v>183</v>
      </c>
      <c r="K84" s="5" t="s">
        <v>184</v>
      </c>
      <c r="L84" s="5" t="s">
        <v>200</v>
      </c>
      <c r="M84" s="8">
        <v>8680</v>
      </c>
      <c r="N84" s="5" t="s">
        <v>186</v>
      </c>
    </row>
    <row r="85" spans="1:14" ht="39.6" x14ac:dyDescent="0.3">
      <c r="A85" s="1"/>
      <c r="B85" s="5" t="s">
        <v>61</v>
      </c>
      <c r="C85" s="5" t="s">
        <v>426</v>
      </c>
      <c r="D85" s="5" t="s">
        <v>427</v>
      </c>
      <c r="E85" s="4" t="s">
        <v>428</v>
      </c>
      <c r="F85" s="4" t="s">
        <v>429</v>
      </c>
      <c r="G85" s="6" t="s">
        <v>430</v>
      </c>
      <c r="H85" s="8">
        <v>0</v>
      </c>
      <c r="I85" s="5" t="s">
        <v>182</v>
      </c>
      <c r="J85" s="5" t="s">
        <v>183</v>
      </c>
      <c r="K85" s="5" t="s">
        <v>184</v>
      </c>
      <c r="L85" s="5" t="s">
        <v>200</v>
      </c>
      <c r="M85" s="8">
        <v>21114</v>
      </c>
      <c r="N85" s="5" t="s">
        <v>186</v>
      </c>
    </row>
    <row r="86" spans="1:14" ht="39.6" x14ac:dyDescent="0.3">
      <c r="A86" s="1"/>
      <c r="B86" s="5" t="s">
        <v>61</v>
      </c>
      <c r="C86" s="5" t="s">
        <v>426</v>
      </c>
      <c r="D86" s="5" t="s">
        <v>431</v>
      </c>
      <c r="E86" s="4" t="s">
        <v>428</v>
      </c>
      <c r="F86" s="4" t="s">
        <v>429</v>
      </c>
      <c r="G86" s="6" t="s">
        <v>430</v>
      </c>
      <c r="H86" s="8">
        <v>0</v>
      </c>
      <c r="I86" s="5" t="s">
        <v>182</v>
      </c>
      <c r="J86" s="5" t="s">
        <v>183</v>
      </c>
      <c r="K86" s="5" t="s">
        <v>184</v>
      </c>
      <c r="L86" s="5" t="s">
        <v>200</v>
      </c>
      <c r="M86" s="8">
        <v>21115</v>
      </c>
      <c r="N86" s="5" t="s">
        <v>186</v>
      </c>
    </row>
    <row r="87" spans="1:14" ht="52.8" x14ac:dyDescent="0.3">
      <c r="A87" s="1"/>
      <c r="B87" s="5" t="s">
        <v>61</v>
      </c>
      <c r="C87" s="5" t="s">
        <v>426</v>
      </c>
      <c r="D87" s="5" t="s">
        <v>432</v>
      </c>
      <c r="E87" s="4" t="s">
        <v>428</v>
      </c>
      <c r="F87" s="4" t="s">
        <v>429</v>
      </c>
      <c r="G87" s="6" t="s">
        <v>433</v>
      </c>
      <c r="H87" s="8">
        <v>0</v>
      </c>
      <c r="I87" s="5" t="s">
        <v>182</v>
      </c>
      <c r="J87" s="5" t="s">
        <v>183</v>
      </c>
      <c r="K87" s="5" t="s">
        <v>184</v>
      </c>
      <c r="L87" s="5" t="s">
        <v>188</v>
      </c>
      <c r="M87" s="8">
        <v>21108</v>
      </c>
      <c r="N87" s="5" t="s">
        <v>186</v>
      </c>
    </row>
    <row r="88" spans="1:14" x14ac:dyDescent="0.3">
      <c r="A88" s="1"/>
      <c r="B88" s="5" t="s">
        <v>61</v>
      </c>
      <c r="C88" s="5" t="s">
        <v>434</v>
      </c>
      <c r="D88" s="5" t="s">
        <v>26</v>
      </c>
      <c r="E88" s="4" t="s">
        <v>196</v>
      </c>
      <c r="F88" s="4" t="s">
        <v>197</v>
      </c>
      <c r="G88" s="6" t="s">
        <v>435</v>
      </c>
      <c r="H88" s="8">
        <v>0</v>
      </c>
      <c r="I88" s="5" t="s">
        <v>182</v>
      </c>
      <c r="J88" s="5" t="s">
        <v>199</v>
      </c>
      <c r="K88" s="5" t="s">
        <v>184</v>
      </c>
      <c r="L88" s="5" t="s">
        <v>200</v>
      </c>
      <c r="M88" s="8">
        <v>1422</v>
      </c>
      <c r="N88" s="5" t="s">
        <v>186</v>
      </c>
    </row>
    <row r="89" spans="1:14" ht="26.4" x14ac:dyDescent="0.3">
      <c r="A89" s="1"/>
      <c r="B89" s="5" t="s">
        <v>61</v>
      </c>
      <c r="C89" s="5" t="s">
        <v>434</v>
      </c>
      <c r="D89" s="5" t="s">
        <v>436</v>
      </c>
      <c r="E89" s="4" t="s">
        <v>196</v>
      </c>
      <c r="F89" s="4" t="s">
        <v>197</v>
      </c>
      <c r="G89" s="6" t="s">
        <v>437</v>
      </c>
      <c r="H89" s="8">
        <v>0</v>
      </c>
      <c r="I89" s="5" t="s">
        <v>182</v>
      </c>
      <c r="J89" s="5" t="s">
        <v>199</v>
      </c>
      <c r="K89" s="5" t="s">
        <v>184</v>
      </c>
      <c r="L89" s="5" t="s">
        <v>200</v>
      </c>
      <c r="M89" s="8">
        <v>1941</v>
      </c>
      <c r="N89" s="5" t="s">
        <v>186</v>
      </c>
    </row>
    <row r="90" spans="1:14" ht="39.6" x14ac:dyDescent="0.3">
      <c r="A90" s="1"/>
      <c r="B90" s="5" t="s">
        <v>61</v>
      </c>
      <c r="C90" s="5" t="s">
        <v>438</v>
      </c>
      <c r="D90" s="5" t="s">
        <v>439</v>
      </c>
      <c r="E90" s="4" t="s">
        <v>196</v>
      </c>
      <c r="F90" s="4" t="s">
        <v>197</v>
      </c>
      <c r="G90" s="6" t="s">
        <v>440</v>
      </c>
      <c r="H90" s="8">
        <v>0</v>
      </c>
      <c r="I90" s="5" t="s">
        <v>182</v>
      </c>
      <c r="J90" s="5" t="s">
        <v>199</v>
      </c>
      <c r="K90" s="5" t="s">
        <v>184</v>
      </c>
      <c r="L90" s="5" t="s">
        <v>200</v>
      </c>
      <c r="M90" s="8">
        <v>1110</v>
      </c>
      <c r="N90" s="5" t="s">
        <v>186</v>
      </c>
    </row>
    <row r="91" spans="1:14" x14ac:dyDescent="0.3">
      <c r="A91" s="1"/>
      <c r="B91" s="5" t="s">
        <v>441</v>
      </c>
      <c r="C91" s="5" t="s">
        <v>442</v>
      </c>
      <c r="D91" s="5" t="s">
        <v>443</v>
      </c>
      <c r="E91" s="4" t="s">
        <v>444</v>
      </c>
      <c r="F91" s="4" t="s">
        <v>445</v>
      </c>
      <c r="G91" s="6" t="s">
        <v>446</v>
      </c>
      <c r="H91" s="8">
        <v>0</v>
      </c>
      <c r="I91" s="5" t="s">
        <v>182</v>
      </c>
      <c r="J91" s="5" t="s">
        <v>183</v>
      </c>
      <c r="K91" s="5" t="s">
        <v>184</v>
      </c>
      <c r="L91" s="5" t="s">
        <v>188</v>
      </c>
      <c r="M91" s="8">
        <v>1258</v>
      </c>
      <c r="N91" s="5" t="s">
        <v>186</v>
      </c>
    </row>
    <row r="92" spans="1:14" x14ac:dyDescent="0.3">
      <c r="A92" s="1"/>
      <c r="B92" s="5" t="s">
        <v>441</v>
      </c>
      <c r="C92" s="5" t="s">
        <v>447</v>
      </c>
      <c r="D92" s="5" t="s">
        <v>448</v>
      </c>
      <c r="E92" s="4" t="s">
        <v>449</v>
      </c>
      <c r="F92" s="4" t="s">
        <v>445</v>
      </c>
      <c r="G92" s="6" t="s">
        <v>450</v>
      </c>
      <c r="H92" s="8">
        <v>0</v>
      </c>
      <c r="I92" s="5" t="s">
        <v>182</v>
      </c>
      <c r="J92" s="5" t="s">
        <v>183</v>
      </c>
      <c r="K92" s="5" t="s">
        <v>184</v>
      </c>
      <c r="L92" s="5" t="s">
        <v>188</v>
      </c>
      <c r="M92" s="8">
        <v>12612</v>
      </c>
      <c r="N92" s="5" t="s">
        <v>186</v>
      </c>
    </row>
    <row r="93" spans="1:14" x14ac:dyDescent="0.3">
      <c r="A93" s="1"/>
      <c r="B93" s="5" t="s">
        <v>148</v>
      </c>
      <c r="C93" s="5" t="s">
        <v>451</v>
      </c>
      <c r="D93" s="5" t="s">
        <v>119</v>
      </c>
      <c r="E93" s="4" t="s">
        <v>196</v>
      </c>
      <c r="F93" s="4" t="s">
        <v>197</v>
      </c>
      <c r="G93" s="6" t="s">
        <v>452</v>
      </c>
      <c r="H93" s="8">
        <v>22</v>
      </c>
      <c r="I93" s="5" t="s">
        <v>453</v>
      </c>
      <c r="J93" s="5" t="s">
        <v>183</v>
      </c>
      <c r="K93" s="5" t="s">
        <v>184</v>
      </c>
      <c r="L93" s="5" t="s">
        <v>188</v>
      </c>
      <c r="M93" s="8">
        <v>56</v>
      </c>
      <c r="N93" s="5" t="s">
        <v>230</v>
      </c>
    </row>
    <row r="94" spans="1:14" x14ac:dyDescent="0.3">
      <c r="A94" s="1"/>
      <c r="B94" s="5" t="s">
        <v>148</v>
      </c>
      <c r="C94" s="5" t="s">
        <v>454</v>
      </c>
      <c r="D94" s="5" t="s">
        <v>82</v>
      </c>
      <c r="E94" s="4" t="s">
        <v>196</v>
      </c>
      <c r="F94" s="4" t="s">
        <v>197</v>
      </c>
      <c r="G94" s="6" t="s">
        <v>455</v>
      </c>
      <c r="H94" s="8">
        <v>0</v>
      </c>
      <c r="I94" s="5" t="s">
        <v>182</v>
      </c>
      <c r="J94" s="5" t="s">
        <v>199</v>
      </c>
      <c r="K94" s="5" t="s">
        <v>184</v>
      </c>
      <c r="L94" s="5" t="s">
        <v>188</v>
      </c>
      <c r="M94" s="8">
        <v>14964</v>
      </c>
      <c r="N94" s="5" t="s">
        <v>230</v>
      </c>
    </row>
    <row r="95" spans="1:14" x14ac:dyDescent="0.3">
      <c r="A95" s="1"/>
      <c r="B95" s="5" t="s">
        <v>148</v>
      </c>
      <c r="C95" s="5" t="s">
        <v>454</v>
      </c>
      <c r="D95" s="5" t="s">
        <v>82</v>
      </c>
      <c r="E95" s="4" t="s">
        <v>196</v>
      </c>
      <c r="F95" s="4" t="s">
        <v>197</v>
      </c>
      <c r="G95" s="6" t="s">
        <v>456</v>
      </c>
      <c r="H95" s="8">
        <v>80</v>
      </c>
      <c r="I95" s="5" t="s">
        <v>182</v>
      </c>
      <c r="J95" s="5" t="s">
        <v>199</v>
      </c>
      <c r="K95" s="5" t="s">
        <v>184</v>
      </c>
      <c r="L95" s="5" t="s">
        <v>188</v>
      </c>
      <c r="M95" s="8">
        <v>14964</v>
      </c>
      <c r="N95" s="5" t="s">
        <v>230</v>
      </c>
    </row>
    <row r="96" spans="1:14" ht="26.4" x14ac:dyDescent="0.3">
      <c r="A96" s="1"/>
      <c r="B96" s="5" t="s">
        <v>148</v>
      </c>
      <c r="C96" s="5" t="s">
        <v>457</v>
      </c>
      <c r="D96" s="5" t="s">
        <v>124</v>
      </c>
      <c r="E96" s="4" t="s">
        <v>196</v>
      </c>
      <c r="F96" s="4" t="s">
        <v>197</v>
      </c>
      <c r="G96" s="6" t="s">
        <v>458</v>
      </c>
      <c r="H96" s="8">
        <v>11</v>
      </c>
      <c r="I96" s="5" t="s">
        <v>182</v>
      </c>
      <c r="J96" s="5" t="s">
        <v>183</v>
      </c>
      <c r="K96" s="5" t="s">
        <v>184</v>
      </c>
      <c r="L96" s="5" t="s">
        <v>188</v>
      </c>
      <c r="M96" s="8">
        <v>42</v>
      </c>
      <c r="N96" s="5" t="s">
        <v>230</v>
      </c>
    </row>
    <row r="97" spans="1:14" ht="26.4" x14ac:dyDescent="0.3">
      <c r="A97" s="1"/>
      <c r="B97" s="5" t="s">
        <v>148</v>
      </c>
      <c r="C97" s="5" t="s">
        <v>459</v>
      </c>
      <c r="D97" s="5" t="s">
        <v>460</v>
      </c>
      <c r="E97" s="4" t="s">
        <v>196</v>
      </c>
      <c r="F97" s="4" t="s">
        <v>197</v>
      </c>
      <c r="G97" s="6" t="s">
        <v>461</v>
      </c>
      <c r="H97" s="8">
        <v>0</v>
      </c>
      <c r="I97" s="5" t="s">
        <v>182</v>
      </c>
      <c r="J97" s="5" t="s">
        <v>183</v>
      </c>
      <c r="K97" s="5" t="s">
        <v>184</v>
      </c>
      <c r="L97" s="5" t="s">
        <v>200</v>
      </c>
      <c r="M97" s="8">
        <v>680</v>
      </c>
      <c r="N97" s="5" t="s">
        <v>186</v>
      </c>
    </row>
    <row r="98" spans="1:14" x14ac:dyDescent="0.3">
      <c r="A98" s="1"/>
      <c r="B98" s="5" t="s">
        <v>154</v>
      </c>
      <c r="C98" s="5" t="s">
        <v>462</v>
      </c>
      <c r="D98" s="5" t="s">
        <v>82</v>
      </c>
      <c r="E98" s="4" t="s">
        <v>196</v>
      </c>
      <c r="F98" s="4" t="s">
        <v>197</v>
      </c>
      <c r="G98" s="6" t="s">
        <v>463</v>
      </c>
      <c r="H98" s="8">
        <v>0</v>
      </c>
      <c r="I98" s="5" t="s">
        <v>182</v>
      </c>
      <c r="J98" s="5" t="s">
        <v>199</v>
      </c>
      <c r="K98" s="5" t="s">
        <v>184</v>
      </c>
      <c r="L98" s="5" t="s">
        <v>200</v>
      </c>
      <c r="M98" s="8">
        <v>258</v>
      </c>
      <c r="N98" s="5" t="s">
        <v>230</v>
      </c>
    </row>
    <row r="99" spans="1:14" ht="26.4" x14ac:dyDescent="0.3">
      <c r="A99" s="1"/>
      <c r="B99" s="5" t="s">
        <v>464</v>
      </c>
      <c r="C99" s="5" t="s">
        <v>465</v>
      </c>
      <c r="D99" s="5" t="s">
        <v>466</v>
      </c>
      <c r="E99" s="4" t="s">
        <v>196</v>
      </c>
      <c r="F99" s="4" t="s">
        <v>197</v>
      </c>
      <c r="G99" s="6" t="s">
        <v>467</v>
      </c>
      <c r="H99" s="8">
        <v>0</v>
      </c>
      <c r="I99" s="5" t="s">
        <v>182</v>
      </c>
      <c r="J99" s="5" t="s">
        <v>199</v>
      </c>
      <c r="K99" s="5" t="s">
        <v>184</v>
      </c>
      <c r="L99" s="5" t="s">
        <v>188</v>
      </c>
      <c r="M99" s="8">
        <v>21644</v>
      </c>
      <c r="N99" s="5" t="s">
        <v>186</v>
      </c>
    </row>
    <row r="100" spans="1:14" ht="52.8" x14ac:dyDescent="0.3">
      <c r="A100" s="1"/>
      <c r="B100" s="5" t="s">
        <v>468</v>
      </c>
      <c r="C100" s="5" t="s">
        <v>469</v>
      </c>
      <c r="D100" s="5" t="s">
        <v>470</v>
      </c>
      <c r="E100" s="4" t="s">
        <v>196</v>
      </c>
      <c r="F100" s="4" t="s">
        <v>197</v>
      </c>
      <c r="G100" s="6" t="s">
        <v>471</v>
      </c>
      <c r="H100" s="8">
        <v>0</v>
      </c>
      <c r="I100" s="5" t="s">
        <v>182</v>
      </c>
      <c r="J100" s="5" t="s">
        <v>199</v>
      </c>
      <c r="K100" s="5" t="s">
        <v>184</v>
      </c>
      <c r="L100" s="5" t="s">
        <v>200</v>
      </c>
      <c r="M100" s="8">
        <v>22626</v>
      </c>
      <c r="N100" s="5" t="s">
        <v>186</v>
      </c>
    </row>
    <row r="101" spans="1:14" ht="26.4" x14ac:dyDescent="0.3">
      <c r="A101" s="1"/>
      <c r="B101" s="5" t="s">
        <v>468</v>
      </c>
      <c r="C101" s="5" t="s">
        <v>469</v>
      </c>
      <c r="D101" s="5" t="s">
        <v>472</v>
      </c>
      <c r="E101" s="4" t="s">
        <v>196</v>
      </c>
      <c r="F101" s="4" t="s">
        <v>197</v>
      </c>
      <c r="G101" s="6" t="s">
        <v>473</v>
      </c>
      <c r="H101" s="8">
        <v>0</v>
      </c>
      <c r="I101" s="5" t="s">
        <v>182</v>
      </c>
      <c r="J101" s="5" t="s">
        <v>183</v>
      </c>
      <c r="K101" s="5" t="s">
        <v>184</v>
      </c>
      <c r="L101" s="5" t="s">
        <v>200</v>
      </c>
      <c r="M101" s="8">
        <v>22636</v>
      </c>
      <c r="N101" s="5" t="s">
        <v>186</v>
      </c>
    </row>
    <row r="102" spans="1:14" ht="39.6" x14ac:dyDescent="0.3">
      <c r="A102" s="1"/>
      <c r="B102" s="5" t="s">
        <v>468</v>
      </c>
      <c r="C102" s="5" t="s">
        <v>474</v>
      </c>
      <c r="D102" s="5" t="s">
        <v>475</v>
      </c>
      <c r="E102" s="4" t="s">
        <v>196</v>
      </c>
      <c r="F102" s="4" t="s">
        <v>197</v>
      </c>
      <c r="G102" s="6" t="s">
        <v>476</v>
      </c>
      <c r="H102" s="8">
        <v>0</v>
      </c>
      <c r="I102" s="5" t="s">
        <v>182</v>
      </c>
      <c r="J102" s="5" t="s">
        <v>199</v>
      </c>
      <c r="K102" s="5" t="s">
        <v>184</v>
      </c>
      <c r="L102" s="5" t="s">
        <v>200</v>
      </c>
      <c r="M102" s="8">
        <v>13658</v>
      </c>
      <c r="N102" s="5" t="s">
        <v>186</v>
      </c>
    </row>
    <row r="103" spans="1:14" x14ac:dyDescent="0.3">
      <c r="A103" s="1"/>
      <c r="B103" s="5" t="s">
        <v>468</v>
      </c>
      <c r="C103" s="5" t="s">
        <v>477</v>
      </c>
      <c r="D103" s="5" t="s">
        <v>478</v>
      </c>
      <c r="E103" s="4" t="s">
        <v>479</v>
      </c>
      <c r="F103" s="4" t="s">
        <v>480</v>
      </c>
      <c r="G103" s="6" t="s">
        <v>481</v>
      </c>
      <c r="H103" s="8">
        <v>0</v>
      </c>
      <c r="I103" s="5" t="s">
        <v>182</v>
      </c>
      <c r="J103" s="5" t="s">
        <v>183</v>
      </c>
      <c r="K103" s="5" t="s">
        <v>184</v>
      </c>
      <c r="L103" s="5" t="s">
        <v>193</v>
      </c>
      <c r="M103" s="8">
        <v>13495</v>
      </c>
      <c r="N103" s="5" t="s">
        <v>186</v>
      </c>
    </row>
    <row r="104" spans="1:14" ht="52.8" x14ac:dyDescent="0.3">
      <c r="A104" s="1"/>
      <c r="B104" s="5" t="s">
        <v>468</v>
      </c>
      <c r="C104" s="5" t="s">
        <v>482</v>
      </c>
      <c r="D104" s="5" t="s">
        <v>483</v>
      </c>
      <c r="E104" s="4" t="s">
        <v>196</v>
      </c>
      <c r="F104" s="4" t="s">
        <v>197</v>
      </c>
      <c r="G104" s="6" t="s">
        <v>484</v>
      </c>
      <c r="H104" s="8">
        <v>0</v>
      </c>
      <c r="I104" s="5" t="s">
        <v>182</v>
      </c>
      <c r="J104" s="5" t="s">
        <v>199</v>
      </c>
      <c r="K104" s="5" t="s">
        <v>184</v>
      </c>
      <c r="L104" s="5" t="s">
        <v>200</v>
      </c>
      <c r="M104" s="8">
        <v>17377</v>
      </c>
      <c r="N104" s="5" t="s">
        <v>186</v>
      </c>
    </row>
    <row r="105" spans="1:14" x14ac:dyDescent="0.3">
      <c r="A105" s="1"/>
      <c r="B105" s="5" t="s">
        <v>468</v>
      </c>
      <c r="C105" s="5" t="s">
        <v>485</v>
      </c>
      <c r="D105" s="5" t="s">
        <v>486</v>
      </c>
      <c r="E105" s="4" t="s">
        <v>196</v>
      </c>
      <c r="F105" s="4" t="s">
        <v>197</v>
      </c>
      <c r="G105" s="6" t="s">
        <v>487</v>
      </c>
      <c r="H105" s="8">
        <v>0</v>
      </c>
      <c r="I105" s="5" t="s">
        <v>182</v>
      </c>
      <c r="J105" s="5" t="s">
        <v>183</v>
      </c>
      <c r="K105" s="5" t="s">
        <v>184</v>
      </c>
      <c r="L105" s="5" t="s">
        <v>200</v>
      </c>
      <c r="M105" s="8">
        <v>21426</v>
      </c>
      <c r="N105" s="5" t="s">
        <v>186</v>
      </c>
    </row>
    <row r="106" spans="1:14" ht="52.8" x14ac:dyDescent="0.3">
      <c r="A106" s="1"/>
      <c r="B106" s="5" t="s">
        <v>468</v>
      </c>
      <c r="C106" s="5" t="s">
        <v>488</v>
      </c>
      <c r="D106" s="5" t="s">
        <v>26</v>
      </c>
      <c r="E106" s="4" t="s">
        <v>196</v>
      </c>
      <c r="F106" s="4" t="s">
        <v>197</v>
      </c>
      <c r="G106" s="6" t="s">
        <v>489</v>
      </c>
      <c r="H106" s="8">
        <v>0</v>
      </c>
      <c r="I106" s="5" t="s">
        <v>182</v>
      </c>
      <c r="J106" s="5" t="s">
        <v>199</v>
      </c>
      <c r="K106" s="5" t="s">
        <v>184</v>
      </c>
      <c r="L106" s="5" t="s">
        <v>200</v>
      </c>
      <c r="M106" s="8">
        <v>17650</v>
      </c>
      <c r="N106" s="5" t="s">
        <v>186</v>
      </c>
    </row>
    <row r="107" spans="1:14" ht="39.6" x14ac:dyDescent="0.3">
      <c r="A107" s="1"/>
      <c r="B107" s="5" t="s">
        <v>468</v>
      </c>
      <c r="C107" s="5" t="s">
        <v>490</v>
      </c>
      <c r="D107" s="5" t="s">
        <v>491</v>
      </c>
      <c r="E107" s="4" t="s">
        <v>196</v>
      </c>
      <c r="F107" s="4" t="s">
        <v>197</v>
      </c>
      <c r="G107" s="6" t="s">
        <v>492</v>
      </c>
      <c r="H107" s="8">
        <v>0</v>
      </c>
      <c r="I107" s="5" t="s">
        <v>182</v>
      </c>
      <c r="J107" s="5" t="s">
        <v>199</v>
      </c>
      <c r="K107" s="5" t="s">
        <v>184</v>
      </c>
      <c r="L107" s="5" t="s">
        <v>200</v>
      </c>
      <c r="M107" s="8">
        <v>13179</v>
      </c>
      <c r="N107" s="5" t="s">
        <v>186</v>
      </c>
    </row>
    <row r="108" spans="1:14" ht="52.8" x14ac:dyDescent="0.3">
      <c r="A108" s="1"/>
      <c r="B108" s="5" t="s">
        <v>468</v>
      </c>
      <c r="C108" s="5" t="s">
        <v>493</v>
      </c>
      <c r="D108" s="5" t="s">
        <v>494</v>
      </c>
      <c r="E108" s="4" t="s">
        <v>196</v>
      </c>
      <c r="F108" s="4" t="s">
        <v>197</v>
      </c>
      <c r="G108" s="6" t="s">
        <v>484</v>
      </c>
      <c r="H108" s="8">
        <v>0</v>
      </c>
      <c r="I108" s="5" t="s">
        <v>182</v>
      </c>
      <c r="J108" s="5" t="s">
        <v>199</v>
      </c>
      <c r="K108" s="5" t="s">
        <v>184</v>
      </c>
      <c r="L108" s="5" t="s">
        <v>200</v>
      </c>
      <c r="M108" s="8">
        <v>17433</v>
      </c>
      <c r="N108" s="5" t="s">
        <v>186</v>
      </c>
    </row>
    <row r="109" spans="1:14" ht="39.6" x14ac:dyDescent="0.3">
      <c r="A109" s="1"/>
      <c r="B109" s="5" t="s">
        <v>468</v>
      </c>
      <c r="C109" s="5" t="s">
        <v>493</v>
      </c>
      <c r="D109" s="5" t="s">
        <v>495</v>
      </c>
      <c r="E109" s="4" t="s">
        <v>196</v>
      </c>
      <c r="F109" s="4" t="s">
        <v>197</v>
      </c>
      <c r="G109" s="6" t="s">
        <v>496</v>
      </c>
      <c r="H109" s="8">
        <v>0</v>
      </c>
      <c r="I109" s="5" t="s">
        <v>182</v>
      </c>
      <c r="J109" s="5" t="s">
        <v>199</v>
      </c>
      <c r="K109" s="5" t="s">
        <v>184</v>
      </c>
      <c r="L109" s="5" t="s">
        <v>200</v>
      </c>
      <c r="M109" s="8">
        <v>17424</v>
      </c>
      <c r="N109" s="5" t="s">
        <v>186</v>
      </c>
    </row>
    <row r="110" spans="1:14" ht="26.4" x14ac:dyDescent="0.3">
      <c r="A110" s="1"/>
      <c r="B110" s="5" t="s">
        <v>468</v>
      </c>
      <c r="C110" s="5" t="s">
        <v>493</v>
      </c>
      <c r="D110" s="5" t="s">
        <v>497</v>
      </c>
      <c r="E110" s="4" t="s">
        <v>196</v>
      </c>
      <c r="F110" s="4" t="s">
        <v>197</v>
      </c>
      <c r="G110" s="6" t="s">
        <v>498</v>
      </c>
      <c r="H110" s="8">
        <v>0</v>
      </c>
      <c r="I110" s="5" t="s">
        <v>182</v>
      </c>
      <c r="J110" s="5" t="s">
        <v>183</v>
      </c>
      <c r="K110" s="5" t="s">
        <v>184</v>
      </c>
      <c r="L110" s="5" t="s">
        <v>200</v>
      </c>
      <c r="M110" s="8">
        <v>17437</v>
      </c>
      <c r="N110" s="5" t="s">
        <v>186</v>
      </c>
    </row>
    <row r="111" spans="1:14" ht="26.4" x14ac:dyDescent="0.3">
      <c r="A111" s="1"/>
      <c r="B111" s="5" t="s">
        <v>499</v>
      </c>
      <c r="C111" s="5" t="s">
        <v>500</v>
      </c>
      <c r="D111" s="5" t="s">
        <v>501</v>
      </c>
      <c r="E111" s="4" t="s">
        <v>502</v>
      </c>
      <c r="F111" s="4" t="s">
        <v>503</v>
      </c>
      <c r="G111" s="6" t="s">
        <v>504</v>
      </c>
      <c r="H111" s="8">
        <v>0</v>
      </c>
      <c r="I111" s="5" t="s">
        <v>182</v>
      </c>
      <c r="J111" s="5" t="s">
        <v>183</v>
      </c>
      <c r="K111" s="5" t="s">
        <v>184</v>
      </c>
      <c r="L111" s="5" t="s">
        <v>188</v>
      </c>
      <c r="M111" s="8">
        <v>18563</v>
      </c>
      <c r="N111" s="5" t="s">
        <v>186</v>
      </c>
    </row>
    <row r="112" spans="1:14" ht="26.4" x14ac:dyDescent="0.3">
      <c r="A112" s="1"/>
      <c r="B112" s="5" t="s">
        <v>499</v>
      </c>
      <c r="C112" s="5" t="s">
        <v>500</v>
      </c>
      <c r="D112" s="5" t="s">
        <v>505</v>
      </c>
      <c r="E112" s="4" t="s">
        <v>506</v>
      </c>
      <c r="F112" s="4" t="s">
        <v>507</v>
      </c>
      <c r="G112" s="6" t="s">
        <v>508</v>
      </c>
      <c r="H112" s="8">
        <v>0</v>
      </c>
      <c r="I112" s="5" t="s">
        <v>182</v>
      </c>
      <c r="J112" s="5" t="s">
        <v>183</v>
      </c>
      <c r="K112" s="5" t="s">
        <v>184</v>
      </c>
      <c r="L112" s="5" t="s">
        <v>200</v>
      </c>
      <c r="M112" s="8">
        <v>18558</v>
      </c>
      <c r="N112" s="5" t="s">
        <v>186</v>
      </c>
    </row>
    <row r="113" spans="1:14" ht="26.4" x14ac:dyDescent="0.3">
      <c r="A113" s="1"/>
      <c r="B113" s="5" t="s">
        <v>509</v>
      </c>
      <c r="C113" s="5" t="s">
        <v>500</v>
      </c>
      <c r="D113" s="5" t="s">
        <v>510</v>
      </c>
      <c r="E113" s="4" t="s">
        <v>511</v>
      </c>
      <c r="F113" s="4" t="s">
        <v>512</v>
      </c>
      <c r="G113" s="6" t="s">
        <v>508</v>
      </c>
      <c r="H113" s="8">
        <v>0</v>
      </c>
      <c r="I113" s="5" t="s">
        <v>182</v>
      </c>
      <c r="J113" s="5" t="s">
        <v>183</v>
      </c>
      <c r="K113" s="5" t="s">
        <v>184</v>
      </c>
      <c r="L113" s="5" t="s">
        <v>200</v>
      </c>
      <c r="M113" s="8">
        <v>22359</v>
      </c>
      <c r="N113" s="5" t="s">
        <v>186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513</v>
      </c>
      <c r="B5" s="1"/>
      <c r="C5" s="1"/>
      <c r="D5" s="1"/>
      <c r="E5" s="1"/>
    </row>
    <row r="6" spans="1:6" ht="34.950000000000003" customHeight="1" x14ac:dyDescent="0.3">
      <c r="A6" s="3" t="s">
        <v>3</v>
      </c>
      <c r="B6" s="3" t="s">
        <v>5</v>
      </c>
      <c r="C6" s="3" t="s">
        <v>4</v>
      </c>
      <c r="D6" s="3" t="s">
        <v>6</v>
      </c>
      <c r="E6" s="3" t="s">
        <v>514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Y36" activePane="bottomRight" state="frozen"/>
      <selection pane="topRight" activeCell="C1" sqref="C1"/>
      <selection pane="bottomLeft" activeCell="A11" sqref="A11"/>
      <selection pane="bottomRight" activeCell="FL9" sqref="FL9"/>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515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516</v>
      </c>
      <c r="FN5" s="203"/>
      <c r="FO5" s="203"/>
      <c r="FP5" s="203"/>
      <c r="FQ5" s="203"/>
      <c r="FR5" s="203"/>
      <c r="FS5" s="203"/>
      <c r="FT5" s="203"/>
      <c r="FU5" s="203"/>
    </row>
    <row r="6" spans="1:177" ht="22.05" hidden="1" customHeight="1" x14ac:dyDescent="0.3">
      <c r="A6" s="200" t="s">
        <v>67</v>
      </c>
      <c r="B6" s="200" t="s">
        <v>517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518</v>
      </c>
      <c r="FL6" s="1"/>
      <c r="FM6" s="10">
        <v>221</v>
      </c>
      <c r="FN6" s="10">
        <v>222</v>
      </c>
      <c r="FO6" s="10">
        <v>224</v>
      </c>
      <c r="FP6" s="10">
        <v>2187</v>
      </c>
      <c r="FQ6" s="10">
        <v>227</v>
      </c>
      <c r="FR6" s="10">
        <v>49400</v>
      </c>
      <c r="FS6" s="10">
        <v>199</v>
      </c>
      <c r="FT6" s="10">
        <v>200</v>
      </c>
      <c r="FU6" s="203" t="s">
        <v>519</v>
      </c>
    </row>
    <row r="7" spans="1:177" ht="15" hidden="1" customHeight="1" x14ac:dyDescent="0.3">
      <c r="A7" s="200"/>
      <c r="B7" s="200"/>
      <c r="C7" s="9" t="s">
        <v>520</v>
      </c>
      <c r="D7" s="9" t="s">
        <v>521</v>
      </c>
      <c r="E7" s="9" t="s">
        <v>521</v>
      </c>
      <c r="F7" s="9" t="s">
        <v>522</v>
      </c>
      <c r="G7" s="9" t="s">
        <v>522</v>
      </c>
      <c r="H7" s="9" t="s">
        <v>522</v>
      </c>
      <c r="I7" s="9" t="s">
        <v>522</v>
      </c>
      <c r="J7" s="9" t="s">
        <v>521</v>
      </c>
      <c r="K7" s="9" t="s">
        <v>521</v>
      </c>
      <c r="L7" s="9" t="s">
        <v>521</v>
      </c>
      <c r="M7" s="9" t="s">
        <v>521</v>
      </c>
      <c r="N7" s="9" t="s">
        <v>521</v>
      </c>
      <c r="O7" s="9" t="s">
        <v>521</v>
      </c>
      <c r="P7" s="9" t="s">
        <v>521</v>
      </c>
      <c r="Q7" s="9" t="s">
        <v>521</v>
      </c>
      <c r="R7" s="9" t="s">
        <v>521</v>
      </c>
      <c r="S7" s="9" t="s">
        <v>521</v>
      </c>
      <c r="T7" s="9" t="s">
        <v>521</v>
      </c>
      <c r="U7" s="9" t="s">
        <v>521</v>
      </c>
      <c r="V7" s="9" t="s">
        <v>521</v>
      </c>
      <c r="W7" s="9" t="s">
        <v>521</v>
      </c>
      <c r="X7" s="9" t="s">
        <v>520</v>
      </c>
      <c r="Y7" s="9" t="s">
        <v>520</v>
      </c>
      <c r="Z7" s="9" t="s">
        <v>520</v>
      </c>
      <c r="AA7" s="9" t="s">
        <v>521</v>
      </c>
      <c r="AB7" s="9" t="s">
        <v>520</v>
      </c>
      <c r="AC7" s="9" t="s">
        <v>520</v>
      </c>
      <c r="AD7" s="9" t="s">
        <v>520</v>
      </c>
      <c r="AE7" s="9" t="s">
        <v>520</v>
      </c>
      <c r="AF7" s="9" t="s">
        <v>520</v>
      </c>
      <c r="AG7" s="9" t="s">
        <v>520</v>
      </c>
      <c r="AH7" s="9" t="s">
        <v>520</v>
      </c>
      <c r="AI7" s="9" t="s">
        <v>520</v>
      </c>
      <c r="AJ7" s="9" t="s">
        <v>521</v>
      </c>
      <c r="AK7" s="9" t="s">
        <v>522</v>
      </c>
      <c r="AL7" s="9" t="s">
        <v>522</v>
      </c>
      <c r="AM7" s="9" t="s">
        <v>522</v>
      </c>
      <c r="AN7" s="9" t="s">
        <v>521</v>
      </c>
      <c r="AO7" s="9" t="s">
        <v>521</v>
      </c>
      <c r="AP7" s="9" t="s">
        <v>521</v>
      </c>
      <c r="AQ7" s="9" t="s">
        <v>521</v>
      </c>
      <c r="AR7" s="9" t="s">
        <v>521</v>
      </c>
      <c r="AS7" s="9" t="s">
        <v>521</v>
      </c>
      <c r="AT7" s="9" t="s">
        <v>521</v>
      </c>
      <c r="AU7" s="9" t="s">
        <v>520</v>
      </c>
      <c r="AV7" s="9" t="s">
        <v>521</v>
      </c>
      <c r="AW7" s="9" t="s">
        <v>521</v>
      </c>
      <c r="AX7" s="9" t="s">
        <v>521</v>
      </c>
      <c r="AY7" s="9" t="s">
        <v>521</v>
      </c>
      <c r="AZ7" s="9" t="s">
        <v>521</v>
      </c>
      <c r="BA7" s="9" t="s">
        <v>521</v>
      </c>
      <c r="BB7" s="9" t="s">
        <v>521</v>
      </c>
      <c r="BC7" s="9" t="s">
        <v>521</v>
      </c>
      <c r="BD7" s="9" t="s">
        <v>520</v>
      </c>
      <c r="BE7" s="9" t="s">
        <v>522</v>
      </c>
      <c r="BF7" s="9" t="s">
        <v>521</v>
      </c>
      <c r="BG7" s="9" t="s">
        <v>521</v>
      </c>
      <c r="BH7" s="9" t="s">
        <v>521</v>
      </c>
      <c r="BI7" s="9" t="s">
        <v>521</v>
      </c>
      <c r="BJ7" s="9" t="s">
        <v>522</v>
      </c>
      <c r="BK7" s="9" t="s">
        <v>522</v>
      </c>
      <c r="BL7" s="9" t="s">
        <v>522</v>
      </c>
      <c r="BM7" s="9" t="s">
        <v>520</v>
      </c>
      <c r="BN7" s="9" t="s">
        <v>520</v>
      </c>
      <c r="BO7" s="9" t="s">
        <v>520</v>
      </c>
      <c r="BP7" s="9" t="s">
        <v>521</v>
      </c>
      <c r="BQ7" s="9" t="s">
        <v>521</v>
      </c>
      <c r="BR7" s="9" t="s">
        <v>521</v>
      </c>
      <c r="BS7" s="9" t="s">
        <v>521</v>
      </c>
      <c r="BT7" s="9" t="s">
        <v>521</v>
      </c>
      <c r="BU7" s="9" t="s">
        <v>521</v>
      </c>
      <c r="BV7" s="9" t="s">
        <v>521</v>
      </c>
      <c r="BW7" s="9" t="s">
        <v>520</v>
      </c>
      <c r="BX7" s="9" t="s">
        <v>520</v>
      </c>
      <c r="BY7" s="9" t="s">
        <v>520</v>
      </c>
      <c r="BZ7" s="9" t="s">
        <v>522</v>
      </c>
      <c r="CA7" s="9" t="s">
        <v>520</v>
      </c>
      <c r="CB7" s="9" t="s">
        <v>521</v>
      </c>
      <c r="CC7" s="9" t="s">
        <v>522</v>
      </c>
      <c r="CD7" s="9" t="s">
        <v>521</v>
      </c>
      <c r="CE7" s="9" t="s">
        <v>521</v>
      </c>
      <c r="CF7" s="9" t="s">
        <v>521</v>
      </c>
      <c r="CG7" s="9" t="s">
        <v>521</v>
      </c>
      <c r="CH7" s="9" t="s">
        <v>521</v>
      </c>
      <c r="CI7" s="9" t="s">
        <v>521</v>
      </c>
      <c r="CJ7" s="9" t="s">
        <v>521</v>
      </c>
      <c r="CK7" s="9" t="s">
        <v>521</v>
      </c>
      <c r="CL7" s="9" t="s">
        <v>521</v>
      </c>
      <c r="CM7" s="9" t="s">
        <v>521</v>
      </c>
      <c r="CN7" s="9" t="s">
        <v>521</v>
      </c>
      <c r="CO7" s="9" t="s">
        <v>521</v>
      </c>
      <c r="CP7" s="9" t="s">
        <v>520</v>
      </c>
      <c r="CQ7" s="9" t="s">
        <v>520</v>
      </c>
      <c r="CR7" s="9" t="s">
        <v>520</v>
      </c>
      <c r="CS7" s="9" t="s">
        <v>520</v>
      </c>
      <c r="CT7" s="9" t="s">
        <v>521</v>
      </c>
      <c r="CU7" s="9" t="s">
        <v>521</v>
      </c>
      <c r="CV7" s="9" t="s">
        <v>521</v>
      </c>
      <c r="CW7" s="9" t="s">
        <v>521</v>
      </c>
      <c r="CX7" s="9" t="s">
        <v>520</v>
      </c>
      <c r="CY7" s="9" t="s">
        <v>522</v>
      </c>
      <c r="CZ7" s="9" t="s">
        <v>522</v>
      </c>
      <c r="DA7" s="9" t="s">
        <v>522</v>
      </c>
      <c r="DB7" s="9" t="s">
        <v>521</v>
      </c>
      <c r="DC7" s="9" t="s">
        <v>522</v>
      </c>
      <c r="DD7" s="9" t="s">
        <v>522</v>
      </c>
      <c r="DE7" s="9" t="s">
        <v>520</v>
      </c>
      <c r="DF7" s="9" t="s">
        <v>520</v>
      </c>
      <c r="DG7" s="9" t="s">
        <v>521</v>
      </c>
      <c r="DH7" s="9" t="s">
        <v>521</v>
      </c>
      <c r="DI7" s="9" t="s">
        <v>521</v>
      </c>
      <c r="DJ7" s="9" t="s">
        <v>522</v>
      </c>
      <c r="DK7" s="9" t="s">
        <v>522</v>
      </c>
      <c r="DL7" s="9" t="s">
        <v>521</v>
      </c>
      <c r="DM7" s="9" t="s">
        <v>521</v>
      </c>
      <c r="DN7" s="9" t="s">
        <v>520</v>
      </c>
      <c r="DO7" s="9" t="s">
        <v>520</v>
      </c>
      <c r="DP7" s="9" t="s">
        <v>521</v>
      </c>
      <c r="DQ7" s="9" t="s">
        <v>521</v>
      </c>
      <c r="DR7" s="9" t="s">
        <v>520</v>
      </c>
      <c r="DS7" s="9" t="s">
        <v>521</v>
      </c>
      <c r="DT7" s="9" t="s">
        <v>521</v>
      </c>
      <c r="DU7" s="9" t="s">
        <v>522</v>
      </c>
      <c r="DV7" s="9" t="s">
        <v>521</v>
      </c>
      <c r="DW7" s="9" t="s">
        <v>521</v>
      </c>
      <c r="DX7" s="9" t="s">
        <v>522</v>
      </c>
      <c r="DY7" s="9" t="s">
        <v>521</v>
      </c>
      <c r="DZ7" s="9" t="s">
        <v>521</v>
      </c>
      <c r="EA7" s="9" t="s">
        <v>521</v>
      </c>
      <c r="EB7" s="9" t="s">
        <v>522</v>
      </c>
      <c r="EC7" s="9" t="s">
        <v>522</v>
      </c>
      <c r="ED7" s="9" t="s">
        <v>520</v>
      </c>
      <c r="EE7" s="9" t="s">
        <v>521</v>
      </c>
      <c r="EF7" s="9" t="s">
        <v>521</v>
      </c>
      <c r="EG7" s="9" t="s">
        <v>521</v>
      </c>
      <c r="EH7" s="9" t="s">
        <v>521</v>
      </c>
      <c r="EI7" s="9" t="s">
        <v>521</v>
      </c>
      <c r="EJ7" s="9" t="s">
        <v>521</v>
      </c>
      <c r="EK7" s="9" t="s">
        <v>520</v>
      </c>
      <c r="EL7" s="9" t="s">
        <v>520</v>
      </c>
      <c r="EM7" s="9" t="s">
        <v>520</v>
      </c>
      <c r="EN7" s="9" t="s">
        <v>520</v>
      </c>
      <c r="EO7" s="9" t="s">
        <v>522</v>
      </c>
      <c r="EP7" s="9" t="s">
        <v>520</v>
      </c>
      <c r="EQ7" s="9" t="s">
        <v>520</v>
      </c>
      <c r="ER7" s="9" t="s">
        <v>520</v>
      </c>
      <c r="ES7" s="9" t="s">
        <v>521</v>
      </c>
      <c r="ET7" s="9" t="s">
        <v>521</v>
      </c>
      <c r="EU7" s="9" t="s">
        <v>521</v>
      </c>
      <c r="EV7" s="9" t="s">
        <v>520</v>
      </c>
      <c r="EW7" s="9" t="s">
        <v>521</v>
      </c>
      <c r="EX7" s="9" t="s">
        <v>521</v>
      </c>
      <c r="EY7" s="9" t="s">
        <v>521</v>
      </c>
      <c r="EZ7" s="9" t="s">
        <v>521</v>
      </c>
      <c r="FA7" s="9" t="s">
        <v>520</v>
      </c>
      <c r="FB7" s="9" t="s">
        <v>522</v>
      </c>
      <c r="FC7" s="9" t="s">
        <v>521</v>
      </c>
      <c r="FD7" s="9" t="s">
        <v>522</v>
      </c>
      <c r="FE7" s="9" t="s">
        <v>522</v>
      </c>
      <c r="FF7" s="9" t="s">
        <v>522</v>
      </c>
      <c r="FG7" s="9" t="s">
        <v>521</v>
      </c>
      <c r="FH7" s="9" t="s">
        <v>522</v>
      </c>
      <c r="FI7" s="9" t="s">
        <v>522</v>
      </c>
      <c r="FJ7" s="9" t="s">
        <v>522</v>
      </c>
      <c r="FK7" s="200"/>
      <c r="FL7" s="1"/>
      <c r="FM7" s="10" t="s">
        <v>522</v>
      </c>
      <c r="FN7" s="10" t="s">
        <v>521</v>
      </c>
      <c r="FO7" s="10" t="s">
        <v>522</v>
      </c>
      <c r="FP7" s="10" t="s">
        <v>522</v>
      </c>
      <c r="FQ7" s="10" t="s">
        <v>522</v>
      </c>
      <c r="FR7" s="10" t="s">
        <v>522</v>
      </c>
      <c r="FS7" s="10" t="s">
        <v>522</v>
      </c>
      <c r="FT7" s="10" t="s">
        <v>522</v>
      </c>
      <c r="FU7" s="203"/>
    </row>
    <row r="8" spans="1:177" ht="15" hidden="1" customHeight="1" x14ac:dyDescent="0.3">
      <c r="A8" s="200"/>
      <c r="B8" s="200"/>
      <c r="C8" s="9" t="s">
        <v>523</v>
      </c>
      <c r="D8" s="9" t="s">
        <v>523</v>
      </c>
      <c r="E8" s="9" t="s">
        <v>523</v>
      </c>
      <c r="F8" s="9" t="s">
        <v>524</v>
      </c>
      <c r="G8" s="9" t="s">
        <v>524</v>
      </c>
      <c r="H8" s="9" t="s">
        <v>523</v>
      </c>
      <c r="I8" s="9" t="s">
        <v>523</v>
      </c>
      <c r="J8" s="9" t="s">
        <v>524</v>
      </c>
      <c r="K8" s="9" t="s">
        <v>524</v>
      </c>
      <c r="L8" s="9" t="s">
        <v>524</v>
      </c>
      <c r="M8" s="9" t="s">
        <v>524</v>
      </c>
      <c r="N8" s="9" t="s">
        <v>524</v>
      </c>
      <c r="O8" s="9" t="s">
        <v>524</v>
      </c>
      <c r="P8" s="9" t="s">
        <v>524</v>
      </c>
      <c r="Q8" s="9" t="s">
        <v>524</v>
      </c>
      <c r="R8" s="9" t="s">
        <v>523</v>
      </c>
      <c r="S8" s="9" t="s">
        <v>523</v>
      </c>
      <c r="T8" s="9" t="s">
        <v>524</v>
      </c>
      <c r="U8" s="9" t="s">
        <v>524</v>
      </c>
      <c r="V8" s="9" t="s">
        <v>524</v>
      </c>
      <c r="W8" s="9" t="s">
        <v>524</v>
      </c>
      <c r="X8" s="9" t="s">
        <v>523</v>
      </c>
      <c r="Y8" s="9" t="s">
        <v>523</v>
      </c>
      <c r="Z8" s="9" t="s">
        <v>523</v>
      </c>
      <c r="AA8" s="9" t="s">
        <v>524</v>
      </c>
      <c r="AB8" s="9" t="s">
        <v>523</v>
      </c>
      <c r="AC8" s="9" t="s">
        <v>523</v>
      </c>
      <c r="AD8" s="9" t="s">
        <v>523</v>
      </c>
      <c r="AE8" s="9" t="s">
        <v>523</v>
      </c>
      <c r="AF8" s="9" t="s">
        <v>524</v>
      </c>
      <c r="AG8" s="9" t="s">
        <v>524</v>
      </c>
      <c r="AH8" s="9" t="s">
        <v>524</v>
      </c>
      <c r="AI8" s="9" t="s">
        <v>523</v>
      </c>
      <c r="AJ8" s="9" t="s">
        <v>523</v>
      </c>
      <c r="AK8" s="9" t="s">
        <v>524</v>
      </c>
      <c r="AL8" s="9" t="s">
        <v>524</v>
      </c>
      <c r="AM8" s="9" t="s">
        <v>524</v>
      </c>
      <c r="AN8" s="9" t="s">
        <v>523</v>
      </c>
      <c r="AO8" s="9" t="s">
        <v>523</v>
      </c>
      <c r="AP8" s="9" t="s">
        <v>523</v>
      </c>
      <c r="AQ8" s="9" t="s">
        <v>523</v>
      </c>
      <c r="AR8" s="9" t="s">
        <v>523</v>
      </c>
      <c r="AS8" s="9" t="s">
        <v>523</v>
      </c>
      <c r="AT8" s="9" t="s">
        <v>523</v>
      </c>
      <c r="AU8" s="9" t="s">
        <v>523</v>
      </c>
      <c r="AV8" s="9" t="s">
        <v>524</v>
      </c>
      <c r="AW8" s="9" t="s">
        <v>524</v>
      </c>
      <c r="AX8" s="9" t="s">
        <v>524</v>
      </c>
      <c r="AY8" s="9" t="s">
        <v>523</v>
      </c>
      <c r="AZ8" s="9" t="s">
        <v>523</v>
      </c>
      <c r="BA8" s="9" t="s">
        <v>523</v>
      </c>
      <c r="BB8" s="9" t="s">
        <v>523</v>
      </c>
      <c r="BC8" s="9" t="s">
        <v>523</v>
      </c>
      <c r="BD8" s="9" t="s">
        <v>523</v>
      </c>
      <c r="BE8" s="9" t="s">
        <v>523</v>
      </c>
      <c r="BF8" s="9" t="s">
        <v>523</v>
      </c>
      <c r="BG8" s="9" t="s">
        <v>523</v>
      </c>
      <c r="BH8" s="9" t="s">
        <v>523</v>
      </c>
      <c r="BI8" s="9" t="s">
        <v>523</v>
      </c>
      <c r="BJ8" s="9" t="s">
        <v>524</v>
      </c>
      <c r="BK8" s="9" t="s">
        <v>524</v>
      </c>
      <c r="BL8" s="9" t="s">
        <v>524</v>
      </c>
      <c r="BM8" s="9" t="s">
        <v>524</v>
      </c>
      <c r="BN8" s="9" t="s">
        <v>524</v>
      </c>
      <c r="BO8" s="9" t="s">
        <v>524</v>
      </c>
      <c r="BP8" s="9" t="s">
        <v>523</v>
      </c>
      <c r="BQ8" s="9" t="s">
        <v>524</v>
      </c>
      <c r="BR8" s="9" t="s">
        <v>524</v>
      </c>
      <c r="BS8" s="9" t="s">
        <v>524</v>
      </c>
      <c r="BT8" s="9" t="s">
        <v>524</v>
      </c>
      <c r="BU8" s="9" t="s">
        <v>524</v>
      </c>
      <c r="BV8" s="9" t="s">
        <v>524</v>
      </c>
      <c r="BW8" s="9" t="s">
        <v>524</v>
      </c>
      <c r="BX8" s="9" t="s">
        <v>524</v>
      </c>
      <c r="BY8" s="9" t="s">
        <v>524</v>
      </c>
      <c r="BZ8" s="9" t="s">
        <v>523</v>
      </c>
      <c r="CA8" s="9" t="s">
        <v>524</v>
      </c>
      <c r="CB8" s="9" t="s">
        <v>524</v>
      </c>
      <c r="CC8" s="9" t="s">
        <v>523</v>
      </c>
      <c r="CD8" s="9" t="s">
        <v>523</v>
      </c>
      <c r="CE8" s="9" t="s">
        <v>523</v>
      </c>
      <c r="CF8" s="9" t="s">
        <v>523</v>
      </c>
      <c r="CG8" s="9" t="s">
        <v>523</v>
      </c>
      <c r="CH8" s="9" t="s">
        <v>523</v>
      </c>
      <c r="CI8" s="9" t="s">
        <v>524</v>
      </c>
      <c r="CJ8" s="9" t="s">
        <v>524</v>
      </c>
      <c r="CK8" s="9" t="s">
        <v>524</v>
      </c>
      <c r="CL8" s="9" t="s">
        <v>524</v>
      </c>
      <c r="CM8" s="9" t="s">
        <v>524</v>
      </c>
      <c r="CN8" s="9" t="s">
        <v>524</v>
      </c>
      <c r="CO8" s="9" t="s">
        <v>524</v>
      </c>
      <c r="CP8" s="9" t="s">
        <v>524</v>
      </c>
      <c r="CQ8" s="9" t="s">
        <v>524</v>
      </c>
      <c r="CR8" s="9" t="s">
        <v>524</v>
      </c>
      <c r="CS8" s="9" t="s">
        <v>524</v>
      </c>
      <c r="CT8" s="9" t="s">
        <v>524</v>
      </c>
      <c r="CU8" s="9" t="s">
        <v>524</v>
      </c>
      <c r="CV8" s="9" t="s">
        <v>525</v>
      </c>
      <c r="CW8" s="9" t="s">
        <v>526</v>
      </c>
      <c r="CX8" s="9" t="s">
        <v>525</v>
      </c>
      <c r="CY8" s="9" t="s">
        <v>526</v>
      </c>
      <c r="CZ8" s="9" t="s">
        <v>525</v>
      </c>
      <c r="DA8" s="9" t="s">
        <v>523</v>
      </c>
      <c r="DB8" s="9" t="s">
        <v>523</v>
      </c>
      <c r="DC8" s="9" t="s">
        <v>523</v>
      </c>
      <c r="DD8" s="9" t="s">
        <v>523</v>
      </c>
      <c r="DE8" s="9" t="s">
        <v>525</v>
      </c>
      <c r="DF8" s="9" t="s">
        <v>523</v>
      </c>
      <c r="DG8" s="9" t="s">
        <v>523</v>
      </c>
      <c r="DH8" s="9" t="s">
        <v>523</v>
      </c>
      <c r="DI8" s="9" t="s">
        <v>523</v>
      </c>
      <c r="DJ8" s="9" t="s">
        <v>523</v>
      </c>
      <c r="DK8" s="9" t="s">
        <v>523</v>
      </c>
      <c r="DL8" s="9" t="s">
        <v>523</v>
      </c>
      <c r="DM8" s="9" t="s">
        <v>523</v>
      </c>
      <c r="DN8" s="9" t="s">
        <v>525</v>
      </c>
      <c r="DO8" s="9" t="s">
        <v>525</v>
      </c>
      <c r="DP8" s="9" t="s">
        <v>526</v>
      </c>
      <c r="DQ8" s="9" t="s">
        <v>526</v>
      </c>
      <c r="DR8" s="9" t="s">
        <v>525</v>
      </c>
      <c r="DS8" s="9" t="s">
        <v>523</v>
      </c>
      <c r="DT8" s="9" t="s">
        <v>523</v>
      </c>
      <c r="DU8" s="9" t="s">
        <v>523</v>
      </c>
      <c r="DV8" s="9" t="s">
        <v>523</v>
      </c>
      <c r="DW8" s="9" t="s">
        <v>523</v>
      </c>
      <c r="DX8" s="9" t="s">
        <v>523</v>
      </c>
      <c r="DY8" s="9" t="s">
        <v>523</v>
      </c>
      <c r="DZ8" s="9" t="s">
        <v>523</v>
      </c>
      <c r="EA8" s="9" t="s">
        <v>523</v>
      </c>
      <c r="EB8" s="9" t="s">
        <v>526</v>
      </c>
      <c r="EC8" s="9" t="s">
        <v>526</v>
      </c>
      <c r="ED8" s="9" t="s">
        <v>525</v>
      </c>
      <c r="EE8" s="9" t="s">
        <v>526</v>
      </c>
      <c r="EF8" s="9" t="s">
        <v>526</v>
      </c>
      <c r="EG8" s="9" t="s">
        <v>526</v>
      </c>
      <c r="EH8" s="9" t="s">
        <v>526</v>
      </c>
      <c r="EI8" s="9" t="s">
        <v>523</v>
      </c>
      <c r="EJ8" s="9" t="s">
        <v>523</v>
      </c>
      <c r="EK8" s="9" t="s">
        <v>523</v>
      </c>
      <c r="EL8" s="9" t="s">
        <v>523</v>
      </c>
      <c r="EM8" s="9" t="s">
        <v>523</v>
      </c>
      <c r="EN8" s="9" t="s">
        <v>523</v>
      </c>
      <c r="EO8" s="9" t="s">
        <v>526</v>
      </c>
      <c r="EP8" s="9" t="s">
        <v>525</v>
      </c>
      <c r="EQ8" s="9" t="s">
        <v>525</v>
      </c>
      <c r="ER8" s="9" t="s">
        <v>525</v>
      </c>
      <c r="ES8" s="9" t="s">
        <v>523</v>
      </c>
      <c r="ET8" s="9" t="s">
        <v>526</v>
      </c>
      <c r="EU8" s="9" t="s">
        <v>526</v>
      </c>
      <c r="EV8" s="9" t="s">
        <v>525</v>
      </c>
      <c r="EW8" s="9" t="s">
        <v>524</v>
      </c>
      <c r="EX8" s="9" t="s">
        <v>524</v>
      </c>
      <c r="EY8" s="9" t="s">
        <v>524</v>
      </c>
      <c r="EZ8" s="9" t="s">
        <v>524</v>
      </c>
      <c r="FA8" s="9" t="s">
        <v>525</v>
      </c>
      <c r="FB8" s="9" t="s">
        <v>523</v>
      </c>
      <c r="FC8" s="9" t="s">
        <v>523</v>
      </c>
      <c r="FD8" s="9" t="s">
        <v>524</v>
      </c>
      <c r="FE8" s="9" t="s">
        <v>524</v>
      </c>
      <c r="FF8" s="9" t="s">
        <v>524</v>
      </c>
      <c r="FG8" s="9" t="s">
        <v>524</v>
      </c>
      <c r="FH8" s="9" t="s">
        <v>524</v>
      </c>
      <c r="FI8" s="9" t="s">
        <v>524</v>
      </c>
      <c r="FJ8" s="9" t="s">
        <v>524</v>
      </c>
      <c r="FK8" s="200"/>
      <c r="FL8" s="1"/>
      <c r="FM8" s="10" t="s">
        <v>523</v>
      </c>
      <c r="FN8" s="10" t="s">
        <v>523</v>
      </c>
      <c r="FO8" s="10" t="s">
        <v>523</v>
      </c>
      <c r="FP8" s="10" t="s">
        <v>523</v>
      </c>
      <c r="FQ8" s="10" t="s">
        <v>524</v>
      </c>
      <c r="FR8" s="10" t="s">
        <v>524</v>
      </c>
      <c r="FS8" s="10" t="s">
        <v>523</v>
      </c>
      <c r="FT8" s="10" t="s">
        <v>523</v>
      </c>
      <c r="FU8" s="203"/>
    </row>
    <row r="9" spans="1:177" ht="40.049999999999997" customHeight="1" x14ac:dyDescent="0.3">
      <c r="A9" s="200"/>
      <c r="B9" s="200"/>
      <c r="C9" s="11" t="s">
        <v>42</v>
      </c>
      <c r="D9" s="11" t="s">
        <v>79</v>
      </c>
      <c r="E9" s="11" t="s">
        <v>79</v>
      </c>
      <c r="F9" s="11" t="s">
        <v>79</v>
      </c>
      <c r="G9" s="11" t="s">
        <v>79</v>
      </c>
      <c r="H9" s="11" t="s">
        <v>113</v>
      </c>
      <c r="I9" s="11" t="s">
        <v>113</v>
      </c>
      <c r="J9" s="11" t="s">
        <v>154</v>
      </c>
      <c r="K9" s="11" t="s">
        <v>154</v>
      </c>
      <c r="L9" s="11" t="s">
        <v>103</v>
      </c>
      <c r="M9" s="11" t="s">
        <v>103</v>
      </c>
      <c r="N9" s="11" t="s">
        <v>103</v>
      </c>
      <c r="O9" s="11" t="s">
        <v>103</v>
      </c>
      <c r="P9" s="11" t="s">
        <v>103</v>
      </c>
      <c r="Q9" s="11" t="s">
        <v>103</v>
      </c>
      <c r="R9" s="11" t="s">
        <v>103</v>
      </c>
      <c r="S9" s="11" t="s">
        <v>103</v>
      </c>
      <c r="T9" s="11" t="s">
        <v>527</v>
      </c>
      <c r="U9" s="11" t="s">
        <v>527</v>
      </c>
      <c r="V9" s="11" t="s">
        <v>527</v>
      </c>
      <c r="W9" s="11" t="s">
        <v>527</v>
      </c>
      <c r="X9" s="11" t="s">
        <v>234</v>
      </c>
      <c r="Y9" s="11" t="s">
        <v>240</v>
      </c>
      <c r="Z9" s="11" t="s">
        <v>240</v>
      </c>
      <c r="AA9" s="11" t="s">
        <v>240</v>
      </c>
      <c r="AB9" s="11" t="s">
        <v>74</v>
      </c>
      <c r="AC9" s="11" t="s">
        <v>74</v>
      </c>
      <c r="AD9" s="11" t="s">
        <v>74</v>
      </c>
      <c r="AE9" s="11" t="s">
        <v>74</v>
      </c>
      <c r="AF9" s="11" t="s">
        <v>74</v>
      </c>
      <c r="AG9" s="11" t="s">
        <v>74</v>
      </c>
      <c r="AH9" s="11" t="s">
        <v>74</v>
      </c>
      <c r="AI9" s="11" t="s">
        <v>528</v>
      </c>
      <c r="AJ9" s="11" t="s">
        <v>529</v>
      </c>
      <c r="AK9" s="11" t="s">
        <v>341</v>
      </c>
      <c r="AL9" s="11" t="s">
        <v>530</v>
      </c>
      <c r="AM9" s="11" t="s">
        <v>530</v>
      </c>
      <c r="AN9" s="11" t="s">
        <v>267</v>
      </c>
      <c r="AO9" s="11" t="s">
        <v>267</v>
      </c>
      <c r="AP9" s="11" t="s">
        <v>321</v>
      </c>
      <c r="AQ9" s="11" t="s">
        <v>531</v>
      </c>
      <c r="AR9" s="11" t="s">
        <v>531</v>
      </c>
      <c r="AS9" s="11" t="s">
        <v>36</v>
      </c>
      <c r="AT9" s="11" t="s">
        <v>14</v>
      </c>
      <c r="AU9" s="11" t="s">
        <v>532</v>
      </c>
      <c r="AV9" s="11" t="s">
        <v>100</v>
      </c>
      <c r="AW9" s="11" t="s">
        <v>100</v>
      </c>
      <c r="AX9" s="11" t="s">
        <v>100</v>
      </c>
      <c r="AY9" s="11" t="s">
        <v>148</v>
      </c>
      <c r="AZ9" s="11" t="s">
        <v>148</v>
      </c>
      <c r="BA9" s="11" t="s">
        <v>148</v>
      </c>
      <c r="BB9" s="11" t="s">
        <v>148</v>
      </c>
      <c r="BC9" s="11" t="s">
        <v>148</v>
      </c>
      <c r="BD9" s="11" t="s">
        <v>148</v>
      </c>
      <c r="BE9" s="11" t="s">
        <v>148</v>
      </c>
      <c r="BF9" s="11" t="s">
        <v>148</v>
      </c>
      <c r="BG9" s="11" t="s">
        <v>533</v>
      </c>
      <c r="BH9" s="11" t="s">
        <v>533</v>
      </c>
      <c r="BI9" s="11" t="s">
        <v>534</v>
      </c>
      <c r="BJ9" s="11" t="s">
        <v>84</v>
      </c>
      <c r="BK9" s="11" t="s">
        <v>84</v>
      </c>
      <c r="BL9" s="11" t="s">
        <v>84</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91</v>
      </c>
      <c r="CA9" s="11" t="s">
        <v>308</v>
      </c>
      <c r="CB9" s="11" t="s">
        <v>308</v>
      </c>
      <c r="CC9" s="11" t="s">
        <v>535</v>
      </c>
      <c r="CD9" s="11" t="s">
        <v>54</v>
      </c>
      <c r="CE9" s="11" t="s">
        <v>54</v>
      </c>
      <c r="CF9" s="11" t="s">
        <v>54</v>
      </c>
      <c r="CG9" s="11" t="s">
        <v>54</v>
      </c>
      <c r="CH9" s="11" t="s">
        <v>54</v>
      </c>
      <c r="CI9" s="11" t="s">
        <v>54</v>
      </c>
      <c r="CJ9" s="11" t="s">
        <v>54</v>
      </c>
      <c r="CK9" s="11" t="s">
        <v>54</v>
      </c>
      <c r="CL9" s="11" t="s">
        <v>54</v>
      </c>
      <c r="CM9" s="11" t="s">
        <v>54</v>
      </c>
      <c r="CN9" s="11" t="s">
        <v>54</v>
      </c>
      <c r="CO9" s="11" t="s">
        <v>54</v>
      </c>
      <c r="CP9" s="11" t="s">
        <v>145</v>
      </c>
      <c r="CQ9" s="11" t="s">
        <v>145</v>
      </c>
      <c r="CR9" s="11" t="s">
        <v>145</v>
      </c>
      <c r="CS9" s="11" t="s">
        <v>145</v>
      </c>
      <c r="CT9" s="11" t="s">
        <v>151</v>
      </c>
      <c r="CU9" s="11" t="s">
        <v>151</v>
      </c>
      <c r="CV9" s="11" t="s">
        <v>536</v>
      </c>
      <c r="CW9" s="11" t="s">
        <v>537</v>
      </c>
      <c r="CX9" s="11" t="s">
        <v>538</v>
      </c>
      <c r="CY9" s="11" t="s">
        <v>539</v>
      </c>
      <c r="CZ9" s="11" t="s">
        <v>540</v>
      </c>
      <c r="DA9" s="11" t="s">
        <v>541</v>
      </c>
      <c r="DB9" s="11" t="s">
        <v>542</v>
      </c>
      <c r="DC9" s="11" t="s">
        <v>113</v>
      </c>
      <c r="DD9" s="11" t="s">
        <v>113</v>
      </c>
      <c r="DE9" s="11" t="s">
        <v>103</v>
      </c>
      <c r="DF9" s="11" t="s">
        <v>528</v>
      </c>
      <c r="DG9" s="11" t="s">
        <v>543</v>
      </c>
      <c r="DH9" s="11" t="s">
        <v>544</v>
      </c>
      <c r="DI9" s="11" t="s">
        <v>545</v>
      </c>
      <c r="DJ9" s="11" t="s">
        <v>546</v>
      </c>
      <c r="DK9" s="11" t="s">
        <v>547</v>
      </c>
      <c r="DL9" s="11" t="s">
        <v>548</v>
      </c>
      <c r="DM9" s="11" t="s">
        <v>549</v>
      </c>
      <c r="DN9" s="11" t="s">
        <v>550</v>
      </c>
      <c r="DO9" s="11" t="s">
        <v>551</v>
      </c>
      <c r="DP9" s="11" t="s">
        <v>552</v>
      </c>
      <c r="DQ9" s="11" t="s">
        <v>553</v>
      </c>
      <c r="DR9" s="11" t="s">
        <v>554</v>
      </c>
      <c r="DS9" s="11" t="s">
        <v>555</v>
      </c>
      <c r="DT9" s="11" t="s">
        <v>556</v>
      </c>
      <c r="DU9" s="11" t="s">
        <v>557</v>
      </c>
      <c r="DV9" s="11" t="s">
        <v>558</v>
      </c>
      <c r="DW9" s="11" t="s">
        <v>559</v>
      </c>
      <c r="DX9" s="11" t="s">
        <v>559</v>
      </c>
      <c r="DY9" s="11" t="s">
        <v>559</v>
      </c>
      <c r="DZ9" s="11" t="s">
        <v>559</v>
      </c>
      <c r="EA9" s="11" t="s">
        <v>560</v>
      </c>
      <c r="EB9" s="11" t="s">
        <v>561</v>
      </c>
      <c r="EC9" s="11" t="s">
        <v>561</v>
      </c>
      <c r="ED9" s="11" t="s">
        <v>91</v>
      </c>
      <c r="EE9" s="11" t="s">
        <v>91</v>
      </c>
      <c r="EF9" s="11" t="s">
        <v>91</v>
      </c>
      <c r="EG9" s="11" t="s">
        <v>91</v>
      </c>
      <c r="EH9" s="11" t="s">
        <v>91</v>
      </c>
      <c r="EI9" s="11" t="s">
        <v>562</v>
      </c>
      <c r="EJ9" s="11" t="s">
        <v>562</v>
      </c>
      <c r="EK9" s="11" t="s">
        <v>563</v>
      </c>
      <c r="EL9" s="11" t="s">
        <v>563</v>
      </c>
      <c r="EM9" s="11" t="s">
        <v>563</v>
      </c>
      <c r="EN9" s="11" t="s">
        <v>563</v>
      </c>
      <c r="EO9" s="11" t="s">
        <v>295</v>
      </c>
      <c r="EP9" s="11" t="s">
        <v>564</v>
      </c>
      <c r="EQ9" s="11" t="s">
        <v>565</v>
      </c>
      <c r="ER9" s="11" t="s">
        <v>54</v>
      </c>
      <c r="ES9" s="11" t="s">
        <v>54</v>
      </c>
      <c r="ET9" s="11" t="s">
        <v>54</v>
      </c>
      <c r="EU9" s="11" t="s">
        <v>54</v>
      </c>
      <c r="EV9" s="11" t="s">
        <v>54</v>
      </c>
      <c r="EW9" s="11" t="s">
        <v>370</v>
      </c>
      <c r="EX9" s="11" t="s">
        <v>370</v>
      </c>
      <c r="EY9" s="11" t="s">
        <v>370</v>
      </c>
      <c r="EZ9" s="11" t="s">
        <v>370</v>
      </c>
      <c r="FA9" s="11" t="s">
        <v>566</v>
      </c>
      <c r="FB9" s="11" t="s">
        <v>567</v>
      </c>
      <c r="FC9" s="11" t="s">
        <v>567</v>
      </c>
      <c r="FD9" s="11" t="s">
        <v>568</v>
      </c>
      <c r="FE9" s="11" t="s">
        <v>569</v>
      </c>
      <c r="FF9" s="11" t="s">
        <v>569</v>
      </c>
      <c r="FG9" s="11" t="s">
        <v>570</v>
      </c>
      <c r="FH9" s="11" t="s">
        <v>571</v>
      </c>
      <c r="FI9" s="11" t="s">
        <v>572</v>
      </c>
      <c r="FJ9" s="11" t="s">
        <v>573</v>
      </c>
      <c r="FK9" s="200"/>
      <c r="FL9" s="1"/>
      <c r="FM9" s="12" t="s">
        <v>157</v>
      </c>
      <c r="FN9" s="12" t="s">
        <v>29</v>
      </c>
      <c r="FO9" s="12" t="s">
        <v>574</v>
      </c>
      <c r="FP9" s="12" t="s">
        <v>575</v>
      </c>
      <c r="FQ9" s="12" t="s">
        <v>576</v>
      </c>
      <c r="FR9" s="12" t="s">
        <v>577</v>
      </c>
      <c r="FS9" s="12" t="s">
        <v>567</v>
      </c>
      <c r="FT9" s="12" t="s">
        <v>567</v>
      </c>
      <c r="FU9" s="203"/>
    </row>
    <row r="10" spans="1:177" ht="40.049999999999997" customHeight="1" x14ac:dyDescent="0.3">
      <c r="A10" s="200"/>
      <c r="B10" s="200"/>
      <c r="C10" s="9" t="s">
        <v>578</v>
      </c>
      <c r="D10" s="9" t="s">
        <v>579</v>
      </c>
      <c r="E10" s="9" t="s">
        <v>580</v>
      </c>
      <c r="F10" s="9" t="s">
        <v>581</v>
      </c>
      <c r="G10" s="9" t="s">
        <v>582</v>
      </c>
      <c r="H10" s="9" t="s">
        <v>583</v>
      </c>
      <c r="I10" s="9" t="s">
        <v>584</v>
      </c>
      <c r="J10" s="9" t="s">
        <v>585</v>
      </c>
      <c r="K10" s="9" t="s">
        <v>586</v>
      </c>
      <c r="L10" s="9" t="s">
        <v>587</v>
      </c>
      <c r="M10" s="9" t="s">
        <v>588</v>
      </c>
      <c r="N10" s="9" t="s">
        <v>589</v>
      </c>
      <c r="O10" s="9" t="s">
        <v>590</v>
      </c>
      <c r="P10" s="9" t="s">
        <v>591</v>
      </c>
      <c r="Q10" s="9" t="s">
        <v>592</v>
      </c>
      <c r="R10" s="9" t="s">
        <v>593</v>
      </c>
      <c r="S10" s="9" t="s">
        <v>594</v>
      </c>
      <c r="T10" s="9" t="s">
        <v>595</v>
      </c>
      <c r="U10" s="9" t="s">
        <v>596</v>
      </c>
      <c r="V10" s="9" t="s">
        <v>597</v>
      </c>
      <c r="W10" s="9" t="s">
        <v>598</v>
      </c>
      <c r="X10" s="9" t="s">
        <v>599</v>
      </c>
      <c r="Y10" s="9" t="s">
        <v>600</v>
      </c>
      <c r="Z10" s="9" t="s">
        <v>601</v>
      </c>
      <c r="AA10" s="9" t="s">
        <v>250</v>
      </c>
      <c r="AB10" s="9" t="s">
        <v>602</v>
      </c>
      <c r="AC10" s="9" t="s">
        <v>603</v>
      </c>
      <c r="AD10" s="9" t="s">
        <v>604</v>
      </c>
      <c r="AE10" s="9" t="s">
        <v>605</v>
      </c>
      <c r="AF10" s="9" t="s">
        <v>606</v>
      </c>
      <c r="AG10" s="9" t="s">
        <v>607</v>
      </c>
      <c r="AH10" s="9" t="s">
        <v>608</v>
      </c>
      <c r="AI10" s="9" t="s">
        <v>609</v>
      </c>
      <c r="AJ10" s="9" t="s">
        <v>610</v>
      </c>
      <c r="AK10" s="9" t="s">
        <v>611</v>
      </c>
      <c r="AL10" s="9" t="s">
        <v>612</v>
      </c>
      <c r="AM10" s="9" t="s">
        <v>613</v>
      </c>
      <c r="AN10" s="9" t="s">
        <v>614</v>
      </c>
      <c r="AO10" s="9" t="s">
        <v>615</v>
      </c>
      <c r="AP10" s="9" t="s">
        <v>321</v>
      </c>
      <c r="AQ10" s="9" t="s">
        <v>616</v>
      </c>
      <c r="AR10" s="9" t="s">
        <v>617</v>
      </c>
      <c r="AS10" s="9" t="s">
        <v>37</v>
      </c>
      <c r="AT10" s="9" t="s">
        <v>15</v>
      </c>
      <c r="AU10" s="9" t="s">
        <v>618</v>
      </c>
      <c r="AV10" s="9" t="s">
        <v>619</v>
      </c>
      <c r="AW10" s="9" t="s">
        <v>620</v>
      </c>
      <c r="AX10" s="9" t="s">
        <v>621</v>
      </c>
      <c r="AY10" s="9" t="s">
        <v>622</v>
      </c>
      <c r="AZ10" s="9" t="s">
        <v>623</v>
      </c>
      <c r="BA10" s="9" t="s">
        <v>624</v>
      </c>
      <c r="BB10" s="9" t="s">
        <v>457</v>
      </c>
      <c r="BC10" s="9" t="s">
        <v>451</v>
      </c>
      <c r="BD10" s="9" t="s">
        <v>625</v>
      </c>
      <c r="BE10" s="9" t="s">
        <v>626</v>
      </c>
      <c r="BF10" s="9" t="s">
        <v>454</v>
      </c>
      <c r="BG10" s="9" t="s">
        <v>627</v>
      </c>
      <c r="BH10" s="9" t="s">
        <v>628</v>
      </c>
      <c r="BI10" s="9" t="s">
        <v>629</v>
      </c>
      <c r="BJ10" s="9" t="s">
        <v>630</v>
      </c>
      <c r="BK10" s="9" t="s">
        <v>631</v>
      </c>
      <c r="BL10" s="9" t="s">
        <v>632</v>
      </c>
      <c r="BM10" s="9" t="s">
        <v>633</v>
      </c>
      <c r="BN10" s="9" t="s">
        <v>634</v>
      </c>
      <c r="BO10" s="9" t="s">
        <v>635</v>
      </c>
      <c r="BP10" s="9" t="s">
        <v>636</v>
      </c>
      <c r="BQ10" s="9" t="s">
        <v>637</v>
      </c>
      <c r="BR10" s="9" t="s">
        <v>638</v>
      </c>
      <c r="BS10" s="9" t="s">
        <v>639</v>
      </c>
      <c r="BT10" s="9" t="s">
        <v>640</v>
      </c>
      <c r="BU10" s="9" t="s">
        <v>641</v>
      </c>
      <c r="BV10" s="9" t="s">
        <v>642</v>
      </c>
      <c r="BW10" s="9" t="s">
        <v>643</v>
      </c>
      <c r="BX10" s="9" t="s">
        <v>644</v>
      </c>
      <c r="BY10" s="9" t="s">
        <v>645</v>
      </c>
      <c r="BZ10" s="9" t="s">
        <v>646</v>
      </c>
      <c r="CA10" s="9" t="s">
        <v>647</v>
      </c>
      <c r="CB10" s="9" t="s">
        <v>648</v>
      </c>
      <c r="CC10" s="9" t="s">
        <v>649</v>
      </c>
      <c r="CD10" s="9" t="s">
        <v>650</v>
      </c>
      <c r="CE10" s="9" t="s">
        <v>358</v>
      </c>
      <c r="CF10" s="9" t="s">
        <v>651</v>
      </c>
      <c r="CG10" s="9" t="s">
        <v>652</v>
      </c>
      <c r="CH10" s="9" t="s">
        <v>653</v>
      </c>
      <c r="CI10" s="9" t="s">
        <v>654</v>
      </c>
      <c r="CJ10" s="9" t="s">
        <v>655</v>
      </c>
      <c r="CK10" s="9" t="s">
        <v>656</v>
      </c>
      <c r="CL10" s="9" t="s">
        <v>657</v>
      </c>
      <c r="CM10" s="9" t="s">
        <v>658</v>
      </c>
      <c r="CN10" s="9" t="s">
        <v>659</v>
      </c>
      <c r="CO10" s="9" t="s">
        <v>660</v>
      </c>
      <c r="CP10" s="9" t="s">
        <v>661</v>
      </c>
      <c r="CQ10" s="9" t="s">
        <v>662</v>
      </c>
      <c r="CR10" s="9" t="s">
        <v>663</v>
      </c>
      <c r="CS10" s="9" t="s">
        <v>664</v>
      </c>
      <c r="CT10" s="9" t="s">
        <v>665</v>
      </c>
      <c r="CU10" s="9" t="s">
        <v>666</v>
      </c>
      <c r="CV10" s="9" t="s">
        <v>667</v>
      </c>
      <c r="CW10" s="9" t="s">
        <v>668</v>
      </c>
      <c r="CX10" s="9" t="s">
        <v>669</v>
      </c>
      <c r="CY10" s="9" t="s">
        <v>670</v>
      </c>
      <c r="CZ10" s="9" t="s">
        <v>671</v>
      </c>
      <c r="DA10" s="9" t="s">
        <v>672</v>
      </c>
      <c r="DB10" s="9" t="s">
        <v>673</v>
      </c>
      <c r="DC10" s="9" t="s">
        <v>674</v>
      </c>
      <c r="DD10" s="9" t="s">
        <v>675</v>
      </c>
      <c r="DE10" s="9" t="s">
        <v>319</v>
      </c>
      <c r="DF10" s="9" t="s">
        <v>676</v>
      </c>
      <c r="DG10" s="9" t="s">
        <v>677</v>
      </c>
      <c r="DH10" s="9" t="s">
        <v>678</v>
      </c>
      <c r="DI10" s="9" t="s">
        <v>679</v>
      </c>
      <c r="DJ10" s="9" t="s">
        <v>680</v>
      </c>
      <c r="DK10" s="9" t="s">
        <v>681</v>
      </c>
      <c r="DL10" s="9" t="s">
        <v>682</v>
      </c>
      <c r="DM10" s="9" t="s">
        <v>683</v>
      </c>
      <c r="DN10" s="9" t="s">
        <v>684</v>
      </c>
      <c r="DO10" s="9" t="s">
        <v>685</v>
      </c>
      <c r="DP10" s="9" t="s">
        <v>686</v>
      </c>
      <c r="DQ10" s="9" t="s">
        <v>687</v>
      </c>
      <c r="DR10" s="9" t="s">
        <v>688</v>
      </c>
      <c r="DS10" s="9" t="s">
        <v>689</v>
      </c>
      <c r="DT10" s="9" t="s">
        <v>690</v>
      </c>
      <c r="DU10" s="9" t="s">
        <v>691</v>
      </c>
      <c r="DV10" s="9" t="s">
        <v>692</v>
      </c>
      <c r="DW10" s="9" t="s">
        <v>693</v>
      </c>
      <c r="DX10" s="9" t="s">
        <v>694</v>
      </c>
      <c r="DY10" s="9" t="s">
        <v>695</v>
      </c>
      <c r="DZ10" s="9" t="s">
        <v>696</v>
      </c>
      <c r="EA10" s="9" t="s">
        <v>697</v>
      </c>
      <c r="EB10" s="9" t="s">
        <v>698</v>
      </c>
      <c r="EC10" s="9" t="s">
        <v>699</v>
      </c>
      <c r="ED10" s="9" t="s">
        <v>700</v>
      </c>
      <c r="EE10" s="9" t="s">
        <v>701</v>
      </c>
      <c r="EF10" s="9" t="s">
        <v>702</v>
      </c>
      <c r="EG10" s="9" t="s">
        <v>703</v>
      </c>
      <c r="EH10" s="9" t="s">
        <v>704</v>
      </c>
      <c r="EI10" s="9" t="s">
        <v>705</v>
      </c>
      <c r="EJ10" s="9" t="s">
        <v>706</v>
      </c>
      <c r="EK10" s="9" t="s">
        <v>707</v>
      </c>
      <c r="EL10" s="9" t="s">
        <v>708</v>
      </c>
      <c r="EM10" s="9" t="s">
        <v>709</v>
      </c>
      <c r="EN10" s="9" t="s">
        <v>710</v>
      </c>
      <c r="EO10" s="9" t="s">
        <v>711</v>
      </c>
      <c r="EP10" s="9" t="s">
        <v>712</v>
      </c>
      <c r="EQ10" s="9" t="s">
        <v>713</v>
      </c>
      <c r="ER10" s="9" t="s">
        <v>714</v>
      </c>
      <c r="ES10" s="9" t="s">
        <v>715</v>
      </c>
      <c r="ET10" s="9" t="s">
        <v>716</v>
      </c>
      <c r="EU10" s="9" t="s">
        <v>717</v>
      </c>
      <c r="EV10" s="9" t="s">
        <v>718</v>
      </c>
      <c r="EW10" s="9" t="s">
        <v>371</v>
      </c>
      <c r="EX10" s="9" t="s">
        <v>719</v>
      </c>
      <c r="EY10" s="9" t="s">
        <v>720</v>
      </c>
      <c r="EZ10" s="9" t="s">
        <v>721</v>
      </c>
      <c r="FA10" s="9" t="s">
        <v>722</v>
      </c>
      <c r="FB10" s="9" t="s">
        <v>723</v>
      </c>
      <c r="FC10" s="9" t="s">
        <v>724</v>
      </c>
      <c r="FD10" s="9" t="s">
        <v>725</v>
      </c>
      <c r="FE10" s="9" t="s">
        <v>726</v>
      </c>
      <c r="FF10" s="9" t="s">
        <v>727</v>
      </c>
      <c r="FG10" s="9" t="s">
        <v>728</v>
      </c>
      <c r="FH10" s="9" t="s">
        <v>729</v>
      </c>
      <c r="FI10" s="9" t="s">
        <v>730</v>
      </c>
      <c r="FJ10" s="9" t="s">
        <v>731</v>
      </c>
      <c r="FK10" s="200" t="s">
        <v>732</v>
      </c>
      <c r="FL10" s="1"/>
      <c r="FM10" s="10" t="s">
        <v>733</v>
      </c>
      <c r="FN10" s="10" t="s">
        <v>734</v>
      </c>
      <c r="FO10" s="10" t="s">
        <v>735</v>
      </c>
      <c r="FP10" s="10" t="s">
        <v>736</v>
      </c>
      <c r="FQ10" s="10" t="s">
        <v>737</v>
      </c>
      <c r="FR10" s="10" t="s">
        <v>738</v>
      </c>
      <c r="FS10" s="10" t="s">
        <v>739</v>
      </c>
      <c r="FT10" s="10" t="s">
        <v>740</v>
      </c>
      <c r="FU10" s="203" t="s">
        <v>732</v>
      </c>
    </row>
    <row r="11" spans="1:177" ht="24" customHeight="1" x14ac:dyDescent="0.3">
      <c r="A11" s="13" t="s">
        <v>71</v>
      </c>
      <c r="B11" s="13" t="s">
        <v>741</v>
      </c>
      <c r="C11" s="14">
        <v>202.3</v>
      </c>
      <c r="D11" s="14">
        <v>633.6</v>
      </c>
      <c r="E11" s="14">
        <v>216.4</v>
      </c>
      <c r="F11" s="14"/>
      <c r="G11" s="14"/>
      <c r="H11" s="14">
        <v>60.1</v>
      </c>
      <c r="I11" s="14">
        <v>123.2</v>
      </c>
      <c r="J11" s="14"/>
      <c r="K11" s="14"/>
      <c r="L11" s="14">
        <v>123.6</v>
      </c>
      <c r="M11" s="14">
        <v>123.2</v>
      </c>
      <c r="N11" s="14">
        <v>123.9</v>
      </c>
      <c r="O11" s="14">
        <v>223.2</v>
      </c>
      <c r="P11" s="14">
        <v>110.7</v>
      </c>
      <c r="Q11" s="14">
        <v>67.2</v>
      </c>
      <c r="R11" s="14">
        <v>529.20000000000005</v>
      </c>
      <c r="S11" s="14">
        <v>3.3</v>
      </c>
      <c r="T11" s="14"/>
      <c r="U11" s="14"/>
      <c r="V11" s="14"/>
      <c r="W11" s="14"/>
      <c r="X11" s="14">
        <v>167.7</v>
      </c>
      <c r="Y11" s="14">
        <v>7.8</v>
      </c>
      <c r="Z11" s="14">
        <v>6.1</v>
      </c>
      <c r="AA11" s="14"/>
      <c r="AB11" s="14">
        <v>6.8</v>
      </c>
      <c r="AC11" s="14">
        <v>11.5</v>
      </c>
      <c r="AD11" s="14">
        <v>88.6</v>
      </c>
      <c r="AE11" s="14"/>
      <c r="AF11" s="14"/>
      <c r="AG11" s="14"/>
      <c r="AH11" s="14"/>
      <c r="AI11" s="14">
        <v>110.1</v>
      </c>
      <c r="AJ11" s="14">
        <v>221.2</v>
      </c>
      <c r="AK11" s="14"/>
      <c r="AL11" s="14"/>
      <c r="AM11" s="14"/>
      <c r="AN11" s="14">
        <v>0</v>
      </c>
      <c r="AO11" s="14">
        <v>458.1</v>
      </c>
      <c r="AP11" s="14">
        <v>48</v>
      </c>
      <c r="AQ11" s="14">
        <v>151.5</v>
      </c>
      <c r="AR11" s="14">
        <v>29.7</v>
      </c>
      <c r="AS11" s="14">
        <v>18.2</v>
      </c>
      <c r="AT11" s="14">
        <v>12.1</v>
      </c>
      <c r="AU11" s="14">
        <v>90.5</v>
      </c>
      <c r="AV11" s="14">
        <v>140.5</v>
      </c>
      <c r="AW11" s="14">
        <v>141</v>
      </c>
      <c r="AX11" s="14">
        <v>160.80000000000001</v>
      </c>
      <c r="AY11" s="14">
        <v>109.8</v>
      </c>
      <c r="AZ11" s="14">
        <v>7.3</v>
      </c>
      <c r="BA11" s="14">
        <v>9</v>
      </c>
      <c r="BB11" s="14">
        <v>33.299999999999997</v>
      </c>
      <c r="BC11" s="14">
        <v>22.1</v>
      </c>
      <c r="BD11" s="14">
        <v>2.2000000000000002</v>
      </c>
      <c r="BE11" s="14">
        <v>15.7</v>
      </c>
      <c r="BF11" s="14">
        <v>48.2</v>
      </c>
      <c r="BG11" s="14"/>
      <c r="BH11" s="14"/>
      <c r="BI11" s="14">
        <v>94.2</v>
      </c>
      <c r="BJ11" s="14"/>
      <c r="BK11" s="14">
        <v>0</v>
      </c>
      <c r="BL11" s="14">
        <v>0</v>
      </c>
      <c r="BM11" s="14"/>
      <c r="BN11" s="14"/>
      <c r="BO11" s="14"/>
      <c r="BP11" s="14">
        <v>124.6</v>
      </c>
      <c r="BQ11" s="14"/>
      <c r="BR11" s="14">
        <v>84.1</v>
      </c>
      <c r="BS11" s="14">
        <v>83.8</v>
      </c>
      <c r="BT11" s="14">
        <v>107.3</v>
      </c>
      <c r="BU11" s="14"/>
      <c r="BV11" s="14">
        <v>0</v>
      </c>
      <c r="BW11" s="14"/>
      <c r="BX11" s="14"/>
      <c r="BY11" s="14"/>
      <c r="BZ11" s="14"/>
      <c r="CA11" s="14">
        <v>0</v>
      </c>
      <c r="CB11" s="14"/>
      <c r="CC11" s="14">
        <v>1.5</v>
      </c>
      <c r="CD11" s="14">
        <v>254.7</v>
      </c>
      <c r="CE11" s="14">
        <v>69.7</v>
      </c>
      <c r="CF11" s="14">
        <v>65</v>
      </c>
      <c r="CG11" s="14">
        <v>76.8</v>
      </c>
      <c r="CH11" s="14">
        <v>30.1</v>
      </c>
      <c r="CI11" s="14"/>
      <c r="CJ11" s="14"/>
      <c r="CK11" s="14"/>
      <c r="CL11" s="14">
        <v>103.1</v>
      </c>
      <c r="CM11" s="14">
        <v>103</v>
      </c>
      <c r="CN11" s="14">
        <v>121.9</v>
      </c>
      <c r="CO11" s="14"/>
      <c r="CP11" s="14"/>
      <c r="CQ11" s="14"/>
      <c r="CR11" s="14"/>
      <c r="CS11" s="14"/>
      <c r="CT11" s="14"/>
      <c r="CU11" s="14"/>
      <c r="CV11" s="14">
        <v>0</v>
      </c>
      <c r="CW11" s="14">
        <v>32.4</v>
      </c>
      <c r="CX11" s="14">
        <v>0</v>
      </c>
      <c r="CY11" s="14">
        <v>5.7</v>
      </c>
      <c r="CZ11" s="14">
        <v>0</v>
      </c>
      <c r="DA11" s="14">
        <v>8.6999999999999993</v>
      </c>
      <c r="DB11" s="14">
        <v>19.092269999999999</v>
      </c>
      <c r="DC11" s="14">
        <v>9.9</v>
      </c>
      <c r="DD11" s="14">
        <v>4.7</v>
      </c>
      <c r="DE11" s="14">
        <v>0</v>
      </c>
      <c r="DF11" s="14">
        <v>0</v>
      </c>
      <c r="DG11" s="14">
        <v>3.4</v>
      </c>
      <c r="DH11" s="14">
        <v>4.5999999999999996</v>
      </c>
      <c r="DI11" s="14">
        <v>20.2</v>
      </c>
      <c r="DJ11" s="14">
        <v>15.1</v>
      </c>
      <c r="DK11" s="14">
        <v>9.9</v>
      </c>
      <c r="DL11" s="14">
        <v>3.6</v>
      </c>
      <c r="DM11" s="14">
        <v>18.5</v>
      </c>
      <c r="DN11" s="14">
        <v>0</v>
      </c>
      <c r="DO11" s="14">
        <v>0</v>
      </c>
      <c r="DP11" s="14">
        <v>9.4</v>
      </c>
      <c r="DQ11" s="14">
        <v>26.1</v>
      </c>
      <c r="DR11" s="14">
        <v>0</v>
      </c>
      <c r="DS11" s="14">
        <v>2.8</v>
      </c>
      <c r="DT11" s="14">
        <v>20.2</v>
      </c>
      <c r="DU11" s="14">
        <v>2.4</v>
      </c>
      <c r="DV11" s="14">
        <v>0.4</v>
      </c>
      <c r="DW11" s="14">
        <v>10.4</v>
      </c>
      <c r="DX11" s="14">
        <v>5.6</v>
      </c>
      <c r="DY11" s="14">
        <v>18.7</v>
      </c>
      <c r="DZ11" s="14">
        <v>20.2</v>
      </c>
      <c r="EA11" s="14">
        <v>20</v>
      </c>
      <c r="EB11" s="14">
        <v>19.100000000000001</v>
      </c>
      <c r="EC11" s="14">
        <v>10.6</v>
      </c>
      <c r="ED11" s="14">
        <v>0</v>
      </c>
      <c r="EE11" s="14">
        <v>48.5</v>
      </c>
      <c r="EF11" s="14">
        <v>56.4</v>
      </c>
      <c r="EG11" s="14">
        <v>6.3</v>
      </c>
      <c r="EH11" s="14">
        <v>3</v>
      </c>
      <c r="EI11" s="14">
        <v>20.9</v>
      </c>
      <c r="EJ11" s="14">
        <v>8.3000000000000007</v>
      </c>
      <c r="EK11" s="14">
        <v>6.7</v>
      </c>
      <c r="EL11" s="14">
        <v>20.399999999999999</v>
      </c>
      <c r="EM11" s="14">
        <v>20.399999999999999</v>
      </c>
      <c r="EN11" s="14">
        <v>19.600000000000001</v>
      </c>
      <c r="EO11" s="14">
        <v>4.7</v>
      </c>
      <c r="EP11" s="14">
        <v>0</v>
      </c>
      <c r="EQ11" s="14">
        <v>0</v>
      </c>
      <c r="ER11" s="14">
        <v>0</v>
      </c>
      <c r="ES11" s="14">
        <v>0.6</v>
      </c>
      <c r="ET11" s="14">
        <v>16</v>
      </c>
      <c r="EU11" s="14">
        <v>14.2</v>
      </c>
      <c r="EV11" s="14">
        <v>0</v>
      </c>
      <c r="EW11" s="14">
        <v>2.1</v>
      </c>
      <c r="EX11" s="14">
        <v>2.2999999999999998</v>
      </c>
      <c r="EY11" s="14">
        <v>2</v>
      </c>
      <c r="EZ11" s="14">
        <v>1</v>
      </c>
      <c r="FA11" s="14">
        <v>0</v>
      </c>
      <c r="FB11" s="14">
        <v>7</v>
      </c>
      <c r="FC11" s="14">
        <v>20.100000000000001</v>
      </c>
      <c r="FD11" s="14">
        <v>9.6</v>
      </c>
      <c r="FE11" s="14">
        <v>0</v>
      </c>
      <c r="FF11" s="14">
        <v>30.5</v>
      </c>
      <c r="FG11" s="14">
        <v>14.9</v>
      </c>
      <c r="FH11" s="14">
        <v>0</v>
      </c>
      <c r="FI11" s="14">
        <v>7.9</v>
      </c>
      <c r="FJ11" s="14">
        <v>11.07</v>
      </c>
      <c r="FK11" s="14">
        <v>6653.6622699999998</v>
      </c>
      <c r="FL11" s="15"/>
      <c r="FM11" s="14">
        <v>22.834720000000001</v>
      </c>
      <c r="FN11" s="14">
        <v>8.0090000000000003</v>
      </c>
      <c r="FO11" s="14">
        <v>6.1325000000000003</v>
      </c>
      <c r="FP11" s="14">
        <v>7.5</v>
      </c>
      <c r="FQ11" s="14">
        <v>27.754280000000001</v>
      </c>
      <c r="FR11" s="14">
        <v>18.931539999999998</v>
      </c>
      <c r="FS11" s="14">
        <v>5</v>
      </c>
      <c r="FT11" s="14">
        <v>5.5</v>
      </c>
      <c r="FU11" s="14">
        <v>101.66204</v>
      </c>
    </row>
    <row r="12" spans="1:177" ht="24" customHeight="1" x14ac:dyDescent="0.3">
      <c r="A12" s="16" t="s">
        <v>71</v>
      </c>
      <c r="B12" s="16" t="s">
        <v>742</v>
      </c>
      <c r="C12" s="17">
        <v>204.2</v>
      </c>
      <c r="D12" s="17">
        <v>632.9</v>
      </c>
      <c r="E12" s="17">
        <v>216.4</v>
      </c>
      <c r="F12" s="17"/>
      <c r="G12" s="17"/>
      <c r="H12" s="17">
        <v>60.2</v>
      </c>
      <c r="I12" s="17">
        <v>123</v>
      </c>
      <c r="J12" s="17"/>
      <c r="K12" s="17"/>
      <c r="L12" s="17">
        <v>126.9</v>
      </c>
      <c r="M12" s="17">
        <v>126.7</v>
      </c>
      <c r="N12" s="17">
        <v>126.3</v>
      </c>
      <c r="O12" s="17">
        <v>224.8</v>
      </c>
      <c r="P12" s="17">
        <v>109.2</v>
      </c>
      <c r="Q12" s="17">
        <v>66.8</v>
      </c>
      <c r="R12" s="17">
        <v>529.5</v>
      </c>
      <c r="S12" s="17">
        <v>3.3</v>
      </c>
      <c r="T12" s="17"/>
      <c r="U12" s="17"/>
      <c r="V12" s="17"/>
      <c r="W12" s="17"/>
      <c r="X12" s="17">
        <v>168.3</v>
      </c>
      <c r="Y12" s="17">
        <v>7.8</v>
      </c>
      <c r="Z12" s="17">
        <v>5.9</v>
      </c>
      <c r="AA12" s="17"/>
      <c r="AB12" s="17">
        <v>6.8</v>
      </c>
      <c r="AC12" s="17">
        <v>10.9</v>
      </c>
      <c r="AD12" s="17">
        <v>88.5</v>
      </c>
      <c r="AE12" s="17"/>
      <c r="AF12" s="17"/>
      <c r="AG12" s="17"/>
      <c r="AH12" s="17"/>
      <c r="AI12" s="17">
        <v>110.2</v>
      </c>
      <c r="AJ12" s="17">
        <v>131.80000000000001</v>
      </c>
      <c r="AK12" s="17"/>
      <c r="AL12" s="17"/>
      <c r="AM12" s="17"/>
      <c r="AN12" s="17">
        <v>0</v>
      </c>
      <c r="AO12" s="17">
        <v>458.2</v>
      </c>
      <c r="AP12" s="17">
        <v>48</v>
      </c>
      <c r="AQ12" s="17">
        <v>151.5</v>
      </c>
      <c r="AR12" s="17">
        <v>29.1</v>
      </c>
      <c r="AS12" s="17">
        <v>18.3</v>
      </c>
      <c r="AT12" s="17">
        <v>12.1</v>
      </c>
      <c r="AU12" s="17">
        <v>91.7</v>
      </c>
      <c r="AV12" s="17">
        <v>142.69999999999999</v>
      </c>
      <c r="AW12" s="17">
        <v>143</v>
      </c>
      <c r="AX12" s="17">
        <v>161.30000000000001</v>
      </c>
      <c r="AY12" s="17">
        <v>110.2</v>
      </c>
      <c r="AZ12" s="17">
        <v>7.4</v>
      </c>
      <c r="BA12" s="17">
        <v>8.9</v>
      </c>
      <c r="BB12" s="17">
        <v>33.700000000000003</v>
      </c>
      <c r="BC12" s="17">
        <v>22</v>
      </c>
      <c r="BD12" s="17">
        <v>2.2000000000000002</v>
      </c>
      <c r="BE12" s="17">
        <v>14.8</v>
      </c>
      <c r="BF12" s="17">
        <v>50</v>
      </c>
      <c r="BG12" s="17"/>
      <c r="BH12" s="17"/>
      <c r="BI12" s="17">
        <v>94.1</v>
      </c>
      <c r="BJ12" s="17"/>
      <c r="BK12" s="17">
        <v>0</v>
      </c>
      <c r="BL12" s="17">
        <v>0</v>
      </c>
      <c r="BM12" s="17"/>
      <c r="BN12" s="17"/>
      <c r="BO12" s="17"/>
      <c r="BP12" s="17">
        <v>124.5</v>
      </c>
      <c r="BQ12" s="17"/>
      <c r="BR12" s="17">
        <v>83.3</v>
      </c>
      <c r="BS12" s="17">
        <v>83.3</v>
      </c>
      <c r="BT12" s="17">
        <v>107.4</v>
      </c>
      <c r="BU12" s="17"/>
      <c r="BV12" s="17">
        <v>0</v>
      </c>
      <c r="BW12" s="17"/>
      <c r="BX12" s="17"/>
      <c r="BY12" s="17"/>
      <c r="BZ12" s="17"/>
      <c r="CA12" s="17">
        <v>0</v>
      </c>
      <c r="CB12" s="17"/>
      <c r="CC12" s="17">
        <v>1.5</v>
      </c>
      <c r="CD12" s="17">
        <v>209</v>
      </c>
      <c r="CE12" s="17">
        <v>69.599999999999994</v>
      </c>
      <c r="CF12" s="17">
        <v>65</v>
      </c>
      <c r="CG12" s="17">
        <v>76.7</v>
      </c>
      <c r="CH12" s="17">
        <v>30</v>
      </c>
      <c r="CI12" s="17"/>
      <c r="CJ12" s="17"/>
      <c r="CK12" s="17"/>
      <c r="CL12" s="17">
        <v>102.5</v>
      </c>
      <c r="CM12" s="17">
        <v>102.4</v>
      </c>
      <c r="CN12" s="17">
        <v>121.7</v>
      </c>
      <c r="CO12" s="17"/>
      <c r="CP12" s="17"/>
      <c r="CQ12" s="17"/>
      <c r="CR12" s="17"/>
      <c r="CS12" s="17"/>
      <c r="CT12" s="17"/>
      <c r="CU12" s="17"/>
      <c r="CV12" s="17">
        <v>0</v>
      </c>
      <c r="CW12" s="17">
        <v>29.1</v>
      </c>
      <c r="CX12" s="17">
        <v>0</v>
      </c>
      <c r="CY12" s="17">
        <v>8.5</v>
      </c>
      <c r="CZ12" s="17">
        <v>0</v>
      </c>
      <c r="DA12" s="17">
        <v>8.8000000000000007</v>
      </c>
      <c r="DB12" s="17">
        <v>18.1187</v>
      </c>
      <c r="DC12" s="17">
        <v>10</v>
      </c>
      <c r="DD12" s="17">
        <v>4.7</v>
      </c>
      <c r="DE12" s="17">
        <v>0</v>
      </c>
      <c r="DF12" s="17">
        <v>0</v>
      </c>
      <c r="DG12" s="17">
        <v>3.4</v>
      </c>
      <c r="DH12" s="17">
        <v>4.5999999999999996</v>
      </c>
      <c r="DI12" s="17">
        <v>20.100000000000001</v>
      </c>
      <c r="DJ12" s="17">
        <v>15.2</v>
      </c>
      <c r="DK12" s="17">
        <v>9.9</v>
      </c>
      <c r="DL12" s="17">
        <v>3.6</v>
      </c>
      <c r="DM12" s="17">
        <v>18.5</v>
      </c>
      <c r="DN12" s="17">
        <v>0</v>
      </c>
      <c r="DO12" s="17">
        <v>0</v>
      </c>
      <c r="DP12" s="17">
        <v>10.4</v>
      </c>
      <c r="DQ12" s="17">
        <v>28.2</v>
      </c>
      <c r="DR12" s="17">
        <v>0</v>
      </c>
      <c r="DS12" s="17">
        <v>2.8</v>
      </c>
      <c r="DT12" s="17">
        <v>20.2</v>
      </c>
      <c r="DU12" s="17">
        <v>2.6</v>
      </c>
      <c r="DV12" s="17">
        <v>0.4</v>
      </c>
      <c r="DW12" s="17">
        <v>10.4</v>
      </c>
      <c r="DX12" s="17">
        <v>5.6</v>
      </c>
      <c r="DY12" s="17">
        <v>18.8</v>
      </c>
      <c r="DZ12" s="17">
        <v>20.2</v>
      </c>
      <c r="EA12" s="17">
        <v>20</v>
      </c>
      <c r="EB12" s="17">
        <v>18.100000000000001</v>
      </c>
      <c r="EC12" s="17">
        <v>9.9</v>
      </c>
      <c r="ED12" s="17">
        <v>0</v>
      </c>
      <c r="EE12" s="17">
        <v>39.299999999999997</v>
      </c>
      <c r="EF12" s="17">
        <v>51.2</v>
      </c>
      <c r="EG12" s="17">
        <v>4.4000000000000004</v>
      </c>
      <c r="EH12" s="17">
        <v>1.5</v>
      </c>
      <c r="EI12" s="17">
        <v>20.9</v>
      </c>
      <c r="EJ12" s="17">
        <v>8.3000000000000007</v>
      </c>
      <c r="EK12" s="17">
        <v>7</v>
      </c>
      <c r="EL12" s="17">
        <v>20.399999999999999</v>
      </c>
      <c r="EM12" s="17">
        <v>20.399999999999999</v>
      </c>
      <c r="EN12" s="17">
        <v>19.600000000000001</v>
      </c>
      <c r="EO12" s="17">
        <v>6.2</v>
      </c>
      <c r="EP12" s="17">
        <v>0</v>
      </c>
      <c r="EQ12" s="17">
        <v>0</v>
      </c>
      <c r="ER12" s="17">
        <v>0</v>
      </c>
      <c r="ES12" s="17">
        <v>0.6</v>
      </c>
      <c r="ET12" s="17">
        <v>21.3</v>
      </c>
      <c r="EU12" s="17">
        <v>24.3</v>
      </c>
      <c r="EV12" s="17">
        <v>0</v>
      </c>
      <c r="EW12" s="17">
        <v>2.1</v>
      </c>
      <c r="EX12" s="17">
        <v>2.2999999999999998</v>
      </c>
      <c r="EY12" s="17">
        <v>2</v>
      </c>
      <c r="EZ12" s="17">
        <v>1</v>
      </c>
      <c r="FA12" s="17">
        <v>0</v>
      </c>
      <c r="FB12" s="17">
        <v>7</v>
      </c>
      <c r="FC12" s="17">
        <v>20</v>
      </c>
      <c r="FD12" s="17">
        <v>9.1</v>
      </c>
      <c r="FE12" s="17">
        <v>0</v>
      </c>
      <c r="FF12" s="17">
        <v>33</v>
      </c>
      <c r="FG12" s="17">
        <v>15.1</v>
      </c>
      <c r="FH12" s="17">
        <v>0</v>
      </c>
      <c r="FI12" s="17">
        <v>8.1</v>
      </c>
      <c r="FJ12" s="17">
        <v>11.06</v>
      </c>
      <c r="FK12" s="17">
        <v>6534.7786999999998</v>
      </c>
      <c r="FL12" s="15"/>
      <c r="FM12" s="17">
        <v>22.847819999999999</v>
      </c>
      <c r="FN12" s="17">
        <v>8.0120000000000005</v>
      </c>
      <c r="FO12" s="17">
        <v>6.1334999999999997</v>
      </c>
      <c r="FP12" s="17">
        <v>10.1</v>
      </c>
      <c r="FQ12" s="17">
        <v>27.755700000000001</v>
      </c>
      <c r="FR12" s="17">
        <v>18.93141</v>
      </c>
      <c r="FS12" s="17">
        <v>5.0999999999999996</v>
      </c>
      <c r="FT12" s="17">
        <v>5.5</v>
      </c>
      <c r="FU12" s="17">
        <v>104.38043</v>
      </c>
    </row>
    <row r="13" spans="1:177" ht="24" customHeight="1" x14ac:dyDescent="0.3">
      <c r="A13" s="16" t="s">
        <v>71</v>
      </c>
      <c r="B13" s="16" t="s">
        <v>743</v>
      </c>
      <c r="C13" s="17">
        <v>202.8</v>
      </c>
      <c r="D13" s="17">
        <v>629.5</v>
      </c>
      <c r="E13" s="17">
        <v>216.2</v>
      </c>
      <c r="F13" s="17"/>
      <c r="G13" s="17"/>
      <c r="H13" s="17">
        <v>59.8</v>
      </c>
      <c r="I13" s="17">
        <v>124.2</v>
      </c>
      <c r="J13" s="17"/>
      <c r="K13" s="17"/>
      <c r="L13" s="17">
        <v>105.6</v>
      </c>
      <c r="M13" s="17">
        <v>104.1</v>
      </c>
      <c r="N13" s="17">
        <v>104.8</v>
      </c>
      <c r="O13" s="17">
        <v>209.7</v>
      </c>
      <c r="P13" s="17">
        <v>109.8</v>
      </c>
      <c r="Q13" s="17">
        <v>67</v>
      </c>
      <c r="R13" s="17">
        <v>516</v>
      </c>
      <c r="S13" s="17">
        <v>3.3</v>
      </c>
      <c r="T13" s="17"/>
      <c r="U13" s="17"/>
      <c r="V13" s="17"/>
      <c r="W13" s="17"/>
      <c r="X13" s="17">
        <v>166.4</v>
      </c>
      <c r="Y13" s="17">
        <v>7.6</v>
      </c>
      <c r="Z13" s="17">
        <v>5.9</v>
      </c>
      <c r="AA13" s="17"/>
      <c r="AB13" s="17">
        <v>6.8</v>
      </c>
      <c r="AC13" s="17">
        <v>11</v>
      </c>
      <c r="AD13" s="17">
        <v>87.5</v>
      </c>
      <c r="AE13" s="17"/>
      <c r="AF13" s="17"/>
      <c r="AG13" s="17"/>
      <c r="AH13" s="17"/>
      <c r="AI13" s="17">
        <v>109.9</v>
      </c>
      <c r="AJ13" s="17">
        <v>131.19999999999999</v>
      </c>
      <c r="AK13" s="17"/>
      <c r="AL13" s="17"/>
      <c r="AM13" s="17"/>
      <c r="AN13" s="17">
        <v>0</v>
      </c>
      <c r="AO13" s="17">
        <v>459.7</v>
      </c>
      <c r="AP13" s="17">
        <v>48.3</v>
      </c>
      <c r="AQ13" s="17">
        <v>151.69999999999999</v>
      </c>
      <c r="AR13" s="17">
        <v>30.8</v>
      </c>
      <c r="AS13" s="17">
        <v>18.3</v>
      </c>
      <c r="AT13" s="17">
        <v>12.1</v>
      </c>
      <c r="AU13" s="17">
        <v>89.7</v>
      </c>
      <c r="AV13" s="17">
        <v>127.4</v>
      </c>
      <c r="AW13" s="17">
        <v>128.5</v>
      </c>
      <c r="AX13" s="17">
        <v>155.80000000000001</v>
      </c>
      <c r="AY13" s="17">
        <v>109.6</v>
      </c>
      <c r="AZ13" s="17">
        <v>7.6</v>
      </c>
      <c r="BA13" s="17">
        <v>8.9</v>
      </c>
      <c r="BB13" s="17">
        <v>33.200000000000003</v>
      </c>
      <c r="BC13" s="17">
        <v>21.7</v>
      </c>
      <c r="BD13" s="17">
        <v>2.2000000000000002</v>
      </c>
      <c r="BE13" s="17">
        <v>15.6</v>
      </c>
      <c r="BF13" s="17">
        <v>49.4</v>
      </c>
      <c r="BG13" s="17"/>
      <c r="BH13" s="17"/>
      <c r="BI13" s="17">
        <v>93.9</v>
      </c>
      <c r="BJ13" s="17"/>
      <c r="BK13" s="17">
        <v>0</v>
      </c>
      <c r="BL13" s="17">
        <v>0</v>
      </c>
      <c r="BM13" s="17"/>
      <c r="BN13" s="17"/>
      <c r="BO13" s="17"/>
      <c r="BP13" s="17">
        <v>124.3</v>
      </c>
      <c r="BQ13" s="17"/>
      <c r="BR13" s="17">
        <v>89.9</v>
      </c>
      <c r="BS13" s="17">
        <v>106.1</v>
      </c>
      <c r="BT13" s="17">
        <v>111.1</v>
      </c>
      <c r="BU13" s="17"/>
      <c r="BV13" s="17">
        <v>0</v>
      </c>
      <c r="BW13" s="17"/>
      <c r="BX13" s="17"/>
      <c r="BY13" s="17"/>
      <c r="BZ13" s="17"/>
      <c r="CA13" s="17">
        <v>0</v>
      </c>
      <c r="CB13" s="17"/>
      <c r="CC13" s="17">
        <v>1.5</v>
      </c>
      <c r="CD13" s="17">
        <v>183.4</v>
      </c>
      <c r="CE13" s="17">
        <v>0</v>
      </c>
      <c r="CF13" s="17">
        <v>64.8</v>
      </c>
      <c r="CG13" s="17">
        <v>76.599999999999994</v>
      </c>
      <c r="CH13" s="17">
        <v>29.9</v>
      </c>
      <c r="CI13" s="17"/>
      <c r="CJ13" s="17"/>
      <c r="CK13" s="17"/>
      <c r="CL13" s="17">
        <v>102.6</v>
      </c>
      <c r="CM13" s="17">
        <v>102.4</v>
      </c>
      <c r="CN13" s="17">
        <v>122.1</v>
      </c>
      <c r="CO13" s="17"/>
      <c r="CP13" s="17"/>
      <c r="CQ13" s="17"/>
      <c r="CR13" s="17"/>
      <c r="CS13" s="17"/>
      <c r="CT13" s="17"/>
      <c r="CU13" s="17"/>
      <c r="CV13" s="17">
        <v>0</v>
      </c>
      <c r="CW13" s="17">
        <v>28.4</v>
      </c>
      <c r="CX13" s="17">
        <v>0</v>
      </c>
      <c r="CY13" s="17">
        <v>9.8000000000000007</v>
      </c>
      <c r="CZ13" s="17">
        <v>0</v>
      </c>
      <c r="DA13" s="17">
        <v>9</v>
      </c>
      <c r="DB13" s="17">
        <v>18.113119999999999</v>
      </c>
      <c r="DC13" s="17">
        <v>9.9</v>
      </c>
      <c r="DD13" s="17">
        <v>4.7</v>
      </c>
      <c r="DE13" s="17">
        <v>0</v>
      </c>
      <c r="DF13" s="17">
        <v>0</v>
      </c>
      <c r="DG13" s="17">
        <v>3.4</v>
      </c>
      <c r="DH13" s="17">
        <v>4.5999999999999996</v>
      </c>
      <c r="DI13" s="17">
        <v>20.100000000000001</v>
      </c>
      <c r="DJ13" s="17">
        <v>15.6</v>
      </c>
      <c r="DK13" s="17">
        <v>9.9</v>
      </c>
      <c r="DL13" s="17">
        <v>3.6</v>
      </c>
      <c r="DM13" s="17">
        <v>18.5</v>
      </c>
      <c r="DN13" s="17">
        <v>0</v>
      </c>
      <c r="DO13" s="17">
        <v>0</v>
      </c>
      <c r="DP13" s="17">
        <v>11.5</v>
      </c>
      <c r="DQ13" s="17">
        <v>30.2</v>
      </c>
      <c r="DR13" s="17">
        <v>0</v>
      </c>
      <c r="DS13" s="17">
        <v>2.8</v>
      </c>
      <c r="DT13" s="17">
        <v>20.2</v>
      </c>
      <c r="DU13" s="17">
        <v>2.6</v>
      </c>
      <c r="DV13" s="17">
        <v>0.4</v>
      </c>
      <c r="DW13" s="17">
        <v>10.4</v>
      </c>
      <c r="DX13" s="17">
        <v>5.5</v>
      </c>
      <c r="DY13" s="17">
        <v>18.600000000000001</v>
      </c>
      <c r="DZ13" s="17">
        <v>20.2</v>
      </c>
      <c r="EA13" s="17">
        <v>19.8</v>
      </c>
      <c r="EB13" s="17">
        <v>21.3</v>
      </c>
      <c r="EC13" s="17">
        <v>15.5</v>
      </c>
      <c r="ED13" s="17">
        <v>0</v>
      </c>
      <c r="EE13" s="17">
        <v>38.9</v>
      </c>
      <c r="EF13" s="17">
        <v>47.3</v>
      </c>
      <c r="EG13" s="17">
        <v>6.3</v>
      </c>
      <c r="EH13" s="17">
        <v>2.2000000000000002</v>
      </c>
      <c r="EI13" s="17">
        <v>20.9</v>
      </c>
      <c r="EJ13" s="17">
        <v>8.3000000000000007</v>
      </c>
      <c r="EK13" s="17">
        <v>7</v>
      </c>
      <c r="EL13" s="17">
        <v>20.399999999999999</v>
      </c>
      <c r="EM13" s="17">
        <v>20.399999999999999</v>
      </c>
      <c r="EN13" s="17">
        <v>19.600000000000001</v>
      </c>
      <c r="EO13" s="17">
        <v>12</v>
      </c>
      <c r="EP13" s="17">
        <v>0</v>
      </c>
      <c r="EQ13" s="17">
        <v>0</v>
      </c>
      <c r="ER13" s="17">
        <v>0</v>
      </c>
      <c r="ES13" s="17">
        <v>0.6</v>
      </c>
      <c r="ET13" s="17">
        <v>37.700000000000003</v>
      </c>
      <c r="EU13" s="17">
        <v>47.3</v>
      </c>
      <c r="EV13" s="17">
        <v>0</v>
      </c>
      <c r="EW13" s="17">
        <v>2.1</v>
      </c>
      <c r="EX13" s="17">
        <v>2.2999999999999998</v>
      </c>
      <c r="EY13" s="17">
        <v>2</v>
      </c>
      <c r="EZ13" s="17">
        <v>1</v>
      </c>
      <c r="FA13" s="17">
        <v>0</v>
      </c>
      <c r="FB13" s="17">
        <v>7</v>
      </c>
      <c r="FC13" s="17">
        <v>19.8</v>
      </c>
      <c r="FD13" s="17">
        <v>9.4</v>
      </c>
      <c r="FE13" s="17">
        <v>0</v>
      </c>
      <c r="FF13" s="17">
        <v>34.200000000000003</v>
      </c>
      <c r="FG13" s="17">
        <v>14.9</v>
      </c>
      <c r="FH13" s="17">
        <v>0</v>
      </c>
      <c r="FI13" s="17">
        <v>8</v>
      </c>
      <c r="FJ13" s="17">
        <v>11.06</v>
      </c>
      <c r="FK13" s="17">
        <v>6393.4731199999997</v>
      </c>
      <c r="FL13" s="15"/>
      <c r="FM13" s="17">
        <v>22.834530000000001</v>
      </c>
      <c r="FN13" s="17">
        <v>8.0120000000000005</v>
      </c>
      <c r="FO13" s="17">
        <v>6.133</v>
      </c>
      <c r="FP13" s="17">
        <v>9.8000000000000007</v>
      </c>
      <c r="FQ13" s="17">
        <v>27.77054</v>
      </c>
      <c r="FR13" s="17">
        <v>18.931260000000002</v>
      </c>
      <c r="FS13" s="17">
        <v>5.0999999999999996</v>
      </c>
      <c r="FT13" s="17">
        <v>5.5</v>
      </c>
      <c r="FU13" s="17">
        <v>104.08132999999999</v>
      </c>
    </row>
    <row r="14" spans="1:177" ht="24" customHeight="1" x14ac:dyDescent="0.3">
      <c r="A14" s="16" t="s">
        <v>71</v>
      </c>
      <c r="B14" s="16" t="s">
        <v>744</v>
      </c>
      <c r="C14" s="17">
        <v>201.6</v>
      </c>
      <c r="D14" s="17">
        <v>631.6</v>
      </c>
      <c r="E14" s="17">
        <v>216.7</v>
      </c>
      <c r="F14" s="17"/>
      <c r="G14" s="17"/>
      <c r="H14" s="17">
        <v>21.9</v>
      </c>
      <c r="I14" s="17">
        <v>124.9</v>
      </c>
      <c r="J14" s="17"/>
      <c r="K14" s="17"/>
      <c r="L14" s="17">
        <v>126.1</v>
      </c>
      <c r="M14" s="17">
        <v>124.2</v>
      </c>
      <c r="N14" s="17">
        <v>125.2</v>
      </c>
      <c r="O14" s="17">
        <v>217.2</v>
      </c>
      <c r="P14" s="17">
        <v>108.3</v>
      </c>
      <c r="Q14" s="17">
        <v>65.3</v>
      </c>
      <c r="R14" s="17">
        <v>485.2</v>
      </c>
      <c r="S14" s="17">
        <v>3.3</v>
      </c>
      <c r="T14" s="17"/>
      <c r="U14" s="17"/>
      <c r="V14" s="17"/>
      <c r="W14" s="17"/>
      <c r="X14" s="17">
        <v>166.5</v>
      </c>
      <c r="Y14" s="17">
        <v>7.6</v>
      </c>
      <c r="Z14" s="17">
        <v>6</v>
      </c>
      <c r="AA14" s="17"/>
      <c r="AB14" s="17">
        <v>6.8</v>
      </c>
      <c r="AC14" s="17">
        <v>10.8</v>
      </c>
      <c r="AD14" s="17">
        <v>88.4</v>
      </c>
      <c r="AE14" s="17"/>
      <c r="AF14" s="17"/>
      <c r="AG14" s="17"/>
      <c r="AH14" s="17"/>
      <c r="AI14" s="17">
        <v>109.9</v>
      </c>
      <c r="AJ14" s="17">
        <v>30.6</v>
      </c>
      <c r="AK14" s="17"/>
      <c r="AL14" s="17"/>
      <c r="AM14" s="17"/>
      <c r="AN14" s="17">
        <v>0</v>
      </c>
      <c r="AO14" s="17">
        <v>458.7</v>
      </c>
      <c r="AP14" s="17">
        <v>49</v>
      </c>
      <c r="AQ14" s="17">
        <v>151.4</v>
      </c>
      <c r="AR14" s="17">
        <v>28.6</v>
      </c>
      <c r="AS14" s="17">
        <v>18.399999999999999</v>
      </c>
      <c r="AT14" s="17">
        <v>12.1</v>
      </c>
      <c r="AU14" s="17">
        <v>90.6</v>
      </c>
      <c r="AV14" s="17">
        <v>123</v>
      </c>
      <c r="AW14" s="17">
        <v>122.9</v>
      </c>
      <c r="AX14" s="17">
        <v>153.19999999999999</v>
      </c>
      <c r="AY14" s="17">
        <v>109.9</v>
      </c>
      <c r="AZ14" s="17">
        <v>7.6</v>
      </c>
      <c r="BA14" s="17">
        <v>8.9</v>
      </c>
      <c r="BB14" s="17">
        <v>33.4</v>
      </c>
      <c r="BC14" s="17">
        <v>21.9</v>
      </c>
      <c r="BD14" s="17">
        <v>2.2000000000000002</v>
      </c>
      <c r="BE14" s="17">
        <v>14.8</v>
      </c>
      <c r="BF14" s="17">
        <v>49.5</v>
      </c>
      <c r="BG14" s="17"/>
      <c r="BH14" s="17"/>
      <c r="BI14" s="17">
        <v>93.8</v>
      </c>
      <c r="BJ14" s="17"/>
      <c r="BK14" s="17">
        <v>0</v>
      </c>
      <c r="BL14" s="17">
        <v>0</v>
      </c>
      <c r="BM14" s="17"/>
      <c r="BN14" s="17"/>
      <c r="BO14" s="17"/>
      <c r="BP14" s="17">
        <v>124.4</v>
      </c>
      <c r="BQ14" s="17"/>
      <c r="BR14" s="17">
        <v>79.5</v>
      </c>
      <c r="BS14" s="17">
        <v>169.8</v>
      </c>
      <c r="BT14" s="17">
        <v>138.19999999999999</v>
      </c>
      <c r="BU14" s="17"/>
      <c r="BV14" s="17">
        <v>0</v>
      </c>
      <c r="BW14" s="17"/>
      <c r="BX14" s="17"/>
      <c r="BY14" s="17"/>
      <c r="BZ14" s="17"/>
      <c r="CA14" s="17">
        <v>0</v>
      </c>
      <c r="CB14" s="17"/>
      <c r="CC14" s="17">
        <v>1.5</v>
      </c>
      <c r="CD14" s="17">
        <v>138.30000000000001</v>
      </c>
      <c r="CE14" s="17">
        <v>0</v>
      </c>
      <c r="CF14" s="17">
        <v>64.8</v>
      </c>
      <c r="CG14" s="17">
        <v>76.7</v>
      </c>
      <c r="CH14" s="17">
        <v>30</v>
      </c>
      <c r="CI14" s="17"/>
      <c r="CJ14" s="17"/>
      <c r="CK14" s="17"/>
      <c r="CL14" s="17">
        <v>102.6</v>
      </c>
      <c r="CM14" s="17">
        <v>102.2</v>
      </c>
      <c r="CN14" s="17">
        <v>121.7</v>
      </c>
      <c r="CO14" s="17"/>
      <c r="CP14" s="17"/>
      <c r="CQ14" s="17"/>
      <c r="CR14" s="17"/>
      <c r="CS14" s="17"/>
      <c r="CT14" s="17"/>
      <c r="CU14" s="17"/>
      <c r="CV14" s="17">
        <v>0</v>
      </c>
      <c r="CW14" s="17">
        <v>29.5</v>
      </c>
      <c r="CX14" s="17">
        <v>0</v>
      </c>
      <c r="CY14" s="17">
        <v>10.5</v>
      </c>
      <c r="CZ14" s="17">
        <v>0</v>
      </c>
      <c r="DA14" s="17">
        <v>9.1</v>
      </c>
      <c r="DB14" s="17">
        <v>17.012550000000001</v>
      </c>
      <c r="DC14" s="17">
        <v>9.9</v>
      </c>
      <c r="DD14" s="17">
        <v>3</v>
      </c>
      <c r="DE14" s="17">
        <v>0</v>
      </c>
      <c r="DF14" s="17">
        <v>0</v>
      </c>
      <c r="DG14" s="17">
        <v>3.4</v>
      </c>
      <c r="DH14" s="17">
        <v>4.5</v>
      </c>
      <c r="DI14" s="17">
        <v>20.100000000000001</v>
      </c>
      <c r="DJ14" s="17">
        <v>15.6</v>
      </c>
      <c r="DK14" s="17">
        <v>10</v>
      </c>
      <c r="DL14" s="17">
        <v>3.6</v>
      </c>
      <c r="DM14" s="17">
        <v>18.5</v>
      </c>
      <c r="DN14" s="17">
        <v>0</v>
      </c>
      <c r="DO14" s="17">
        <v>0</v>
      </c>
      <c r="DP14" s="17">
        <v>10.9</v>
      </c>
      <c r="DQ14" s="17">
        <v>33.1</v>
      </c>
      <c r="DR14" s="17">
        <v>0</v>
      </c>
      <c r="DS14" s="17">
        <v>2.8</v>
      </c>
      <c r="DT14" s="17">
        <v>20.2</v>
      </c>
      <c r="DU14" s="17">
        <v>2.6</v>
      </c>
      <c r="DV14" s="17">
        <v>0.4</v>
      </c>
      <c r="DW14" s="17">
        <v>10.4</v>
      </c>
      <c r="DX14" s="17">
        <v>5.4</v>
      </c>
      <c r="DY14" s="17">
        <v>18.8</v>
      </c>
      <c r="DZ14" s="17">
        <v>20.2</v>
      </c>
      <c r="EA14" s="17">
        <v>20</v>
      </c>
      <c r="EB14" s="17">
        <v>23.2</v>
      </c>
      <c r="EC14" s="17">
        <v>18.100000000000001</v>
      </c>
      <c r="ED14" s="17">
        <v>0</v>
      </c>
      <c r="EE14" s="17">
        <v>35</v>
      </c>
      <c r="EF14" s="17">
        <v>43.1</v>
      </c>
      <c r="EG14" s="17">
        <v>4.9000000000000004</v>
      </c>
      <c r="EH14" s="17">
        <v>2</v>
      </c>
      <c r="EI14" s="17">
        <v>20.9</v>
      </c>
      <c r="EJ14" s="17">
        <v>8.3000000000000007</v>
      </c>
      <c r="EK14" s="17">
        <v>7</v>
      </c>
      <c r="EL14" s="17">
        <v>20.399999999999999</v>
      </c>
      <c r="EM14" s="17">
        <v>20.399999999999999</v>
      </c>
      <c r="EN14" s="17">
        <v>19.600000000000001</v>
      </c>
      <c r="EO14" s="17">
        <v>14</v>
      </c>
      <c r="EP14" s="17">
        <v>0</v>
      </c>
      <c r="EQ14" s="17">
        <v>0</v>
      </c>
      <c r="ER14" s="17">
        <v>0</v>
      </c>
      <c r="ES14" s="17">
        <v>0.6</v>
      </c>
      <c r="ET14" s="17">
        <v>41.8</v>
      </c>
      <c r="EU14" s="17">
        <v>49.4</v>
      </c>
      <c r="EV14" s="17">
        <v>0</v>
      </c>
      <c r="EW14" s="17">
        <v>2.1</v>
      </c>
      <c r="EX14" s="17">
        <v>2.2999999999999998</v>
      </c>
      <c r="EY14" s="17">
        <v>2</v>
      </c>
      <c r="EZ14" s="17">
        <v>1</v>
      </c>
      <c r="FA14" s="17">
        <v>0</v>
      </c>
      <c r="FB14" s="17">
        <v>7</v>
      </c>
      <c r="FC14" s="17">
        <v>20</v>
      </c>
      <c r="FD14" s="17">
        <v>9</v>
      </c>
      <c r="FE14" s="17">
        <v>0</v>
      </c>
      <c r="FF14" s="17">
        <v>31.8</v>
      </c>
      <c r="FG14" s="17">
        <v>15.8</v>
      </c>
      <c r="FH14" s="17">
        <v>2.4</v>
      </c>
      <c r="FI14" s="17">
        <v>7.8</v>
      </c>
      <c r="FJ14" s="17">
        <v>10.92</v>
      </c>
      <c r="FK14" s="17">
        <v>6318.0325499999999</v>
      </c>
      <c r="FL14" s="15"/>
      <c r="FM14" s="17">
        <v>23.00084</v>
      </c>
      <c r="FN14" s="17">
        <v>8.0120000000000005</v>
      </c>
      <c r="FO14" s="17">
        <v>6.1334999999999997</v>
      </c>
      <c r="FP14" s="17">
        <v>9.8000000000000007</v>
      </c>
      <c r="FQ14" s="17">
        <v>27.728190000000001</v>
      </c>
      <c r="FR14" s="17">
        <v>18.93093</v>
      </c>
      <c r="FS14" s="17">
        <v>5.0999999999999996</v>
      </c>
      <c r="FT14" s="17">
        <v>5.5</v>
      </c>
      <c r="FU14" s="17">
        <v>104.20546</v>
      </c>
    </row>
    <row r="15" spans="1:177" ht="24" customHeight="1" x14ac:dyDescent="0.3">
      <c r="A15" s="16" t="s">
        <v>71</v>
      </c>
      <c r="B15" s="16" t="s">
        <v>745</v>
      </c>
      <c r="C15" s="17">
        <v>201.8</v>
      </c>
      <c r="D15" s="17">
        <v>636.9</v>
      </c>
      <c r="E15" s="17">
        <v>216.3</v>
      </c>
      <c r="F15" s="17"/>
      <c r="G15" s="17"/>
      <c r="H15" s="17">
        <v>22.1</v>
      </c>
      <c r="I15" s="17">
        <v>124.2</v>
      </c>
      <c r="J15" s="17"/>
      <c r="K15" s="17"/>
      <c r="L15" s="17">
        <v>133</v>
      </c>
      <c r="M15" s="17">
        <v>132.30000000000001</v>
      </c>
      <c r="N15" s="17">
        <v>131.9</v>
      </c>
      <c r="O15" s="17">
        <v>223.5</v>
      </c>
      <c r="P15" s="17">
        <v>111.1</v>
      </c>
      <c r="Q15" s="17">
        <v>64.599999999999994</v>
      </c>
      <c r="R15" s="17">
        <v>493.9</v>
      </c>
      <c r="S15" s="17">
        <v>3.3</v>
      </c>
      <c r="T15" s="17"/>
      <c r="U15" s="17"/>
      <c r="V15" s="17"/>
      <c r="W15" s="17"/>
      <c r="X15" s="17">
        <v>170</v>
      </c>
      <c r="Y15" s="17">
        <v>8</v>
      </c>
      <c r="Z15" s="17">
        <v>6</v>
      </c>
      <c r="AA15" s="17"/>
      <c r="AB15" s="17">
        <v>6.8</v>
      </c>
      <c r="AC15" s="17">
        <v>10.8</v>
      </c>
      <c r="AD15" s="17">
        <v>88.9</v>
      </c>
      <c r="AE15" s="17"/>
      <c r="AF15" s="17"/>
      <c r="AG15" s="17"/>
      <c r="AH15" s="17"/>
      <c r="AI15" s="17">
        <v>110.3</v>
      </c>
      <c r="AJ15" s="17">
        <v>30.8</v>
      </c>
      <c r="AK15" s="17"/>
      <c r="AL15" s="17"/>
      <c r="AM15" s="17"/>
      <c r="AN15" s="17">
        <v>0</v>
      </c>
      <c r="AO15" s="17">
        <v>458.9</v>
      </c>
      <c r="AP15" s="17">
        <v>47.2</v>
      </c>
      <c r="AQ15" s="17">
        <v>152</v>
      </c>
      <c r="AR15" s="17">
        <v>28.5</v>
      </c>
      <c r="AS15" s="17">
        <v>18.399999999999999</v>
      </c>
      <c r="AT15" s="17">
        <v>12.1</v>
      </c>
      <c r="AU15" s="17">
        <v>89.3</v>
      </c>
      <c r="AV15" s="17">
        <v>123.3</v>
      </c>
      <c r="AW15" s="17">
        <v>123.9</v>
      </c>
      <c r="AX15" s="17">
        <v>153.9</v>
      </c>
      <c r="AY15" s="17">
        <v>109.8</v>
      </c>
      <c r="AZ15" s="17">
        <v>7.6</v>
      </c>
      <c r="BA15" s="17">
        <v>8.9</v>
      </c>
      <c r="BB15" s="17">
        <v>33.5</v>
      </c>
      <c r="BC15" s="17">
        <v>21.9</v>
      </c>
      <c r="BD15" s="17">
        <v>2.2000000000000002</v>
      </c>
      <c r="BE15" s="17">
        <v>12.9</v>
      </c>
      <c r="BF15" s="17">
        <v>50.3</v>
      </c>
      <c r="BG15" s="17"/>
      <c r="BH15" s="17"/>
      <c r="BI15" s="17">
        <v>94.2</v>
      </c>
      <c r="BJ15" s="17"/>
      <c r="BK15" s="17">
        <v>0</v>
      </c>
      <c r="BL15" s="17">
        <v>0</v>
      </c>
      <c r="BM15" s="17"/>
      <c r="BN15" s="17"/>
      <c r="BO15" s="17"/>
      <c r="BP15" s="17">
        <v>124.9</v>
      </c>
      <c r="BQ15" s="17"/>
      <c r="BR15" s="17">
        <v>9.9</v>
      </c>
      <c r="BS15" s="17">
        <v>169.7</v>
      </c>
      <c r="BT15" s="17">
        <v>77</v>
      </c>
      <c r="BU15" s="17"/>
      <c r="BV15" s="17">
        <v>0</v>
      </c>
      <c r="BW15" s="17"/>
      <c r="BX15" s="17"/>
      <c r="BY15" s="17"/>
      <c r="BZ15" s="17"/>
      <c r="CA15" s="17">
        <v>0</v>
      </c>
      <c r="CB15" s="17"/>
      <c r="CC15" s="17">
        <v>1.5</v>
      </c>
      <c r="CD15" s="17">
        <v>180.3</v>
      </c>
      <c r="CE15" s="17">
        <v>9.8000000000000007</v>
      </c>
      <c r="CF15" s="17">
        <v>65.3</v>
      </c>
      <c r="CG15" s="17">
        <v>76.900000000000006</v>
      </c>
      <c r="CH15" s="17">
        <v>30.2</v>
      </c>
      <c r="CI15" s="17"/>
      <c r="CJ15" s="17"/>
      <c r="CK15" s="17"/>
      <c r="CL15" s="17">
        <v>102.7</v>
      </c>
      <c r="CM15" s="17">
        <v>102.5</v>
      </c>
      <c r="CN15" s="17">
        <v>122</v>
      </c>
      <c r="CO15" s="17"/>
      <c r="CP15" s="17"/>
      <c r="CQ15" s="17"/>
      <c r="CR15" s="17"/>
      <c r="CS15" s="17"/>
      <c r="CT15" s="17"/>
      <c r="CU15" s="17"/>
      <c r="CV15" s="17">
        <v>0</v>
      </c>
      <c r="CW15" s="17">
        <v>30</v>
      </c>
      <c r="CX15" s="17">
        <v>0</v>
      </c>
      <c r="CY15" s="17">
        <v>7.4</v>
      </c>
      <c r="CZ15" s="17">
        <v>0</v>
      </c>
      <c r="DA15" s="17">
        <v>9.1999999999999993</v>
      </c>
      <c r="DB15" s="17">
        <v>16.58004</v>
      </c>
      <c r="DC15" s="17">
        <v>9.9</v>
      </c>
      <c r="DD15" s="17">
        <v>1.8</v>
      </c>
      <c r="DE15" s="17">
        <v>0</v>
      </c>
      <c r="DF15" s="17">
        <v>0</v>
      </c>
      <c r="DG15" s="17">
        <v>3.4</v>
      </c>
      <c r="DH15" s="17">
        <v>4.5</v>
      </c>
      <c r="DI15" s="17">
        <v>20.100000000000001</v>
      </c>
      <c r="DJ15" s="17">
        <v>16.600000000000001</v>
      </c>
      <c r="DK15" s="17">
        <v>10</v>
      </c>
      <c r="DL15" s="17">
        <v>3.6</v>
      </c>
      <c r="DM15" s="17">
        <v>18.5</v>
      </c>
      <c r="DN15" s="17">
        <v>0</v>
      </c>
      <c r="DO15" s="17">
        <v>0</v>
      </c>
      <c r="DP15" s="17">
        <v>10.1</v>
      </c>
      <c r="DQ15" s="17">
        <v>29.3</v>
      </c>
      <c r="DR15" s="17">
        <v>0</v>
      </c>
      <c r="DS15" s="17">
        <v>2.8</v>
      </c>
      <c r="DT15" s="17">
        <v>20.2</v>
      </c>
      <c r="DU15" s="17">
        <v>2.6</v>
      </c>
      <c r="DV15" s="17">
        <v>0.4</v>
      </c>
      <c r="DW15" s="17">
        <v>10.4</v>
      </c>
      <c r="DX15" s="17">
        <v>5.4</v>
      </c>
      <c r="DY15" s="17">
        <v>18.899999999999999</v>
      </c>
      <c r="DZ15" s="17">
        <v>20.3</v>
      </c>
      <c r="EA15" s="17">
        <v>20</v>
      </c>
      <c r="EB15" s="17">
        <v>26.6</v>
      </c>
      <c r="EC15" s="17">
        <v>15.2</v>
      </c>
      <c r="ED15" s="17">
        <v>0</v>
      </c>
      <c r="EE15" s="17">
        <v>34.299999999999997</v>
      </c>
      <c r="EF15" s="17">
        <v>39.9</v>
      </c>
      <c r="EG15" s="17">
        <v>4.3</v>
      </c>
      <c r="EH15" s="17">
        <v>1.8</v>
      </c>
      <c r="EI15" s="17">
        <v>20.9</v>
      </c>
      <c r="EJ15" s="17">
        <v>8.3000000000000007</v>
      </c>
      <c r="EK15" s="17">
        <v>7.3</v>
      </c>
      <c r="EL15" s="17">
        <v>20.399999999999999</v>
      </c>
      <c r="EM15" s="17">
        <v>20.399999999999999</v>
      </c>
      <c r="EN15" s="17">
        <v>19.600000000000001</v>
      </c>
      <c r="EO15" s="17">
        <v>5.0999999999999996</v>
      </c>
      <c r="EP15" s="17">
        <v>0</v>
      </c>
      <c r="EQ15" s="17">
        <v>0</v>
      </c>
      <c r="ER15" s="17">
        <v>0</v>
      </c>
      <c r="ES15" s="17">
        <v>0.6</v>
      </c>
      <c r="ET15" s="17">
        <v>32.1</v>
      </c>
      <c r="EU15" s="17">
        <v>30</v>
      </c>
      <c r="EV15" s="17">
        <v>0</v>
      </c>
      <c r="EW15" s="17">
        <v>2.1</v>
      </c>
      <c r="EX15" s="17">
        <v>2.2999999999999998</v>
      </c>
      <c r="EY15" s="17">
        <v>2</v>
      </c>
      <c r="EZ15" s="17">
        <v>1</v>
      </c>
      <c r="FA15" s="17">
        <v>0</v>
      </c>
      <c r="FB15" s="17">
        <v>7</v>
      </c>
      <c r="FC15" s="17">
        <v>20.100000000000001</v>
      </c>
      <c r="FD15" s="17">
        <v>9.4</v>
      </c>
      <c r="FE15" s="17">
        <v>0</v>
      </c>
      <c r="FF15" s="17">
        <v>33.799999999999997</v>
      </c>
      <c r="FG15" s="17">
        <v>14.8</v>
      </c>
      <c r="FH15" s="17">
        <v>6</v>
      </c>
      <c r="FI15" s="17">
        <v>7.5</v>
      </c>
      <c r="FJ15" s="17">
        <v>10.91</v>
      </c>
      <c r="FK15" s="17">
        <v>6243.6900400000004</v>
      </c>
      <c r="FL15" s="15"/>
      <c r="FM15" s="17">
        <v>22.94828</v>
      </c>
      <c r="FN15" s="17">
        <v>8.0139999999999993</v>
      </c>
      <c r="FO15" s="17">
        <v>6.1325000000000003</v>
      </c>
      <c r="FP15" s="17">
        <v>9.8000000000000007</v>
      </c>
      <c r="FQ15" s="17">
        <v>27.750820000000001</v>
      </c>
      <c r="FR15" s="17">
        <v>18.93056</v>
      </c>
      <c r="FS15" s="17">
        <v>5.2</v>
      </c>
      <c r="FT15" s="17">
        <v>5.5</v>
      </c>
      <c r="FU15" s="17">
        <v>104.27616</v>
      </c>
    </row>
    <row r="16" spans="1:177" ht="24" customHeight="1" x14ac:dyDescent="0.3">
      <c r="A16" s="16" t="s">
        <v>71</v>
      </c>
      <c r="B16" s="16" t="s">
        <v>746</v>
      </c>
      <c r="C16" s="17">
        <v>198.7</v>
      </c>
      <c r="D16" s="17">
        <v>627.20000000000005</v>
      </c>
      <c r="E16" s="17">
        <v>215.5</v>
      </c>
      <c r="F16" s="17"/>
      <c r="G16" s="17"/>
      <c r="H16" s="17">
        <v>21.8</v>
      </c>
      <c r="I16" s="17">
        <v>123.8</v>
      </c>
      <c r="J16" s="17"/>
      <c r="K16" s="17"/>
      <c r="L16" s="17">
        <v>118.8</v>
      </c>
      <c r="M16" s="17">
        <v>118.1</v>
      </c>
      <c r="N16" s="17">
        <v>118.2</v>
      </c>
      <c r="O16" s="17">
        <v>222.7</v>
      </c>
      <c r="P16" s="17">
        <v>108.7</v>
      </c>
      <c r="Q16" s="17">
        <v>66.8</v>
      </c>
      <c r="R16" s="17">
        <v>476.4</v>
      </c>
      <c r="S16" s="17">
        <v>3.3</v>
      </c>
      <c r="T16" s="17"/>
      <c r="U16" s="17"/>
      <c r="V16" s="17"/>
      <c r="W16" s="17"/>
      <c r="X16" s="17">
        <v>163.5</v>
      </c>
      <c r="Y16" s="17">
        <v>7.2</v>
      </c>
      <c r="Z16" s="17">
        <v>5.8</v>
      </c>
      <c r="AA16" s="17"/>
      <c r="AB16" s="17">
        <v>6.8</v>
      </c>
      <c r="AC16" s="17">
        <v>10.7</v>
      </c>
      <c r="AD16" s="17">
        <v>87.8</v>
      </c>
      <c r="AE16" s="17"/>
      <c r="AF16" s="17"/>
      <c r="AG16" s="17"/>
      <c r="AH16" s="17"/>
      <c r="AI16" s="17">
        <v>109</v>
      </c>
      <c r="AJ16" s="17">
        <v>30.6</v>
      </c>
      <c r="AK16" s="17"/>
      <c r="AL16" s="17"/>
      <c r="AM16" s="17"/>
      <c r="AN16" s="17">
        <v>0</v>
      </c>
      <c r="AO16" s="17">
        <v>457.6</v>
      </c>
      <c r="AP16" s="17">
        <v>48.4</v>
      </c>
      <c r="AQ16" s="17">
        <v>149.80000000000001</v>
      </c>
      <c r="AR16" s="17">
        <v>30.1</v>
      </c>
      <c r="AS16" s="17">
        <v>18.3</v>
      </c>
      <c r="AT16" s="17">
        <v>12.1</v>
      </c>
      <c r="AU16" s="17">
        <v>91.6</v>
      </c>
      <c r="AV16" s="17">
        <v>155.69999999999999</v>
      </c>
      <c r="AW16" s="17">
        <v>156.1</v>
      </c>
      <c r="AX16" s="17">
        <v>172.4</v>
      </c>
      <c r="AY16" s="17">
        <v>108.8</v>
      </c>
      <c r="AZ16" s="17">
        <v>7.6</v>
      </c>
      <c r="BA16" s="17">
        <v>9.1</v>
      </c>
      <c r="BB16" s="17">
        <v>33.299999999999997</v>
      </c>
      <c r="BC16" s="17">
        <v>21</v>
      </c>
      <c r="BD16" s="17">
        <v>2.2000000000000002</v>
      </c>
      <c r="BE16" s="17">
        <v>12.8</v>
      </c>
      <c r="BF16" s="17">
        <v>48.6</v>
      </c>
      <c r="BG16" s="17"/>
      <c r="BH16" s="17"/>
      <c r="BI16" s="17">
        <v>93.3</v>
      </c>
      <c r="BJ16" s="17"/>
      <c r="BK16" s="17">
        <v>0</v>
      </c>
      <c r="BL16" s="17">
        <v>0</v>
      </c>
      <c r="BM16" s="17"/>
      <c r="BN16" s="17"/>
      <c r="BO16" s="17"/>
      <c r="BP16" s="17">
        <v>123.8</v>
      </c>
      <c r="BQ16" s="17"/>
      <c r="BR16" s="17">
        <v>0</v>
      </c>
      <c r="BS16" s="17">
        <v>169.7</v>
      </c>
      <c r="BT16" s="17">
        <v>77.5</v>
      </c>
      <c r="BU16" s="17"/>
      <c r="BV16" s="17">
        <v>0</v>
      </c>
      <c r="BW16" s="17"/>
      <c r="BX16" s="17"/>
      <c r="BY16" s="17"/>
      <c r="BZ16" s="17"/>
      <c r="CA16" s="17">
        <v>0</v>
      </c>
      <c r="CB16" s="17"/>
      <c r="CC16" s="17">
        <v>1.5</v>
      </c>
      <c r="CD16" s="17">
        <v>173.4</v>
      </c>
      <c r="CE16" s="17">
        <v>16.8</v>
      </c>
      <c r="CF16" s="17">
        <v>62.3</v>
      </c>
      <c r="CG16" s="17">
        <v>72.3</v>
      </c>
      <c r="CH16" s="17">
        <v>29.7</v>
      </c>
      <c r="CI16" s="17"/>
      <c r="CJ16" s="17"/>
      <c r="CK16" s="17"/>
      <c r="CL16" s="17">
        <v>102.2</v>
      </c>
      <c r="CM16" s="17">
        <v>102.1</v>
      </c>
      <c r="CN16" s="17">
        <v>121.7</v>
      </c>
      <c r="CO16" s="17"/>
      <c r="CP16" s="17"/>
      <c r="CQ16" s="17"/>
      <c r="CR16" s="17"/>
      <c r="CS16" s="17"/>
      <c r="CT16" s="17"/>
      <c r="CU16" s="17"/>
      <c r="CV16" s="17">
        <v>0</v>
      </c>
      <c r="CW16" s="17">
        <v>24.1</v>
      </c>
      <c r="CX16" s="17">
        <v>0</v>
      </c>
      <c r="CY16" s="17">
        <v>5.9</v>
      </c>
      <c r="CZ16" s="17">
        <v>0</v>
      </c>
      <c r="DA16" s="17">
        <v>9.5</v>
      </c>
      <c r="DB16" s="17">
        <v>16.15681</v>
      </c>
      <c r="DC16" s="17">
        <v>9.9</v>
      </c>
      <c r="DD16" s="17">
        <v>2</v>
      </c>
      <c r="DE16" s="17">
        <v>0</v>
      </c>
      <c r="DF16" s="17">
        <v>0</v>
      </c>
      <c r="DG16" s="17">
        <v>3.4</v>
      </c>
      <c r="DH16" s="17">
        <v>4.5999999999999996</v>
      </c>
      <c r="DI16" s="17">
        <v>19.7</v>
      </c>
      <c r="DJ16" s="17">
        <v>17.2</v>
      </c>
      <c r="DK16" s="17">
        <v>10</v>
      </c>
      <c r="DL16" s="17">
        <v>3.6</v>
      </c>
      <c r="DM16" s="17">
        <v>18.5</v>
      </c>
      <c r="DN16" s="17">
        <v>0</v>
      </c>
      <c r="DO16" s="17">
        <v>0</v>
      </c>
      <c r="DP16" s="17">
        <v>11.8</v>
      </c>
      <c r="DQ16" s="17">
        <v>32.700000000000003</v>
      </c>
      <c r="DR16" s="17">
        <v>0</v>
      </c>
      <c r="DS16" s="17">
        <v>2.8</v>
      </c>
      <c r="DT16" s="17">
        <v>20.2</v>
      </c>
      <c r="DU16" s="17">
        <v>2.5</v>
      </c>
      <c r="DV16" s="17">
        <v>0.4</v>
      </c>
      <c r="DW16" s="17">
        <v>10.4</v>
      </c>
      <c r="DX16" s="17">
        <v>5.5</v>
      </c>
      <c r="DY16" s="17">
        <v>18.600000000000001</v>
      </c>
      <c r="DZ16" s="17">
        <v>20.2</v>
      </c>
      <c r="EA16" s="17">
        <v>20</v>
      </c>
      <c r="EB16" s="17">
        <v>28.5</v>
      </c>
      <c r="EC16" s="17">
        <v>9.9</v>
      </c>
      <c r="ED16" s="17">
        <v>0</v>
      </c>
      <c r="EE16" s="17">
        <v>31</v>
      </c>
      <c r="EF16" s="17">
        <v>35.799999999999997</v>
      </c>
      <c r="EG16" s="17">
        <v>2</v>
      </c>
      <c r="EH16" s="17">
        <v>1.7</v>
      </c>
      <c r="EI16" s="17">
        <v>21</v>
      </c>
      <c r="EJ16" s="17">
        <v>8.3000000000000007</v>
      </c>
      <c r="EK16" s="17">
        <v>7.5</v>
      </c>
      <c r="EL16" s="17">
        <v>20.399999999999999</v>
      </c>
      <c r="EM16" s="17">
        <v>20.399999999999999</v>
      </c>
      <c r="EN16" s="17">
        <v>19.600000000000001</v>
      </c>
      <c r="EO16" s="17">
        <v>5.9</v>
      </c>
      <c r="EP16" s="17">
        <v>0</v>
      </c>
      <c r="EQ16" s="17">
        <v>0</v>
      </c>
      <c r="ER16" s="17">
        <v>0</v>
      </c>
      <c r="ES16" s="17">
        <v>0.6</v>
      </c>
      <c r="ET16" s="17">
        <v>24.4</v>
      </c>
      <c r="EU16" s="17">
        <v>20.5</v>
      </c>
      <c r="EV16" s="17">
        <v>0</v>
      </c>
      <c r="EW16" s="17">
        <v>2.1</v>
      </c>
      <c r="EX16" s="17">
        <v>2.2999999999999998</v>
      </c>
      <c r="EY16" s="17">
        <v>2</v>
      </c>
      <c r="EZ16" s="17">
        <v>1</v>
      </c>
      <c r="FA16" s="17">
        <v>0</v>
      </c>
      <c r="FB16" s="17">
        <v>7</v>
      </c>
      <c r="FC16" s="17">
        <v>20</v>
      </c>
      <c r="FD16" s="17">
        <v>9.4</v>
      </c>
      <c r="FE16" s="17">
        <v>0</v>
      </c>
      <c r="FF16" s="17">
        <v>33.799999999999997</v>
      </c>
      <c r="FG16" s="17">
        <v>14.7</v>
      </c>
      <c r="FH16" s="17">
        <v>7.7</v>
      </c>
      <c r="FI16" s="17">
        <v>7.4</v>
      </c>
      <c r="FJ16" s="17">
        <v>10.84</v>
      </c>
      <c r="FK16" s="17">
        <v>6188.59681</v>
      </c>
      <c r="FL16" s="15"/>
      <c r="FM16" s="17">
        <v>22.890889999999999</v>
      </c>
      <c r="FN16" s="17">
        <v>8.0139999999999993</v>
      </c>
      <c r="FO16" s="17">
        <v>6.1319999999999997</v>
      </c>
      <c r="FP16" s="17">
        <v>9.8000000000000007</v>
      </c>
      <c r="FQ16" s="17">
        <v>27.749289999999998</v>
      </c>
      <c r="FR16" s="17">
        <v>18.93037</v>
      </c>
      <c r="FS16" s="17">
        <v>5.0999999999999996</v>
      </c>
      <c r="FT16" s="17">
        <v>5.4</v>
      </c>
      <c r="FU16" s="17">
        <v>104.01655</v>
      </c>
    </row>
    <row r="17" spans="1:177" ht="24" customHeight="1" x14ac:dyDescent="0.3">
      <c r="A17" s="16" t="s">
        <v>71</v>
      </c>
      <c r="B17" s="16" t="s">
        <v>747</v>
      </c>
      <c r="C17" s="17">
        <v>198.4</v>
      </c>
      <c r="D17" s="17">
        <v>631.6</v>
      </c>
      <c r="E17" s="17">
        <v>217</v>
      </c>
      <c r="F17" s="17"/>
      <c r="G17" s="17"/>
      <c r="H17" s="17">
        <v>21.8</v>
      </c>
      <c r="I17" s="17">
        <v>124.7</v>
      </c>
      <c r="J17" s="17"/>
      <c r="K17" s="17"/>
      <c r="L17" s="17">
        <v>151.69999999999999</v>
      </c>
      <c r="M17" s="17">
        <v>151.80000000000001</v>
      </c>
      <c r="N17" s="17">
        <v>151</v>
      </c>
      <c r="O17" s="17">
        <v>247.9</v>
      </c>
      <c r="P17" s="17">
        <v>111.4</v>
      </c>
      <c r="Q17" s="17">
        <v>64.7</v>
      </c>
      <c r="R17" s="17">
        <v>481.8</v>
      </c>
      <c r="S17" s="17">
        <v>3.2</v>
      </c>
      <c r="T17" s="17"/>
      <c r="U17" s="17"/>
      <c r="V17" s="17"/>
      <c r="W17" s="17"/>
      <c r="X17" s="17">
        <v>166</v>
      </c>
      <c r="Y17" s="17">
        <v>7.2</v>
      </c>
      <c r="Z17" s="17">
        <v>5.9</v>
      </c>
      <c r="AA17" s="17"/>
      <c r="AB17" s="17">
        <v>6.8</v>
      </c>
      <c r="AC17" s="17">
        <v>10.8</v>
      </c>
      <c r="AD17" s="17">
        <v>88.1</v>
      </c>
      <c r="AE17" s="17"/>
      <c r="AF17" s="17"/>
      <c r="AG17" s="17"/>
      <c r="AH17" s="17"/>
      <c r="AI17" s="17">
        <v>109.5</v>
      </c>
      <c r="AJ17" s="17">
        <v>30.6</v>
      </c>
      <c r="AK17" s="17"/>
      <c r="AL17" s="17"/>
      <c r="AM17" s="17"/>
      <c r="AN17" s="17">
        <v>0</v>
      </c>
      <c r="AO17" s="17">
        <v>457.5</v>
      </c>
      <c r="AP17" s="17">
        <v>49</v>
      </c>
      <c r="AQ17" s="17">
        <v>149.6</v>
      </c>
      <c r="AR17" s="17">
        <v>30.4</v>
      </c>
      <c r="AS17" s="17">
        <v>18.3</v>
      </c>
      <c r="AT17" s="17">
        <v>12.1</v>
      </c>
      <c r="AU17" s="17">
        <v>90.7</v>
      </c>
      <c r="AV17" s="17">
        <v>122.1</v>
      </c>
      <c r="AW17" s="17">
        <v>122.3</v>
      </c>
      <c r="AX17" s="17">
        <v>154</v>
      </c>
      <c r="AY17" s="17">
        <v>109</v>
      </c>
      <c r="AZ17" s="17">
        <v>7.6</v>
      </c>
      <c r="BA17" s="17">
        <v>8.9</v>
      </c>
      <c r="BB17" s="17">
        <v>32.6</v>
      </c>
      <c r="BC17" s="17">
        <v>21.3</v>
      </c>
      <c r="BD17" s="17">
        <v>2.2000000000000002</v>
      </c>
      <c r="BE17" s="17">
        <v>12.6</v>
      </c>
      <c r="BF17" s="17">
        <v>49.4</v>
      </c>
      <c r="BG17" s="17"/>
      <c r="BH17" s="17"/>
      <c r="BI17" s="17">
        <v>93.3</v>
      </c>
      <c r="BJ17" s="17"/>
      <c r="BK17" s="17">
        <v>0</v>
      </c>
      <c r="BL17" s="17">
        <v>0</v>
      </c>
      <c r="BM17" s="17"/>
      <c r="BN17" s="17"/>
      <c r="BO17" s="17"/>
      <c r="BP17" s="17">
        <v>123.9</v>
      </c>
      <c r="BQ17" s="17"/>
      <c r="BR17" s="17">
        <v>0</v>
      </c>
      <c r="BS17" s="17">
        <v>203.9</v>
      </c>
      <c r="BT17" s="17">
        <v>85.6</v>
      </c>
      <c r="BU17" s="17"/>
      <c r="BV17" s="17">
        <v>0</v>
      </c>
      <c r="BW17" s="17"/>
      <c r="BX17" s="17"/>
      <c r="BY17" s="17"/>
      <c r="BZ17" s="17"/>
      <c r="CA17" s="17">
        <v>0</v>
      </c>
      <c r="CB17" s="17"/>
      <c r="CC17" s="17">
        <v>1.5</v>
      </c>
      <c r="CD17" s="17">
        <v>176.5</v>
      </c>
      <c r="CE17" s="17">
        <v>6.9</v>
      </c>
      <c r="CF17" s="17">
        <v>62.6</v>
      </c>
      <c r="CG17" s="17">
        <v>68.7</v>
      </c>
      <c r="CH17" s="17">
        <v>29.8</v>
      </c>
      <c r="CI17" s="17"/>
      <c r="CJ17" s="17"/>
      <c r="CK17" s="17"/>
      <c r="CL17" s="17">
        <v>103.1</v>
      </c>
      <c r="CM17" s="17">
        <v>103.1</v>
      </c>
      <c r="CN17" s="17">
        <v>122.8</v>
      </c>
      <c r="CO17" s="17"/>
      <c r="CP17" s="17"/>
      <c r="CQ17" s="17"/>
      <c r="CR17" s="17"/>
      <c r="CS17" s="17"/>
      <c r="CT17" s="17"/>
      <c r="CU17" s="17"/>
      <c r="CV17" s="17">
        <v>0</v>
      </c>
      <c r="CW17" s="17">
        <v>22.7</v>
      </c>
      <c r="CX17" s="17">
        <v>0</v>
      </c>
      <c r="CY17" s="17">
        <v>13.4</v>
      </c>
      <c r="CZ17" s="17">
        <v>0</v>
      </c>
      <c r="DA17" s="17">
        <v>9.9</v>
      </c>
      <c r="DB17" s="17">
        <v>15.72424</v>
      </c>
      <c r="DC17" s="17">
        <v>9.8000000000000007</v>
      </c>
      <c r="DD17" s="17">
        <v>1.9</v>
      </c>
      <c r="DE17" s="17">
        <v>0</v>
      </c>
      <c r="DF17" s="17">
        <v>0</v>
      </c>
      <c r="DG17" s="17">
        <v>3.4</v>
      </c>
      <c r="DH17" s="17">
        <v>4.5999999999999996</v>
      </c>
      <c r="DI17" s="17">
        <v>20</v>
      </c>
      <c r="DJ17" s="17">
        <v>17.399999999999999</v>
      </c>
      <c r="DK17" s="17">
        <v>8.3000000000000007</v>
      </c>
      <c r="DL17" s="17">
        <v>3.6</v>
      </c>
      <c r="DM17" s="17">
        <v>18.5</v>
      </c>
      <c r="DN17" s="17">
        <v>0</v>
      </c>
      <c r="DO17" s="17">
        <v>0</v>
      </c>
      <c r="DP17" s="17">
        <v>9</v>
      </c>
      <c r="DQ17" s="17">
        <v>23.6</v>
      </c>
      <c r="DR17" s="17">
        <v>0</v>
      </c>
      <c r="DS17" s="17">
        <v>2.8</v>
      </c>
      <c r="DT17" s="17">
        <v>20.2</v>
      </c>
      <c r="DU17" s="17">
        <v>2.5</v>
      </c>
      <c r="DV17" s="17">
        <v>0.4</v>
      </c>
      <c r="DW17" s="17">
        <v>10.4</v>
      </c>
      <c r="DX17" s="17">
        <v>5.4</v>
      </c>
      <c r="DY17" s="17">
        <v>18.600000000000001</v>
      </c>
      <c r="DZ17" s="17">
        <v>20.2</v>
      </c>
      <c r="EA17" s="17">
        <v>20</v>
      </c>
      <c r="EB17" s="17">
        <v>27.7</v>
      </c>
      <c r="EC17" s="17">
        <v>8.1999999999999993</v>
      </c>
      <c r="ED17" s="17">
        <v>0</v>
      </c>
      <c r="EE17" s="17">
        <v>37.4</v>
      </c>
      <c r="EF17" s="17">
        <v>43.9</v>
      </c>
      <c r="EG17" s="17">
        <v>2.6</v>
      </c>
      <c r="EH17" s="17">
        <v>1.9</v>
      </c>
      <c r="EI17" s="17">
        <v>21</v>
      </c>
      <c r="EJ17" s="17">
        <v>8.4</v>
      </c>
      <c r="EK17" s="17">
        <v>7.3</v>
      </c>
      <c r="EL17" s="17">
        <v>20.399999999999999</v>
      </c>
      <c r="EM17" s="17">
        <v>20.399999999999999</v>
      </c>
      <c r="EN17" s="17">
        <v>19.600000000000001</v>
      </c>
      <c r="EO17" s="17">
        <v>12.6</v>
      </c>
      <c r="EP17" s="17">
        <v>0</v>
      </c>
      <c r="EQ17" s="17">
        <v>0</v>
      </c>
      <c r="ER17" s="17">
        <v>0</v>
      </c>
      <c r="ES17" s="17">
        <v>0.6</v>
      </c>
      <c r="ET17" s="17">
        <v>23.6</v>
      </c>
      <c r="EU17" s="17">
        <v>22.9</v>
      </c>
      <c r="EV17" s="17">
        <v>0</v>
      </c>
      <c r="EW17" s="17">
        <v>2.1</v>
      </c>
      <c r="EX17" s="17">
        <v>2.2999999999999998</v>
      </c>
      <c r="EY17" s="17">
        <v>2</v>
      </c>
      <c r="EZ17" s="17">
        <v>1</v>
      </c>
      <c r="FA17" s="17">
        <v>0</v>
      </c>
      <c r="FB17" s="17">
        <v>7</v>
      </c>
      <c r="FC17" s="17">
        <v>20</v>
      </c>
      <c r="FD17" s="17">
        <v>9.4</v>
      </c>
      <c r="FE17" s="17">
        <v>0</v>
      </c>
      <c r="FF17" s="17">
        <v>33.1</v>
      </c>
      <c r="FG17" s="17">
        <v>14.9</v>
      </c>
      <c r="FH17" s="17">
        <v>13</v>
      </c>
      <c r="FI17" s="17">
        <v>8.3000000000000007</v>
      </c>
      <c r="FJ17" s="17">
        <v>11.07</v>
      </c>
      <c r="FK17" s="17">
        <v>6298.1942399999998</v>
      </c>
      <c r="FL17" s="15"/>
      <c r="FM17" s="17">
        <v>22.890460000000001</v>
      </c>
      <c r="FN17" s="17">
        <v>8.0150000000000006</v>
      </c>
      <c r="FO17" s="17">
        <v>6.1325000000000003</v>
      </c>
      <c r="FP17" s="17">
        <v>9.8000000000000007</v>
      </c>
      <c r="FQ17" s="17">
        <v>27.701789999999999</v>
      </c>
      <c r="FR17" s="17">
        <v>18.930409999999998</v>
      </c>
      <c r="FS17" s="17">
        <v>5.0999999999999996</v>
      </c>
      <c r="FT17" s="17">
        <v>5.4</v>
      </c>
      <c r="FU17" s="17">
        <v>103.97016000000001</v>
      </c>
    </row>
    <row r="18" spans="1:177" ht="24" customHeight="1" x14ac:dyDescent="0.3">
      <c r="A18" s="18" t="s">
        <v>71</v>
      </c>
      <c r="B18" s="18" t="s">
        <v>748</v>
      </c>
      <c r="C18" s="19">
        <v>199</v>
      </c>
      <c r="D18" s="19">
        <v>631.4</v>
      </c>
      <c r="E18" s="19">
        <v>216.6</v>
      </c>
      <c r="F18" s="19"/>
      <c r="G18" s="19"/>
      <c r="H18" s="19">
        <v>21.6</v>
      </c>
      <c r="I18" s="19">
        <v>128</v>
      </c>
      <c r="J18" s="19"/>
      <c r="K18" s="19"/>
      <c r="L18" s="19">
        <v>158.1</v>
      </c>
      <c r="M18" s="19">
        <v>157.19999999999999</v>
      </c>
      <c r="N18" s="19">
        <v>156.69999999999999</v>
      </c>
      <c r="O18" s="19">
        <v>243.6</v>
      </c>
      <c r="P18" s="19">
        <v>110.3</v>
      </c>
      <c r="Q18" s="19">
        <v>64.599999999999994</v>
      </c>
      <c r="R18" s="19">
        <v>488.7</v>
      </c>
      <c r="S18" s="19">
        <v>3.2</v>
      </c>
      <c r="T18" s="19"/>
      <c r="U18" s="19"/>
      <c r="V18" s="19"/>
      <c r="W18" s="19"/>
      <c r="X18" s="19">
        <v>165.1</v>
      </c>
      <c r="Y18" s="19">
        <v>7.3</v>
      </c>
      <c r="Z18" s="19">
        <v>5.9</v>
      </c>
      <c r="AA18" s="19"/>
      <c r="AB18" s="19">
        <v>6.8</v>
      </c>
      <c r="AC18" s="19">
        <v>11</v>
      </c>
      <c r="AD18" s="19">
        <v>88.4</v>
      </c>
      <c r="AE18" s="19"/>
      <c r="AF18" s="19"/>
      <c r="AG18" s="19"/>
      <c r="AH18" s="19"/>
      <c r="AI18" s="19">
        <v>109.5</v>
      </c>
      <c r="AJ18" s="19">
        <v>30.7</v>
      </c>
      <c r="AK18" s="19"/>
      <c r="AL18" s="19"/>
      <c r="AM18" s="19"/>
      <c r="AN18" s="19">
        <v>0</v>
      </c>
      <c r="AO18" s="19">
        <v>455.5</v>
      </c>
      <c r="AP18" s="19">
        <v>49</v>
      </c>
      <c r="AQ18" s="19">
        <v>150.6</v>
      </c>
      <c r="AR18" s="19">
        <v>29</v>
      </c>
      <c r="AS18" s="19">
        <v>18.399999999999999</v>
      </c>
      <c r="AT18" s="19">
        <v>12.1</v>
      </c>
      <c r="AU18" s="19">
        <v>88.3</v>
      </c>
      <c r="AV18" s="19">
        <v>122.7</v>
      </c>
      <c r="AW18" s="19">
        <v>122.9</v>
      </c>
      <c r="AX18" s="19">
        <v>154</v>
      </c>
      <c r="AY18" s="19">
        <v>109.7</v>
      </c>
      <c r="AZ18" s="19">
        <v>7.6</v>
      </c>
      <c r="BA18" s="19">
        <v>9</v>
      </c>
      <c r="BB18" s="19">
        <v>32.9</v>
      </c>
      <c r="BC18" s="19">
        <v>21.2</v>
      </c>
      <c r="BD18" s="19">
        <v>2.2000000000000002</v>
      </c>
      <c r="BE18" s="19">
        <v>12.7</v>
      </c>
      <c r="BF18" s="19">
        <v>49.2</v>
      </c>
      <c r="BG18" s="19"/>
      <c r="BH18" s="19"/>
      <c r="BI18" s="19">
        <v>71.3</v>
      </c>
      <c r="BJ18" s="19"/>
      <c r="BK18" s="19">
        <v>0</v>
      </c>
      <c r="BL18" s="19">
        <v>0</v>
      </c>
      <c r="BM18" s="19"/>
      <c r="BN18" s="19"/>
      <c r="BO18" s="19"/>
      <c r="BP18" s="19">
        <v>123.8</v>
      </c>
      <c r="BQ18" s="19"/>
      <c r="BR18" s="19">
        <v>0</v>
      </c>
      <c r="BS18" s="19">
        <v>209.9</v>
      </c>
      <c r="BT18" s="19">
        <v>89.9</v>
      </c>
      <c r="BU18" s="19"/>
      <c r="BV18" s="19">
        <v>0</v>
      </c>
      <c r="BW18" s="19"/>
      <c r="BX18" s="19"/>
      <c r="BY18" s="19"/>
      <c r="BZ18" s="19"/>
      <c r="CA18" s="19">
        <v>0</v>
      </c>
      <c r="CB18" s="19"/>
      <c r="CC18" s="19">
        <v>1.5</v>
      </c>
      <c r="CD18" s="19">
        <v>177.6</v>
      </c>
      <c r="CE18" s="19">
        <v>0</v>
      </c>
      <c r="CF18" s="19">
        <v>62.5</v>
      </c>
      <c r="CG18" s="19">
        <v>47.8</v>
      </c>
      <c r="CH18" s="19">
        <v>29.8</v>
      </c>
      <c r="CI18" s="19"/>
      <c r="CJ18" s="19"/>
      <c r="CK18" s="19"/>
      <c r="CL18" s="19">
        <v>102.9</v>
      </c>
      <c r="CM18" s="19">
        <v>102.6</v>
      </c>
      <c r="CN18" s="19">
        <v>121.5</v>
      </c>
      <c r="CO18" s="19"/>
      <c r="CP18" s="19"/>
      <c r="CQ18" s="19"/>
      <c r="CR18" s="19"/>
      <c r="CS18" s="19"/>
      <c r="CT18" s="19"/>
      <c r="CU18" s="19"/>
      <c r="CV18" s="19">
        <v>0</v>
      </c>
      <c r="CW18" s="19">
        <v>20.5</v>
      </c>
      <c r="CX18" s="19">
        <v>0</v>
      </c>
      <c r="CY18" s="19">
        <v>11.5</v>
      </c>
      <c r="CZ18" s="19">
        <v>0</v>
      </c>
      <c r="DA18" s="19">
        <v>10</v>
      </c>
      <c r="DB18" s="19">
        <v>15.32305</v>
      </c>
      <c r="DC18" s="19">
        <v>9.9</v>
      </c>
      <c r="DD18" s="19">
        <v>1.9</v>
      </c>
      <c r="DE18" s="19">
        <v>0</v>
      </c>
      <c r="DF18" s="19">
        <v>0</v>
      </c>
      <c r="DG18" s="19">
        <v>3.4</v>
      </c>
      <c r="DH18" s="19">
        <v>4.5999999999999996</v>
      </c>
      <c r="DI18" s="19">
        <v>19.899999999999999</v>
      </c>
      <c r="DJ18" s="19">
        <v>17.2</v>
      </c>
      <c r="DK18" s="19">
        <v>10.1</v>
      </c>
      <c r="DL18" s="19">
        <v>3.6</v>
      </c>
      <c r="DM18" s="19">
        <v>18.5</v>
      </c>
      <c r="DN18" s="19">
        <v>0</v>
      </c>
      <c r="DO18" s="19">
        <v>0</v>
      </c>
      <c r="DP18" s="19">
        <v>9.1999999999999993</v>
      </c>
      <c r="DQ18" s="19">
        <v>29.4</v>
      </c>
      <c r="DR18" s="19">
        <v>0</v>
      </c>
      <c r="DS18" s="19">
        <v>2.8</v>
      </c>
      <c r="DT18" s="19">
        <v>19.399999999999999</v>
      </c>
      <c r="DU18" s="19">
        <v>2.4</v>
      </c>
      <c r="DV18" s="19">
        <v>0.4</v>
      </c>
      <c r="DW18" s="19">
        <v>10.4</v>
      </c>
      <c r="DX18" s="19">
        <v>5.4</v>
      </c>
      <c r="DY18" s="19">
        <v>18.3</v>
      </c>
      <c r="DZ18" s="19">
        <v>20.2</v>
      </c>
      <c r="EA18" s="19">
        <v>20</v>
      </c>
      <c r="EB18" s="19">
        <v>27.9</v>
      </c>
      <c r="EC18" s="19">
        <v>7.8</v>
      </c>
      <c r="ED18" s="19">
        <v>0</v>
      </c>
      <c r="EE18" s="19">
        <v>32.1</v>
      </c>
      <c r="EF18" s="19">
        <v>36.9</v>
      </c>
      <c r="EG18" s="19">
        <v>2.9</v>
      </c>
      <c r="EH18" s="19">
        <v>2.4</v>
      </c>
      <c r="EI18" s="19">
        <v>21</v>
      </c>
      <c r="EJ18" s="19">
        <v>8.4</v>
      </c>
      <c r="EK18" s="19">
        <v>7.3</v>
      </c>
      <c r="EL18" s="19">
        <v>20.399999999999999</v>
      </c>
      <c r="EM18" s="19">
        <v>20.399999999999999</v>
      </c>
      <c r="EN18" s="19">
        <v>19.600000000000001</v>
      </c>
      <c r="EO18" s="19">
        <v>8.1</v>
      </c>
      <c r="EP18" s="19">
        <v>0</v>
      </c>
      <c r="EQ18" s="19">
        <v>0</v>
      </c>
      <c r="ER18" s="19">
        <v>0</v>
      </c>
      <c r="ES18" s="19">
        <v>0.6</v>
      </c>
      <c r="ET18" s="19">
        <v>24.1</v>
      </c>
      <c r="EU18" s="19">
        <v>29</v>
      </c>
      <c r="EV18" s="19">
        <v>0</v>
      </c>
      <c r="EW18" s="19">
        <v>2.1</v>
      </c>
      <c r="EX18" s="19">
        <v>2.2999999999999998</v>
      </c>
      <c r="EY18" s="19">
        <v>2</v>
      </c>
      <c r="EZ18" s="19">
        <v>1</v>
      </c>
      <c r="FA18" s="19">
        <v>0</v>
      </c>
      <c r="FB18" s="19">
        <v>7</v>
      </c>
      <c r="FC18" s="19">
        <v>20</v>
      </c>
      <c r="FD18" s="19">
        <v>9.4</v>
      </c>
      <c r="FE18" s="19">
        <v>0</v>
      </c>
      <c r="FF18" s="19">
        <v>31.1</v>
      </c>
      <c r="FG18" s="19">
        <v>15</v>
      </c>
      <c r="FH18" s="19">
        <v>13</v>
      </c>
      <c r="FI18" s="19">
        <v>8.1</v>
      </c>
      <c r="FJ18" s="19">
        <v>11.07</v>
      </c>
      <c r="FK18" s="19">
        <v>6267.0930500000004</v>
      </c>
      <c r="FL18" s="15"/>
      <c r="FM18" s="19">
        <v>22.962789999999998</v>
      </c>
      <c r="FN18" s="19">
        <v>8.0150000000000006</v>
      </c>
      <c r="FO18" s="19">
        <v>6.133</v>
      </c>
      <c r="FP18" s="19">
        <v>9.8000000000000007</v>
      </c>
      <c r="FQ18" s="19">
        <v>27.652200000000001</v>
      </c>
      <c r="FR18" s="19">
        <v>18.930040000000002</v>
      </c>
      <c r="FS18" s="19">
        <v>5</v>
      </c>
      <c r="FT18" s="19">
        <v>5.5</v>
      </c>
      <c r="FU18" s="19">
        <v>103.99303</v>
      </c>
    </row>
    <row r="19" spans="1:177" ht="24" customHeight="1" x14ac:dyDescent="0.3">
      <c r="A19" s="13" t="s">
        <v>71</v>
      </c>
      <c r="B19" s="13" t="s">
        <v>749</v>
      </c>
      <c r="C19" s="14">
        <v>198</v>
      </c>
      <c r="D19" s="14">
        <v>624.70000000000005</v>
      </c>
      <c r="E19" s="14">
        <v>215.6</v>
      </c>
      <c r="F19" s="14"/>
      <c r="G19" s="14"/>
      <c r="H19" s="14">
        <v>20.8</v>
      </c>
      <c r="I19" s="14">
        <v>127.2</v>
      </c>
      <c r="J19" s="14"/>
      <c r="K19" s="14"/>
      <c r="L19" s="14">
        <v>151.9</v>
      </c>
      <c r="M19" s="14">
        <v>151.69999999999999</v>
      </c>
      <c r="N19" s="14">
        <v>151.6</v>
      </c>
      <c r="O19" s="14">
        <v>253.4</v>
      </c>
      <c r="P19" s="14">
        <v>119.5</v>
      </c>
      <c r="Q19" s="14">
        <v>65.8</v>
      </c>
      <c r="R19" s="14">
        <v>541.5</v>
      </c>
      <c r="S19" s="14">
        <v>3</v>
      </c>
      <c r="T19" s="14"/>
      <c r="U19" s="14"/>
      <c r="V19" s="14"/>
      <c r="W19" s="14"/>
      <c r="X19" s="14">
        <v>162.69999999999999</v>
      </c>
      <c r="Y19" s="14">
        <v>6.8</v>
      </c>
      <c r="Z19" s="14">
        <v>5.9</v>
      </c>
      <c r="AA19" s="14"/>
      <c r="AB19" s="14">
        <v>6.8</v>
      </c>
      <c r="AC19" s="14">
        <v>11</v>
      </c>
      <c r="AD19" s="14">
        <v>87.5</v>
      </c>
      <c r="AE19" s="14"/>
      <c r="AF19" s="14"/>
      <c r="AG19" s="14"/>
      <c r="AH19" s="14"/>
      <c r="AI19" s="14">
        <v>108.1</v>
      </c>
      <c r="AJ19" s="14">
        <v>30.5</v>
      </c>
      <c r="AK19" s="14"/>
      <c r="AL19" s="14"/>
      <c r="AM19" s="14"/>
      <c r="AN19" s="14">
        <v>0</v>
      </c>
      <c r="AO19" s="14">
        <v>457</v>
      </c>
      <c r="AP19" s="14">
        <v>49.1</v>
      </c>
      <c r="AQ19" s="14">
        <v>148.6</v>
      </c>
      <c r="AR19" s="14">
        <v>30.7</v>
      </c>
      <c r="AS19" s="14">
        <v>18.2</v>
      </c>
      <c r="AT19" s="14">
        <v>12.1</v>
      </c>
      <c r="AU19" s="14">
        <v>89.8</v>
      </c>
      <c r="AV19" s="14">
        <v>123.6</v>
      </c>
      <c r="AW19" s="14">
        <v>123.7</v>
      </c>
      <c r="AX19" s="14">
        <v>153.4</v>
      </c>
      <c r="AY19" s="14">
        <v>108.5</v>
      </c>
      <c r="AZ19" s="14">
        <v>7.6</v>
      </c>
      <c r="BA19" s="14">
        <v>8.9</v>
      </c>
      <c r="BB19" s="14">
        <v>32.5</v>
      </c>
      <c r="BC19" s="14">
        <v>21.1</v>
      </c>
      <c r="BD19" s="14">
        <v>2.2000000000000002</v>
      </c>
      <c r="BE19" s="14">
        <v>12.5</v>
      </c>
      <c r="BF19" s="14">
        <v>49.9</v>
      </c>
      <c r="BG19" s="14"/>
      <c r="BH19" s="14"/>
      <c r="BI19" s="14">
        <v>70.400000000000006</v>
      </c>
      <c r="BJ19" s="14"/>
      <c r="BK19" s="14">
        <v>0</v>
      </c>
      <c r="BL19" s="14">
        <v>0</v>
      </c>
      <c r="BM19" s="14"/>
      <c r="BN19" s="14"/>
      <c r="BO19" s="14"/>
      <c r="BP19" s="14">
        <v>122.3</v>
      </c>
      <c r="BQ19" s="14"/>
      <c r="BR19" s="14">
        <v>0</v>
      </c>
      <c r="BS19" s="14">
        <v>210.5</v>
      </c>
      <c r="BT19" s="14">
        <v>90.8</v>
      </c>
      <c r="BU19" s="14"/>
      <c r="BV19" s="14">
        <v>0</v>
      </c>
      <c r="BW19" s="14"/>
      <c r="BX19" s="14"/>
      <c r="BY19" s="14"/>
      <c r="BZ19" s="14"/>
      <c r="CA19" s="14">
        <v>0</v>
      </c>
      <c r="CB19" s="14"/>
      <c r="CC19" s="14">
        <v>1.5</v>
      </c>
      <c r="CD19" s="14">
        <v>164.1</v>
      </c>
      <c r="CE19" s="14">
        <v>0</v>
      </c>
      <c r="CF19" s="14">
        <v>61.4</v>
      </c>
      <c r="CG19" s="14">
        <v>38.1</v>
      </c>
      <c r="CH19" s="14">
        <v>29.4</v>
      </c>
      <c r="CI19" s="14"/>
      <c r="CJ19" s="14"/>
      <c r="CK19" s="14"/>
      <c r="CL19" s="14">
        <v>102.5</v>
      </c>
      <c r="CM19" s="14">
        <v>102.4</v>
      </c>
      <c r="CN19" s="14">
        <v>122.6</v>
      </c>
      <c r="CO19" s="14"/>
      <c r="CP19" s="14"/>
      <c r="CQ19" s="14"/>
      <c r="CR19" s="14"/>
      <c r="CS19" s="14"/>
      <c r="CT19" s="14"/>
      <c r="CU19" s="14"/>
      <c r="CV19" s="14">
        <v>0</v>
      </c>
      <c r="CW19" s="14">
        <v>19.600000000000001</v>
      </c>
      <c r="CX19" s="14">
        <v>0</v>
      </c>
      <c r="CY19" s="14">
        <v>10</v>
      </c>
      <c r="CZ19" s="14">
        <v>0</v>
      </c>
      <c r="DA19" s="14">
        <v>10.199999999999999</v>
      </c>
      <c r="DB19" s="14">
        <v>14.123849999999999</v>
      </c>
      <c r="DC19" s="14">
        <v>9.9</v>
      </c>
      <c r="DD19" s="14">
        <v>1.9</v>
      </c>
      <c r="DE19" s="14">
        <v>0</v>
      </c>
      <c r="DF19" s="14">
        <v>0</v>
      </c>
      <c r="DG19" s="14">
        <v>3.4</v>
      </c>
      <c r="DH19" s="14">
        <v>4.5999999999999996</v>
      </c>
      <c r="DI19" s="14">
        <v>19.8</v>
      </c>
      <c r="DJ19" s="14">
        <v>17</v>
      </c>
      <c r="DK19" s="14">
        <v>10</v>
      </c>
      <c r="DL19" s="14">
        <v>3.6</v>
      </c>
      <c r="DM19" s="14">
        <v>18.5</v>
      </c>
      <c r="DN19" s="14">
        <v>0</v>
      </c>
      <c r="DO19" s="14">
        <v>0</v>
      </c>
      <c r="DP19" s="14">
        <v>8.9</v>
      </c>
      <c r="DQ19" s="14">
        <v>25.6</v>
      </c>
      <c r="DR19" s="14">
        <v>0</v>
      </c>
      <c r="DS19" s="14">
        <v>2.8</v>
      </c>
      <c r="DT19" s="14">
        <v>18.100000000000001</v>
      </c>
      <c r="DU19" s="14">
        <v>2.4</v>
      </c>
      <c r="DV19" s="14">
        <v>0.4</v>
      </c>
      <c r="DW19" s="14">
        <v>10.4</v>
      </c>
      <c r="DX19" s="14">
        <v>5.7</v>
      </c>
      <c r="DY19" s="14">
        <v>18.2</v>
      </c>
      <c r="DZ19" s="14">
        <v>20.100000000000001</v>
      </c>
      <c r="EA19" s="14">
        <v>19.8</v>
      </c>
      <c r="EB19" s="14">
        <v>29.6</v>
      </c>
      <c r="EC19" s="14">
        <v>5.9</v>
      </c>
      <c r="ED19" s="14">
        <v>0</v>
      </c>
      <c r="EE19" s="14">
        <v>25.3</v>
      </c>
      <c r="EF19" s="14">
        <v>31.6</v>
      </c>
      <c r="EG19" s="14">
        <v>1.9</v>
      </c>
      <c r="EH19" s="14">
        <v>1.9</v>
      </c>
      <c r="EI19" s="14">
        <v>21</v>
      </c>
      <c r="EJ19" s="14">
        <v>8.3000000000000007</v>
      </c>
      <c r="EK19" s="14">
        <v>7.3</v>
      </c>
      <c r="EL19" s="14">
        <v>20.399999999999999</v>
      </c>
      <c r="EM19" s="14">
        <v>20.399999999999999</v>
      </c>
      <c r="EN19" s="14">
        <v>19.600000000000001</v>
      </c>
      <c r="EO19" s="14">
        <v>5.8</v>
      </c>
      <c r="EP19" s="14">
        <v>0</v>
      </c>
      <c r="EQ19" s="14">
        <v>0</v>
      </c>
      <c r="ER19" s="14">
        <v>0</v>
      </c>
      <c r="ES19" s="14">
        <v>0.6</v>
      </c>
      <c r="ET19" s="14">
        <v>17.7</v>
      </c>
      <c r="EU19" s="14">
        <v>21.1</v>
      </c>
      <c r="EV19" s="14">
        <v>0</v>
      </c>
      <c r="EW19" s="14">
        <v>2.1</v>
      </c>
      <c r="EX19" s="14">
        <v>2.2999999999999998</v>
      </c>
      <c r="EY19" s="14">
        <v>2</v>
      </c>
      <c r="EZ19" s="14">
        <v>1</v>
      </c>
      <c r="FA19" s="14">
        <v>0</v>
      </c>
      <c r="FB19" s="14">
        <v>7</v>
      </c>
      <c r="FC19" s="14">
        <v>20</v>
      </c>
      <c r="FD19" s="14">
        <v>9.4</v>
      </c>
      <c r="FE19" s="14">
        <v>0</v>
      </c>
      <c r="FF19" s="14">
        <v>26.1</v>
      </c>
      <c r="FG19" s="14">
        <v>15.2</v>
      </c>
      <c r="FH19" s="14">
        <v>13</v>
      </c>
      <c r="FI19" s="14">
        <v>7.6</v>
      </c>
      <c r="FJ19" s="14">
        <v>11.07</v>
      </c>
      <c r="FK19" s="14">
        <v>6239.5938500000002</v>
      </c>
      <c r="FL19" s="15"/>
      <c r="FM19" s="14">
        <v>22.976769999999998</v>
      </c>
      <c r="FN19" s="14">
        <v>8.0139999999999993</v>
      </c>
      <c r="FO19" s="14">
        <v>6.1310000000000002</v>
      </c>
      <c r="FP19" s="14">
        <v>9.8000000000000007</v>
      </c>
      <c r="FQ19" s="14">
        <v>27.67896</v>
      </c>
      <c r="FR19" s="14">
        <v>18.92961</v>
      </c>
      <c r="FS19" s="14">
        <v>5</v>
      </c>
      <c r="FT19" s="14">
        <v>5.5</v>
      </c>
      <c r="FU19" s="14">
        <v>104.03034</v>
      </c>
    </row>
    <row r="20" spans="1:177" ht="24" customHeight="1" x14ac:dyDescent="0.3">
      <c r="A20" s="16" t="s">
        <v>71</v>
      </c>
      <c r="B20" s="16" t="s">
        <v>750</v>
      </c>
      <c r="C20" s="17">
        <v>199</v>
      </c>
      <c r="D20" s="17">
        <v>628.9</v>
      </c>
      <c r="E20" s="17">
        <v>215.8</v>
      </c>
      <c r="F20" s="17"/>
      <c r="G20" s="17"/>
      <c r="H20" s="17">
        <v>21.6</v>
      </c>
      <c r="I20" s="17">
        <v>127.8</v>
      </c>
      <c r="J20" s="17"/>
      <c r="K20" s="17"/>
      <c r="L20" s="17">
        <v>132.9</v>
      </c>
      <c r="M20" s="17">
        <v>132.4</v>
      </c>
      <c r="N20" s="17">
        <v>133.19999999999999</v>
      </c>
      <c r="O20" s="17">
        <v>225</v>
      </c>
      <c r="P20" s="17">
        <v>218.3</v>
      </c>
      <c r="Q20" s="17">
        <v>109.3</v>
      </c>
      <c r="R20" s="17">
        <v>553.6</v>
      </c>
      <c r="S20" s="17">
        <v>3.2</v>
      </c>
      <c r="T20" s="17"/>
      <c r="U20" s="17"/>
      <c r="V20" s="17"/>
      <c r="W20" s="17"/>
      <c r="X20" s="17">
        <v>162.6</v>
      </c>
      <c r="Y20" s="17">
        <v>7.1</v>
      </c>
      <c r="Z20" s="17">
        <v>5.9</v>
      </c>
      <c r="AA20" s="17"/>
      <c r="AB20" s="17">
        <v>6.8</v>
      </c>
      <c r="AC20" s="17">
        <v>10.9</v>
      </c>
      <c r="AD20" s="17">
        <v>88.5</v>
      </c>
      <c r="AE20" s="17"/>
      <c r="AF20" s="17"/>
      <c r="AG20" s="17"/>
      <c r="AH20" s="17"/>
      <c r="AI20" s="17">
        <v>109.2</v>
      </c>
      <c r="AJ20" s="17">
        <v>30.4</v>
      </c>
      <c r="AK20" s="17"/>
      <c r="AL20" s="17"/>
      <c r="AM20" s="17"/>
      <c r="AN20" s="17">
        <v>0</v>
      </c>
      <c r="AO20" s="17">
        <v>455.5</v>
      </c>
      <c r="AP20" s="17">
        <v>50</v>
      </c>
      <c r="AQ20" s="17">
        <v>148.5</v>
      </c>
      <c r="AR20" s="17">
        <v>28.9</v>
      </c>
      <c r="AS20" s="17">
        <v>18.2</v>
      </c>
      <c r="AT20" s="17">
        <v>12.1</v>
      </c>
      <c r="AU20" s="17">
        <v>89.4</v>
      </c>
      <c r="AV20" s="17">
        <v>122.3</v>
      </c>
      <c r="AW20" s="17">
        <v>122.2</v>
      </c>
      <c r="AX20" s="17">
        <v>153.4</v>
      </c>
      <c r="AY20" s="17">
        <v>107.8</v>
      </c>
      <c r="AZ20" s="17">
        <v>7.6</v>
      </c>
      <c r="BA20" s="17">
        <v>8.9</v>
      </c>
      <c r="BB20" s="17">
        <v>33.4</v>
      </c>
      <c r="BC20" s="17">
        <v>21.4</v>
      </c>
      <c r="BD20" s="17">
        <v>2.2000000000000002</v>
      </c>
      <c r="BE20" s="17">
        <v>12.6</v>
      </c>
      <c r="BF20" s="17">
        <v>50.8</v>
      </c>
      <c r="BG20" s="17"/>
      <c r="BH20" s="17"/>
      <c r="BI20" s="17">
        <v>70.8</v>
      </c>
      <c r="BJ20" s="17"/>
      <c r="BK20" s="17">
        <v>0</v>
      </c>
      <c r="BL20" s="17">
        <v>0</v>
      </c>
      <c r="BM20" s="17"/>
      <c r="BN20" s="17"/>
      <c r="BO20" s="17"/>
      <c r="BP20" s="17">
        <v>123.6</v>
      </c>
      <c r="BQ20" s="17"/>
      <c r="BR20" s="17">
        <v>0</v>
      </c>
      <c r="BS20" s="17">
        <v>211.1</v>
      </c>
      <c r="BT20" s="17">
        <v>90.6</v>
      </c>
      <c r="BU20" s="17"/>
      <c r="BV20" s="17">
        <v>0</v>
      </c>
      <c r="BW20" s="17"/>
      <c r="BX20" s="17"/>
      <c r="BY20" s="17"/>
      <c r="BZ20" s="17"/>
      <c r="CA20" s="17">
        <v>0</v>
      </c>
      <c r="CB20" s="17"/>
      <c r="CC20" s="17">
        <v>1.5</v>
      </c>
      <c r="CD20" s="17">
        <v>155.9</v>
      </c>
      <c r="CE20" s="17">
        <v>0</v>
      </c>
      <c r="CF20" s="17">
        <v>62.2</v>
      </c>
      <c r="CG20" s="17">
        <v>34.799999999999997</v>
      </c>
      <c r="CH20" s="17">
        <v>29.8</v>
      </c>
      <c r="CI20" s="17"/>
      <c r="CJ20" s="17"/>
      <c r="CK20" s="17"/>
      <c r="CL20" s="17">
        <v>102.3</v>
      </c>
      <c r="CM20" s="17">
        <v>102</v>
      </c>
      <c r="CN20" s="17">
        <v>121.7</v>
      </c>
      <c r="CO20" s="17"/>
      <c r="CP20" s="17"/>
      <c r="CQ20" s="17"/>
      <c r="CR20" s="17"/>
      <c r="CS20" s="17"/>
      <c r="CT20" s="17"/>
      <c r="CU20" s="17"/>
      <c r="CV20" s="17">
        <v>0</v>
      </c>
      <c r="CW20" s="17">
        <v>13.9</v>
      </c>
      <c r="CX20" s="17">
        <v>0</v>
      </c>
      <c r="CY20" s="17">
        <v>3.4</v>
      </c>
      <c r="CZ20" s="17">
        <v>0</v>
      </c>
      <c r="DA20" s="17">
        <v>11.7</v>
      </c>
      <c r="DB20" s="17">
        <v>13.712820000000001</v>
      </c>
      <c r="DC20" s="17">
        <v>9.9</v>
      </c>
      <c r="DD20" s="17">
        <v>1.9</v>
      </c>
      <c r="DE20" s="17">
        <v>0</v>
      </c>
      <c r="DF20" s="17">
        <v>0</v>
      </c>
      <c r="DG20" s="17">
        <v>3.4</v>
      </c>
      <c r="DH20" s="17">
        <v>4.5999999999999996</v>
      </c>
      <c r="DI20" s="17">
        <v>20</v>
      </c>
      <c r="DJ20" s="17">
        <v>17</v>
      </c>
      <c r="DK20" s="17">
        <v>10</v>
      </c>
      <c r="DL20" s="17">
        <v>3.6</v>
      </c>
      <c r="DM20" s="17">
        <v>18.5</v>
      </c>
      <c r="DN20" s="17">
        <v>0</v>
      </c>
      <c r="DO20" s="17">
        <v>0</v>
      </c>
      <c r="DP20" s="17">
        <v>7.5</v>
      </c>
      <c r="DQ20" s="17">
        <v>24.2</v>
      </c>
      <c r="DR20" s="17">
        <v>0</v>
      </c>
      <c r="DS20" s="17">
        <v>2.8</v>
      </c>
      <c r="DT20" s="17">
        <v>18.2</v>
      </c>
      <c r="DU20" s="17">
        <v>2.2999999999999998</v>
      </c>
      <c r="DV20" s="17">
        <v>0.4</v>
      </c>
      <c r="DW20" s="17">
        <v>10.4</v>
      </c>
      <c r="DX20" s="17">
        <v>5.8</v>
      </c>
      <c r="DY20" s="17">
        <v>18.2</v>
      </c>
      <c r="DZ20" s="17">
        <v>20.2</v>
      </c>
      <c r="EA20" s="17">
        <v>20</v>
      </c>
      <c r="EB20" s="17">
        <v>29.2</v>
      </c>
      <c r="EC20" s="17">
        <v>8.3000000000000007</v>
      </c>
      <c r="ED20" s="17">
        <v>0</v>
      </c>
      <c r="EE20" s="17">
        <v>21</v>
      </c>
      <c r="EF20" s="17">
        <v>29</v>
      </c>
      <c r="EG20" s="17">
        <v>2.2000000000000002</v>
      </c>
      <c r="EH20" s="17">
        <v>1.3</v>
      </c>
      <c r="EI20" s="17">
        <v>20.9</v>
      </c>
      <c r="EJ20" s="17">
        <v>8.1999999999999993</v>
      </c>
      <c r="EK20" s="17">
        <v>7.3</v>
      </c>
      <c r="EL20" s="17">
        <v>20.399999999999999</v>
      </c>
      <c r="EM20" s="17">
        <v>20.399999999999999</v>
      </c>
      <c r="EN20" s="17">
        <v>19.600000000000001</v>
      </c>
      <c r="EO20" s="17">
        <v>2.9</v>
      </c>
      <c r="EP20" s="17">
        <v>0</v>
      </c>
      <c r="EQ20" s="17">
        <v>0</v>
      </c>
      <c r="ER20" s="17">
        <v>0</v>
      </c>
      <c r="ES20" s="17">
        <v>0.6</v>
      </c>
      <c r="ET20" s="17">
        <v>19.7</v>
      </c>
      <c r="EU20" s="17">
        <v>17.3</v>
      </c>
      <c r="EV20" s="17">
        <v>0</v>
      </c>
      <c r="EW20" s="17">
        <v>2.1</v>
      </c>
      <c r="EX20" s="17">
        <v>2.2999999999999998</v>
      </c>
      <c r="EY20" s="17">
        <v>2</v>
      </c>
      <c r="EZ20" s="17">
        <v>1</v>
      </c>
      <c r="FA20" s="17">
        <v>0</v>
      </c>
      <c r="FB20" s="17">
        <v>7</v>
      </c>
      <c r="FC20" s="17">
        <v>20</v>
      </c>
      <c r="FD20" s="17">
        <v>9.1999999999999993</v>
      </c>
      <c r="FE20" s="17">
        <v>0</v>
      </c>
      <c r="FF20" s="17">
        <v>30.3</v>
      </c>
      <c r="FG20" s="17">
        <v>16</v>
      </c>
      <c r="FH20" s="17">
        <v>13</v>
      </c>
      <c r="FI20" s="17">
        <v>8.8000000000000007</v>
      </c>
      <c r="FJ20" s="17">
        <v>11.07</v>
      </c>
      <c r="FK20" s="17">
        <v>6286.5828199999996</v>
      </c>
      <c r="FL20" s="15"/>
      <c r="FM20" s="17">
        <v>22.896519999999999</v>
      </c>
      <c r="FN20" s="17">
        <v>8.0150000000000006</v>
      </c>
      <c r="FO20" s="17">
        <v>6.1310000000000002</v>
      </c>
      <c r="FP20" s="17">
        <v>9.8000000000000007</v>
      </c>
      <c r="FQ20" s="17">
        <v>27.62435</v>
      </c>
      <c r="FR20" s="17">
        <v>18.929379999999998</v>
      </c>
      <c r="FS20" s="17">
        <v>5</v>
      </c>
      <c r="FT20" s="17">
        <v>5.5</v>
      </c>
      <c r="FU20" s="17">
        <v>103.89624999999999</v>
      </c>
    </row>
    <row r="21" spans="1:177" ht="24" customHeight="1" x14ac:dyDescent="0.3">
      <c r="A21" s="16" t="s">
        <v>71</v>
      </c>
      <c r="B21" s="16" t="s">
        <v>751</v>
      </c>
      <c r="C21" s="17">
        <v>200.8</v>
      </c>
      <c r="D21" s="17">
        <v>624.5</v>
      </c>
      <c r="E21" s="17">
        <v>215.4</v>
      </c>
      <c r="F21" s="17"/>
      <c r="G21" s="17"/>
      <c r="H21" s="17">
        <v>59.9</v>
      </c>
      <c r="I21" s="17">
        <v>125.8</v>
      </c>
      <c r="J21" s="17"/>
      <c r="K21" s="17"/>
      <c r="L21" s="17">
        <v>127.3</v>
      </c>
      <c r="M21" s="17">
        <v>127.3</v>
      </c>
      <c r="N21" s="17">
        <v>127.2</v>
      </c>
      <c r="O21" s="17">
        <v>235.7</v>
      </c>
      <c r="P21" s="17">
        <v>215.2</v>
      </c>
      <c r="Q21" s="17">
        <v>110.9</v>
      </c>
      <c r="R21" s="17">
        <v>539.29999999999995</v>
      </c>
      <c r="S21" s="17">
        <v>3.3</v>
      </c>
      <c r="T21" s="17"/>
      <c r="U21" s="17"/>
      <c r="V21" s="17"/>
      <c r="W21" s="17"/>
      <c r="X21" s="17">
        <v>164.7</v>
      </c>
      <c r="Y21" s="17">
        <v>7</v>
      </c>
      <c r="Z21" s="17">
        <v>5.7</v>
      </c>
      <c r="AA21" s="17"/>
      <c r="AB21" s="17">
        <v>6.8</v>
      </c>
      <c r="AC21" s="17">
        <v>10.8</v>
      </c>
      <c r="AD21" s="17">
        <v>87.3</v>
      </c>
      <c r="AE21" s="17"/>
      <c r="AF21" s="17"/>
      <c r="AG21" s="17"/>
      <c r="AH21" s="17"/>
      <c r="AI21" s="17">
        <v>108.9</v>
      </c>
      <c r="AJ21" s="17">
        <v>44.3</v>
      </c>
      <c r="AK21" s="17"/>
      <c r="AL21" s="17"/>
      <c r="AM21" s="17"/>
      <c r="AN21" s="17">
        <v>0</v>
      </c>
      <c r="AO21" s="17">
        <v>455.4</v>
      </c>
      <c r="AP21" s="17">
        <v>49.1</v>
      </c>
      <c r="AQ21" s="17">
        <v>150.1</v>
      </c>
      <c r="AR21" s="17">
        <v>30.8</v>
      </c>
      <c r="AS21" s="17">
        <v>18.2</v>
      </c>
      <c r="AT21" s="17">
        <v>12.1</v>
      </c>
      <c r="AU21" s="17">
        <v>91.4</v>
      </c>
      <c r="AV21" s="17">
        <v>132</v>
      </c>
      <c r="AW21" s="17">
        <v>132.9</v>
      </c>
      <c r="AX21" s="17">
        <v>160.4</v>
      </c>
      <c r="AY21" s="17">
        <v>109.1</v>
      </c>
      <c r="AZ21" s="17">
        <v>7.6</v>
      </c>
      <c r="BA21" s="17">
        <v>8.9</v>
      </c>
      <c r="BB21" s="17">
        <v>33.799999999999997</v>
      </c>
      <c r="BC21" s="17">
        <v>21.2</v>
      </c>
      <c r="BD21" s="17">
        <v>2.2000000000000002</v>
      </c>
      <c r="BE21" s="17">
        <v>13</v>
      </c>
      <c r="BF21" s="17">
        <v>50.3</v>
      </c>
      <c r="BG21" s="17"/>
      <c r="BH21" s="17"/>
      <c r="BI21" s="17">
        <v>71.3</v>
      </c>
      <c r="BJ21" s="17"/>
      <c r="BK21" s="17">
        <v>0</v>
      </c>
      <c r="BL21" s="17">
        <v>0</v>
      </c>
      <c r="BM21" s="17"/>
      <c r="BN21" s="17"/>
      <c r="BO21" s="17"/>
      <c r="BP21" s="17">
        <v>123.7</v>
      </c>
      <c r="BQ21" s="17"/>
      <c r="BR21" s="17">
        <v>0</v>
      </c>
      <c r="BS21" s="17">
        <v>210.1</v>
      </c>
      <c r="BT21" s="17">
        <v>90.5</v>
      </c>
      <c r="BU21" s="17"/>
      <c r="BV21" s="17">
        <v>0</v>
      </c>
      <c r="BW21" s="17"/>
      <c r="BX21" s="17"/>
      <c r="BY21" s="17"/>
      <c r="BZ21" s="17"/>
      <c r="CA21" s="17">
        <v>0</v>
      </c>
      <c r="CB21" s="17"/>
      <c r="CC21" s="17">
        <v>1.5</v>
      </c>
      <c r="CD21" s="17">
        <v>142</v>
      </c>
      <c r="CE21" s="17">
        <v>0</v>
      </c>
      <c r="CF21" s="17">
        <v>62.1</v>
      </c>
      <c r="CG21" s="17">
        <v>44.7</v>
      </c>
      <c r="CH21" s="17">
        <v>29.7</v>
      </c>
      <c r="CI21" s="17"/>
      <c r="CJ21" s="17"/>
      <c r="CK21" s="17"/>
      <c r="CL21" s="17">
        <v>102</v>
      </c>
      <c r="CM21" s="17">
        <v>102</v>
      </c>
      <c r="CN21" s="17">
        <v>121.7</v>
      </c>
      <c r="CO21" s="17"/>
      <c r="CP21" s="17"/>
      <c r="CQ21" s="17"/>
      <c r="CR21" s="17"/>
      <c r="CS21" s="17"/>
      <c r="CT21" s="17"/>
      <c r="CU21" s="17"/>
      <c r="CV21" s="17">
        <v>0</v>
      </c>
      <c r="CW21" s="17">
        <v>14.2</v>
      </c>
      <c r="CX21" s="17">
        <v>0</v>
      </c>
      <c r="CY21" s="17">
        <v>4.3</v>
      </c>
      <c r="CZ21" s="17">
        <v>0</v>
      </c>
      <c r="DA21" s="17">
        <v>13</v>
      </c>
      <c r="DB21" s="17">
        <v>12.314069999999999</v>
      </c>
      <c r="DC21" s="17">
        <v>9.9</v>
      </c>
      <c r="DD21" s="17">
        <v>4.0999999999999996</v>
      </c>
      <c r="DE21" s="17">
        <v>2.5099999999999998</v>
      </c>
      <c r="DF21" s="17">
        <v>0</v>
      </c>
      <c r="DG21" s="17">
        <v>3.4</v>
      </c>
      <c r="DH21" s="17">
        <v>3.8</v>
      </c>
      <c r="DI21" s="17">
        <v>19.899999999999999</v>
      </c>
      <c r="DJ21" s="17">
        <v>17.100000000000001</v>
      </c>
      <c r="DK21" s="17">
        <v>10</v>
      </c>
      <c r="DL21" s="17">
        <v>3.6</v>
      </c>
      <c r="DM21" s="17">
        <v>18.5</v>
      </c>
      <c r="DN21" s="17">
        <v>0.8</v>
      </c>
      <c r="DO21" s="17">
        <v>0.8</v>
      </c>
      <c r="DP21" s="17">
        <v>6.3</v>
      </c>
      <c r="DQ21" s="17">
        <v>18.3</v>
      </c>
      <c r="DR21" s="17">
        <v>0.7</v>
      </c>
      <c r="DS21" s="17">
        <v>2.8</v>
      </c>
      <c r="DT21" s="17">
        <v>18.399999999999999</v>
      </c>
      <c r="DU21" s="17">
        <v>2.2999999999999998</v>
      </c>
      <c r="DV21" s="17">
        <v>0.4</v>
      </c>
      <c r="DW21" s="17">
        <v>10.4</v>
      </c>
      <c r="DX21" s="17">
        <v>5.8</v>
      </c>
      <c r="DY21" s="17">
        <v>18.2</v>
      </c>
      <c r="DZ21" s="17">
        <v>20.100000000000001</v>
      </c>
      <c r="EA21" s="17">
        <v>20</v>
      </c>
      <c r="EB21" s="17">
        <v>28.4</v>
      </c>
      <c r="EC21" s="17">
        <v>9.6999999999999993</v>
      </c>
      <c r="ED21" s="17">
        <v>0.6</v>
      </c>
      <c r="EE21" s="17">
        <v>17</v>
      </c>
      <c r="EF21" s="17">
        <v>23.5</v>
      </c>
      <c r="EG21" s="17">
        <v>1</v>
      </c>
      <c r="EH21" s="17">
        <v>0.5</v>
      </c>
      <c r="EI21" s="17">
        <v>21</v>
      </c>
      <c r="EJ21" s="17">
        <v>8.1999999999999993</v>
      </c>
      <c r="EK21" s="17">
        <v>7.3</v>
      </c>
      <c r="EL21" s="17">
        <v>20.399999999999999</v>
      </c>
      <c r="EM21" s="17">
        <v>20.399999999999999</v>
      </c>
      <c r="EN21" s="17">
        <v>19.600000000000001</v>
      </c>
      <c r="EO21" s="17">
        <v>2.6</v>
      </c>
      <c r="EP21" s="17">
        <v>3.4</v>
      </c>
      <c r="EQ21" s="17">
        <v>0</v>
      </c>
      <c r="ER21" s="17">
        <v>2.1</v>
      </c>
      <c r="ES21" s="17">
        <v>0.6</v>
      </c>
      <c r="ET21" s="17">
        <v>23.1</v>
      </c>
      <c r="EU21" s="17">
        <v>22.8</v>
      </c>
      <c r="EV21" s="17">
        <v>1.7</v>
      </c>
      <c r="EW21" s="17">
        <v>2.1</v>
      </c>
      <c r="EX21" s="17">
        <v>2.2999999999999998</v>
      </c>
      <c r="EY21" s="17">
        <v>2</v>
      </c>
      <c r="EZ21" s="17">
        <v>1</v>
      </c>
      <c r="FA21" s="17">
        <v>0</v>
      </c>
      <c r="FB21" s="17">
        <v>7</v>
      </c>
      <c r="FC21" s="17">
        <v>20</v>
      </c>
      <c r="FD21" s="17">
        <v>9</v>
      </c>
      <c r="FE21" s="17">
        <v>0</v>
      </c>
      <c r="FF21" s="17">
        <v>33</v>
      </c>
      <c r="FG21" s="17">
        <v>15.6</v>
      </c>
      <c r="FH21" s="17">
        <v>13</v>
      </c>
      <c r="FI21" s="17">
        <v>7.3</v>
      </c>
      <c r="FJ21" s="17">
        <v>11.06</v>
      </c>
      <c r="FK21" s="17">
        <v>6347.0840699999999</v>
      </c>
      <c r="FL21" s="15"/>
      <c r="FM21" s="17">
        <v>22.91506</v>
      </c>
      <c r="FN21" s="17">
        <v>5.8280000000000003</v>
      </c>
      <c r="FO21" s="17">
        <v>6.1325000000000003</v>
      </c>
      <c r="FP21" s="17">
        <v>9.8000000000000007</v>
      </c>
      <c r="FQ21" s="17">
        <v>27.58379</v>
      </c>
      <c r="FR21" s="17">
        <v>18.928820000000002</v>
      </c>
      <c r="FS21" s="17">
        <v>4.9000000000000004</v>
      </c>
      <c r="FT21" s="17">
        <v>5.5</v>
      </c>
      <c r="FU21" s="17">
        <v>101.58817000000001</v>
      </c>
    </row>
    <row r="22" spans="1:177" ht="24" customHeight="1" x14ac:dyDescent="0.3">
      <c r="A22" s="16" t="s">
        <v>71</v>
      </c>
      <c r="B22" s="16" t="s">
        <v>752</v>
      </c>
      <c r="C22" s="17">
        <v>199.3</v>
      </c>
      <c r="D22" s="17">
        <v>631.6</v>
      </c>
      <c r="E22" s="17">
        <v>215.9</v>
      </c>
      <c r="F22" s="17"/>
      <c r="G22" s="17"/>
      <c r="H22" s="17">
        <v>59.4</v>
      </c>
      <c r="I22" s="17">
        <v>130</v>
      </c>
      <c r="J22" s="17"/>
      <c r="K22" s="17"/>
      <c r="L22" s="17">
        <v>120.2</v>
      </c>
      <c r="M22" s="17">
        <v>120.1</v>
      </c>
      <c r="N22" s="17">
        <v>120.5</v>
      </c>
      <c r="O22" s="17">
        <v>222.9</v>
      </c>
      <c r="P22" s="17">
        <v>215</v>
      </c>
      <c r="Q22" s="17">
        <v>110.9</v>
      </c>
      <c r="R22" s="17">
        <v>557.5</v>
      </c>
      <c r="S22" s="17">
        <v>3.2</v>
      </c>
      <c r="T22" s="17"/>
      <c r="U22" s="17"/>
      <c r="V22" s="17"/>
      <c r="W22" s="17"/>
      <c r="X22" s="17">
        <v>166.6</v>
      </c>
      <c r="Y22" s="17">
        <v>7.3</v>
      </c>
      <c r="Z22" s="17">
        <v>5.9</v>
      </c>
      <c r="AA22" s="17"/>
      <c r="AB22" s="17">
        <v>6.8</v>
      </c>
      <c r="AC22" s="17">
        <v>10.6</v>
      </c>
      <c r="AD22" s="17">
        <v>88</v>
      </c>
      <c r="AE22" s="17"/>
      <c r="AF22" s="17"/>
      <c r="AG22" s="17"/>
      <c r="AH22" s="17"/>
      <c r="AI22" s="17">
        <v>109.7</v>
      </c>
      <c r="AJ22" s="17">
        <v>110.8</v>
      </c>
      <c r="AK22" s="17"/>
      <c r="AL22" s="17"/>
      <c r="AM22" s="17"/>
      <c r="AN22" s="17">
        <v>0</v>
      </c>
      <c r="AO22" s="17">
        <v>457.8</v>
      </c>
      <c r="AP22" s="17">
        <v>48.5</v>
      </c>
      <c r="AQ22" s="17">
        <v>151.4</v>
      </c>
      <c r="AR22" s="17">
        <v>30.3</v>
      </c>
      <c r="AS22" s="17">
        <v>18</v>
      </c>
      <c r="AT22" s="17">
        <v>12.1</v>
      </c>
      <c r="AU22" s="17">
        <v>88.1</v>
      </c>
      <c r="AV22" s="17">
        <v>122.3</v>
      </c>
      <c r="AW22" s="17">
        <v>122.3</v>
      </c>
      <c r="AX22" s="17">
        <v>153.5</v>
      </c>
      <c r="AY22" s="17">
        <v>109.4</v>
      </c>
      <c r="AZ22" s="17">
        <v>7.6</v>
      </c>
      <c r="BA22" s="17">
        <v>8.9</v>
      </c>
      <c r="BB22" s="17">
        <v>32.700000000000003</v>
      </c>
      <c r="BC22" s="17">
        <v>21.5</v>
      </c>
      <c r="BD22" s="17">
        <v>2.2000000000000002</v>
      </c>
      <c r="BE22" s="17">
        <v>13.4</v>
      </c>
      <c r="BF22" s="17">
        <v>51.5</v>
      </c>
      <c r="BG22" s="17"/>
      <c r="BH22" s="17"/>
      <c r="BI22" s="17">
        <v>71.8</v>
      </c>
      <c r="BJ22" s="17"/>
      <c r="BK22" s="17">
        <v>0</v>
      </c>
      <c r="BL22" s="17">
        <v>0</v>
      </c>
      <c r="BM22" s="17"/>
      <c r="BN22" s="17"/>
      <c r="BO22" s="17"/>
      <c r="BP22" s="17">
        <v>123.9</v>
      </c>
      <c r="BQ22" s="17"/>
      <c r="BR22" s="17">
        <v>0</v>
      </c>
      <c r="BS22" s="17">
        <v>209.7</v>
      </c>
      <c r="BT22" s="17">
        <v>90.2</v>
      </c>
      <c r="BU22" s="17"/>
      <c r="BV22" s="17">
        <v>0</v>
      </c>
      <c r="BW22" s="17"/>
      <c r="BX22" s="17"/>
      <c r="BY22" s="17"/>
      <c r="BZ22" s="17"/>
      <c r="CA22" s="17">
        <v>0</v>
      </c>
      <c r="CB22" s="17"/>
      <c r="CC22" s="17">
        <v>1.5</v>
      </c>
      <c r="CD22" s="17">
        <v>138.1</v>
      </c>
      <c r="CE22" s="17">
        <v>0</v>
      </c>
      <c r="CF22" s="17">
        <v>62.7</v>
      </c>
      <c r="CG22" s="17">
        <v>44.5</v>
      </c>
      <c r="CH22" s="17">
        <v>30</v>
      </c>
      <c r="CI22" s="17"/>
      <c r="CJ22" s="17"/>
      <c r="CK22" s="17"/>
      <c r="CL22" s="17">
        <v>102.9</v>
      </c>
      <c r="CM22" s="17">
        <v>102.6</v>
      </c>
      <c r="CN22" s="17">
        <v>121.8</v>
      </c>
      <c r="CO22" s="17"/>
      <c r="CP22" s="17"/>
      <c r="CQ22" s="17"/>
      <c r="CR22" s="17"/>
      <c r="CS22" s="17"/>
      <c r="CT22" s="17"/>
      <c r="CU22" s="17"/>
      <c r="CV22" s="17">
        <v>0</v>
      </c>
      <c r="CW22" s="17">
        <v>17.399999999999999</v>
      </c>
      <c r="CX22" s="17">
        <v>5.2</v>
      </c>
      <c r="CY22" s="17">
        <v>5.8</v>
      </c>
      <c r="CZ22" s="17">
        <v>0</v>
      </c>
      <c r="DA22" s="17">
        <v>12.8</v>
      </c>
      <c r="DB22" s="17">
        <v>13.06631</v>
      </c>
      <c r="DC22" s="17">
        <v>9.9</v>
      </c>
      <c r="DD22" s="17">
        <v>4.8</v>
      </c>
      <c r="DE22" s="17">
        <v>14.34</v>
      </c>
      <c r="DF22" s="17">
        <v>0</v>
      </c>
      <c r="DG22" s="17">
        <v>3.4</v>
      </c>
      <c r="DH22" s="17">
        <v>4</v>
      </c>
      <c r="DI22" s="17">
        <v>20.3</v>
      </c>
      <c r="DJ22" s="17">
        <v>19</v>
      </c>
      <c r="DK22" s="17">
        <v>10</v>
      </c>
      <c r="DL22" s="17">
        <v>3.6</v>
      </c>
      <c r="DM22" s="17">
        <v>18.600000000000001</v>
      </c>
      <c r="DN22" s="17">
        <v>7.9</v>
      </c>
      <c r="DO22" s="17">
        <v>7.9</v>
      </c>
      <c r="DP22" s="17">
        <v>8.9</v>
      </c>
      <c r="DQ22" s="17">
        <v>22</v>
      </c>
      <c r="DR22" s="17">
        <v>2.6</v>
      </c>
      <c r="DS22" s="17">
        <v>2.8</v>
      </c>
      <c r="DT22" s="17">
        <v>18.399999999999999</v>
      </c>
      <c r="DU22" s="17">
        <v>2.2000000000000002</v>
      </c>
      <c r="DV22" s="17">
        <v>0.4</v>
      </c>
      <c r="DW22" s="17">
        <v>10.4</v>
      </c>
      <c r="DX22" s="17">
        <v>5.8</v>
      </c>
      <c r="DY22" s="17">
        <v>18.5</v>
      </c>
      <c r="DZ22" s="17">
        <v>20.2</v>
      </c>
      <c r="EA22" s="17">
        <v>20</v>
      </c>
      <c r="EB22" s="17">
        <v>26</v>
      </c>
      <c r="EC22" s="17">
        <v>11.7</v>
      </c>
      <c r="ED22" s="17">
        <v>2.6</v>
      </c>
      <c r="EE22" s="17">
        <v>16.7</v>
      </c>
      <c r="EF22" s="17">
        <v>22.7</v>
      </c>
      <c r="EG22" s="17">
        <v>1.9</v>
      </c>
      <c r="EH22" s="17">
        <v>0.9</v>
      </c>
      <c r="EI22" s="17">
        <v>20.9</v>
      </c>
      <c r="EJ22" s="17">
        <v>8</v>
      </c>
      <c r="EK22" s="17">
        <v>7.3</v>
      </c>
      <c r="EL22" s="17">
        <v>20.399999999999999</v>
      </c>
      <c r="EM22" s="17">
        <v>20.399999999999999</v>
      </c>
      <c r="EN22" s="17">
        <v>19.600000000000001</v>
      </c>
      <c r="EO22" s="17">
        <v>5</v>
      </c>
      <c r="EP22" s="17">
        <v>19.8</v>
      </c>
      <c r="EQ22" s="17">
        <v>0.5</v>
      </c>
      <c r="ER22" s="17">
        <v>20</v>
      </c>
      <c r="ES22" s="17">
        <v>0.6</v>
      </c>
      <c r="ET22" s="17">
        <v>21.5</v>
      </c>
      <c r="EU22" s="17">
        <v>20.2</v>
      </c>
      <c r="EV22" s="17">
        <v>14.7</v>
      </c>
      <c r="EW22" s="17">
        <v>2.1</v>
      </c>
      <c r="EX22" s="17">
        <v>2.2999999999999998</v>
      </c>
      <c r="EY22" s="17">
        <v>2</v>
      </c>
      <c r="EZ22" s="17">
        <v>1</v>
      </c>
      <c r="FA22" s="17">
        <v>0.5</v>
      </c>
      <c r="FB22" s="17">
        <v>7</v>
      </c>
      <c r="FC22" s="17">
        <v>20</v>
      </c>
      <c r="FD22" s="17">
        <v>9.3000000000000007</v>
      </c>
      <c r="FE22" s="17">
        <v>0</v>
      </c>
      <c r="FF22" s="17">
        <v>33.4</v>
      </c>
      <c r="FG22" s="17">
        <v>15.7</v>
      </c>
      <c r="FH22" s="17">
        <v>13</v>
      </c>
      <c r="FI22" s="17">
        <v>8</v>
      </c>
      <c r="FJ22" s="17">
        <v>11.08</v>
      </c>
      <c r="FK22" s="17">
        <v>6480.3863099999999</v>
      </c>
      <c r="FL22" s="15"/>
      <c r="FM22" s="17">
        <v>22.873190000000001</v>
      </c>
      <c r="FN22" s="17">
        <v>5.0869999999999997</v>
      </c>
      <c r="FO22" s="17">
        <v>6.1334999999999997</v>
      </c>
      <c r="FP22" s="17">
        <v>10.199999999999999</v>
      </c>
      <c r="FQ22" s="17">
        <v>27.536249999999999</v>
      </c>
      <c r="FR22" s="17">
        <v>18.928370000000001</v>
      </c>
      <c r="FS22" s="17">
        <v>4.8</v>
      </c>
      <c r="FT22" s="17">
        <v>5.5</v>
      </c>
      <c r="FU22" s="17">
        <v>101.05831000000001</v>
      </c>
    </row>
    <row r="23" spans="1:177" ht="24" customHeight="1" x14ac:dyDescent="0.3">
      <c r="A23" s="16" t="s">
        <v>71</v>
      </c>
      <c r="B23" s="16" t="s">
        <v>753</v>
      </c>
      <c r="C23" s="17">
        <v>198.8</v>
      </c>
      <c r="D23" s="17">
        <v>632.6</v>
      </c>
      <c r="E23" s="17">
        <v>216.3</v>
      </c>
      <c r="F23" s="17"/>
      <c r="G23" s="17"/>
      <c r="H23" s="17">
        <v>60.1</v>
      </c>
      <c r="I23" s="17">
        <v>129.69999999999999</v>
      </c>
      <c r="J23" s="17"/>
      <c r="K23" s="17"/>
      <c r="L23" s="17">
        <v>124</v>
      </c>
      <c r="M23" s="17">
        <v>123.3</v>
      </c>
      <c r="N23" s="17">
        <v>123</v>
      </c>
      <c r="O23" s="17">
        <v>226.9</v>
      </c>
      <c r="P23" s="17">
        <v>214.8</v>
      </c>
      <c r="Q23" s="17">
        <v>111.3</v>
      </c>
      <c r="R23" s="17">
        <v>377.9</v>
      </c>
      <c r="S23" s="17">
        <v>3.3</v>
      </c>
      <c r="T23" s="17"/>
      <c r="U23" s="17"/>
      <c r="V23" s="17"/>
      <c r="W23" s="17"/>
      <c r="X23" s="17">
        <v>167.5</v>
      </c>
      <c r="Y23" s="17">
        <v>7.2</v>
      </c>
      <c r="Z23" s="17">
        <v>5.9</v>
      </c>
      <c r="AA23" s="17"/>
      <c r="AB23" s="17">
        <v>6.8</v>
      </c>
      <c r="AC23" s="17">
        <v>10.6</v>
      </c>
      <c r="AD23" s="17">
        <v>82.2</v>
      </c>
      <c r="AE23" s="17"/>
      <c r="AF23" s="17"/>
      <c r="AG23" s="17"/>
      <c r="AH23" s="17"/>
      <c r="AI23" s="17">
        <v>109.8</v>
      </c>
      <c r="AJ23" s="17">
        <v>110.7</v>
      </c>
      <c r="AK23" s="17"/>
      <c r="AL23" s="17"/>
      <c r="AM23" s="17"/>
      <c r="AN23" s="17">
        <v>0</v>
      </c>
      <c r="AO23" s="17">
        <v>455.4</v>
      </c>
      <c r="AP23" s="17">
        <v>48</v>
      </c>
      <c r="AQ23" s="17">
        <v>150.5</v>
      </c>
      <c r="AR23" s="17">
        <v>28.8</v>
      </c>
      <c r="AS23" s="17">
        <v>18</v>
      </c>
      <c r="AT23" s="17">
        <v>12.1</v>
      </c>
      <c r="AU23" s="17">
        <v>89.4</v>
      </c>
      <c r="AV23" s="17">
        <v>122.6</v>
      </c>
      <c r="AW23" s="17">
        <v>123.2</v>
      </c>
      <c r="AX23" s="17">
        <v>153.6</v>
      </c>
      <c r="AY23" s="17">
        <v>109.5</v>
      </c>
      <c r="AZ23" s="17">
        <v>7.5</v>
      </c>
      <c r="BA23" s="17">
        <v>8.8000000000000007</v>
      </c>
      <c r="BB23" s="17">
        <v>32.700000000000003</v>
      </c>
      <c r="BC23" s="17">
        <v>21.1</v>
      </c>
      <c r="BD23" s="17">
        <v>2.2000000000000002</v>
      </c>
      <c r="BE23" s="17">
        <v>12.7</v>
      </c>
      <c r="BF23" s="17">
        <v>51.6</v>
      </c>
      <c r="BG23" s="17"/>
      <c r="BH23" s="17"/>
      <c r="BI23" s="17">
        <v>71.5</v>
      </c>
      <c r="BJ23" s="17"/>
      <c r="BK23" s="17">
        <v>0</v>
      </c>
      <c r="BL23" s="17">
        <v>0</v>
      </c>
      <c r="BM23" s="17"/>
      <c r="BN23" s="17"/>
      <c r="BO23" s="17"/>
      <c r="BP23" s="17">
        <v>124.2</v>
      </c>
      <c r="BQ23" s="17"/>
      <c r="BR23" s="17">
        <v>0</v>
      </c>
      <c r="BS23" s="17">
        <v>210.3</v>
      </c>
      <c r="BT23" s="17">
        <v>90</v>
      </c>
      <c r="BU23" s="17"/>
      <c r="BV23" s="17">
        <v>0</v>
      </c>
      <c r="BW23" s="17"/>
      <c r="BX23" s="17"/>
      <c r="BY23" s="17"/>
      <c r="BZ23" s="17"/>
      <c r="CA23" s="17">
        <v>0</v>
      </c>
      <c r="CB23" s="17"/>
      <c r="CC23" s="17">
        <v>1.5</v>
      </c>
      <c r="CD23" s="17">
        <v>123</v>
      </c>
      <c r="CE23" s="17">
        <v>0</v>
      </c>
      <c r="CF23" s="17">
        <v>60.7</v>
      </c>
      <c r="CG23" s="17">
        <v>64.5</v>
      </c>
      <c r="CH23" s="17">
        <v>29.9</v>
      </c>
      <c r="CI23" s="17"/>
      <c r="CJ23" s="17"/>
      <c r="CK23" s="17"/>
      <c r="CL23" s="17">
        <v>102.6</v>
      </c>
      <c r="CM23" s="17">
        <v>102.5</v>
      </c>
      <c r="CN23" s="17">
        <v>122.2</v>
      </c>
      <c r="CO23" s="17"/>
      <c r="CP23" s="17"/>
      <c r="CQ23" s="17"/>
      <c r="CR23" s="17"/>
      <c r="CS23" s="17"/>
      <c r="CT23" s="17"/>
      <c r="CU23" s="17"/>
      <c r="CV23" s="17">
        <v>0.1</v>
      </c>
      <c r="CW23" s="17">
        <v>12.9</v>
      </c>
      <c r="CX23" s="17">
        <v>15.4</v>
      </c>
      <c r="CY23" s="17">
        <v>7.7</v>
      </c>
      <c r="CZ23" s="17">
        <v>0</v>
      </c>
      <c r="DA23" s="17">
        <v>12.8</v>
      </c>
      <c r="DB23" s="17">
        <v>12.109859999999999</v>
      </c>
      <c r="DC23" s="17">
        <v>10</v>
      </c>
      <c r="DD23" s="17">
        <v>4.8</v>
      </c>
      <c r="DE23" s="17">
        <v>62.05</v>
      </c>
      <c r="DF23" s="17">
        <v>0</v>
      </c>
      <c r="DG23" s="17">
        <v>3.4</v>
      </c>
      <c r="DH23" s="17">
        <v>4.3</v>
      </c>
      <c r="DI23" s="17">
        <v>20.2</v>
      </c>
      <c r="DJ23" s="17">
        <v>19.2</v>
      </c>
      <c r="DK23" s="17">
        <v>10</v>
      </c>
      <c r="DL23" s="17">
        <v>3.6</v>
      </c>
      <c r="DM23" s="17">
        <v>18.5</v>
      </c>
      <c r="DN23" s="17">
        <v>12.9</v>
      </c>
      <c r="DO23" s="17">
        <v>15.7</v>
      </c>
      <c r="DP23" s="17">
        <v>8</v>
      </c>
      <c r="DQ23" s="17">
        <v>20.399999999999999</v>
      </c>
      <c r="DR23" s="17">
        <v>5.8</v>
      </c>
      <c r="DS23" s="17">
        <v>2.8</v>
      </c>
      <c r="DT23" s="17">
        <v>18.399999999999999</v>
      </c>
      <c r="DU23" s="17">
        <v>2.2000000000000002</v>
      </c>
      <c r="DV23" s="17">
        <v>0.4</v>
      </c>
      <c r="DW23" s="17">
        <v>10.5</v>
      </c>
      <c r="DX23" s="17">
        <v>5.8</v>
      </c>
      <c r="DY23" s="17">
        <v>18.5</v>
      </c>
      <c r="DZ23" s="17">
        <v>20.2</v>
      </c>
      <c r="EA23" s="17">
        <v>20</v>
      </c>
      <c r="EB23" s="17">
        <v>25.7</v>
      </c>
      <c r="EC23" s="17">
        <v>16</v>
      </c>
      <c r="ED23" s="17">
        <v>15.1</v>
      </c>
      <c r="EE23" s="17">
        <v>18.600000000000001</v>
      </c>
      <c r="EF23" s="17">
        <v>23.1</v>
      </c>
      <c r="EG23" s="17">
        <v>1.8</v>
      </c>
      <c r="EH23" s="17">
        <v>1</v>
      </c>
      <c r="EI23" s="17">
        <v>20.9</v>
      </c>
      <c r="EJ23" s="17">
        <v>7.9</v>
      </c>
      <c r="EK23" s="17">
        <v>7.3</v>
      </c>
      <c r="EL23" s="17">
        <v>20.399999999999999</v>
      </c>
      <c r="EM23" s="17">
        <v>20.399999999999999</v>
      </c>
      <c r="EN23" s="17">
        <v>19.600000000000001</v>
      </c>
      <c r="EO23" s="17">
        <v>4.8</v>
      </c>
      <c r="EP23" s="17">
        <v>68.900000000000006</v>
      </c>
      <c r="EQ23" s="17">
        <v>1.9</v>
      </c>
      <c r="ER23" s="17">
        <v>81.7</v>
      </c>
      <c r="ES23" s="17">
        <v>0.6</v>
      </c>
      <c r="ET23" s="17">
        <v>17.899999999999999</v>
      </c>
      <c r="EU23" s="17">
        <v>22.5</v>
      </c>
      <c r="EV23" s="17">
        <v>66.400000000000006</v>
      </c>
      <c r="EW23" s="17">
        <v>2.1</v>
      </c>
      <c r="EX23" s="17">
        <v>2.2999999999999998</v>
      </c>
      <c r="EY23" s="17">
        <v>2</v>
      </c>
      <c r="EZ23" s="17">
        <v>1</v>
      </c>
      <c r="FA23" s="17">
        <v>1.6</v>
      </c>
      <c r="FB23" s="17">
        <v>7</v>
      </c>
      <c r="FC23" s="17">
        <v>20</v>
      </c>
      <c r="FD23" s="17">
        <v>8.6999999999999993</v>
      </c>
      <c r="FE23" s="17">
        <v>0</v>
      </c>
      <c r="FF23" s="17">
        <v>33.5</v>
      </c>
      <c r="FG23" s="17">
        <v>15.5</v>
      </c>
      <c r="FH23" s="17">
        <v>13</v>
      </c>
      <c r="FI23" s="17">
        <v>7.3</v>
      </c>
      <c r="FJ23" s="17">
        <v>11.06</v>
      </c>
      <c r="FK23" s="17">
        <v>6559.5198600000003</v>
      </c>
      <c r="FL23" s="15"/>
      <c r="FM23" s="17">
        <v>22.883040000000001</v>
      </c>
      <c r="FN23" s="17">
        <v>5.0640000000000001</v>
      </c>
      <c r="FO23" s="17">
        <v>6.14</v>
      </c>
      <c r="FP23" s="17">
        <v>10.199999999999999</v>
      </c>
      <c r="FQ23" s="17">
        <v>27.544180000000001</v>
      </c>
      <c r="FR23" s="17">
        <v>18.92867</v>
      </c>
      <c r="FS23" s="17">
        <v>4.8</v>
      </c>
      <c r="FT23" s="17">
        <v>5.5</v>
      </c>
      <c r="FU23" s="17">
        <v>101.05989</v>
      </c>
    </row>
    <row r="24" spans="1:177" ht="24" customHeight="1" x14ac:dyDescent="0.3">
      <c r="A24" s="16" t="s">
        <v>71</v>
      </c>
      <c r="B24" s="16" t="s">
        <v>754</v>
      </c>
      <c r="C24" s="17">
        <v>200.6</v>
      </c>
      <c r="D24" s="17">
        <v>629.70000000000005</v>
      </c>
      <c r="E24" s="17">
        <v>216.1</v>
      </c>
      <c r="F24" s="17"/>
      <c r="G24" s="17"/>
      <c r="H24" s="17">
        <v>60</v>
      </c>
      <c r="I24" s="17">
        <v>129.69999999999999</v>
      </c>
      <c r="J24" s="17"/>
      <c r="K24" s="17"/>
      <c r="L24" s="17">
        <v>104.6</v>
      </c>
      <c r="M24" s="17">
        <v>103.7</v>
      </c>
      <c r="N24" s="17">
        <v>104.8</v>
      </c>
      <c r="O24" s="17">
        <v>211.3</v>
      </c>
      <c r="P24" s="17">
        <v>169.9</v>
      </c>
      <c r="Q24" s="17">
        <v>95.9</v>
      </c>
      <c r="R24" s="17">
        <v>192.7</v>
      </c>
      <c r="S24" s="17">
        <v>3.2</v>
      </c>
      <c r="T24" s="17"/>
      <c r="U24" s="17"/>
      <c r="V24" s="17"/>
      <c r="W24" s="17"/>
      <c r="X24" s="17">
        <v>165.7</v>
      </c>
      <c r="Y24" s="17">
        <v>7.2</v>
      </c>
      <c r="Z24" s="17">
        <v>5.8</v>
      </c>
      <c r="AA24" s="17"/>
      <c r="AB24" s="17">
        <v>6.7</v>
      </c>
      <c r="AC24" s="17">
        <v>10.3</v>
      </c>
      <c r="AD24" s="17">
        <v>81.8</v>
      </c>
      <c r="AE24" s="17"/>
      <c r="AF24" s="17"/>
      <c r="AG24" s="17"/>
      <c r="AH24" s="17"/>
      <c r="AI24" s="17">
        <v>109.7</v>
      </c>
      <c r="AJ24" s="17">
        <v>110.8</v>
      </c>
      <c r="AK24" s="17"/>
      <c r="AL24" s="17"/>
      <c r="AM24" s="17"/>
      <c r="AN24" s="17">
        <v>0</v>
      </c>
      <c r="AO24" s="17">
        <v>456.6</v>
      </c>
      <c r="AP24" s="17">
        <v>48.5</v>
      </c>
      <c r="AQ24" s="17">
        <v>150.1</v>
      </c>
      <c r="AR24" s="17">
        <v>31.5</v>
      </c>
      <c r="AS24" s="17">
        <v>18</v>
      </c>
      <c r="AT24" s="17">
        <v>12.1</v>
      </c>
      <c r="AU24" s="17">
        <v>86.7</v>
      </c>
      <c r="AV24" s="17">
        <v>122.8</v>
      </c>
      <c r="AW24" s="17">
        <v>123.4</v>
      </c>
      <c r="AX24" s="17">
        <v>153.80000000000001</v>
      </c>
      <c r="AY24" s="17">
        <v>108.8</v>
      </c>
      <c r="AZ24" s="17">
        <v>7.5</v>
      </c>
      <c r="BA24" s="17">
        <v>8.6999999999999993</v>
      </c>
      <c r="BB24" s="17">
        <v>33.5</v>
      </c>
      <c r="BC24" s="17">
        <v>21</v>
      </c>
      <c r="BD24" s="17">
        <v>2.2000000000000002</v>
      </c>
      <c r="BE24" s="17">
        <v>12.4</v>
      </c>
      <c r="BF24" s="17">
        <v>50.9</v>
      </c>
      <c r="BG24" s="17"/>
      <c r="BH24" s="17"/>
      <c r="BI24" s="17">
        <v>71.5</v>
      </c>
      <c r="BJ24" s="17"/>
      <c r="BK24" s="17">
        <v>0</v>
      </c>
      <c r="BL24" s="17">
        <v>0</v>
      </c>
      <c r="BM24" s="17"/>
      <c r="BN24" s="17"/>
      <c r="BO24" s="17"/>
      <c r="BP24" s="17">
        <v>124.5</v>
      </c>
      <c r="BQ24" s="17"/>
      <c r="BR24" s="17">
        <v>0</v>
      </c>
      <c r="BS24" s="17">
        <v>209.6</v>
      </c>
      <c r="BT24" s="17">
        <v>90.2</v>
      </c>
      <c r="BU24" s="17"/>
      <c r="BV24" s="17">
        <v>0</v>
      </c>
      <c r="BW24" s="17"/>
      <c r="BX24" s="17"/>
      <c r="BY24" s="17"/>
      <c r="BZ24" s="17"/>
      <c r="CA24" s="17">
        <v>0</v>
      </c>
      <c r="CB24" s="17"/>
      <c r="CC24" s="17">
        <v>1.5</v>
      </c>
      <c r="CD24" s="17">
        <v>130.30000000000001</v>
      </c>
      <c r="CE24" s="17">
        <v>0</v>
      </c>
      <c r="CF24" s="17">
        <v>60.7</v>
      </c>
      <c r="CG24" s="17">
        <v>66.8</v>
      </c>
      <c r="CH24" s="17">
        <v>29.8</v>
      </c>
      <c r="CI24" s="17"/>
      <c r="CJ24" s="17"/>
      <c r="CK24" s="17"/>
      <c r="CL24" s="17">
        <v>102.9</v>
      </c>
      <c r="CM24" s="17">
        <v>102.5</v>
      </c>
      <c r="CN24" s="17">
        <v>121.5</v>
      </c>
      <c r="CO24" s="17"/>
      <c r="CP24" s="17"/>
      <c r="CQ24" s="17"/>
      <c r="CR24" s="17"/>
      <c r="CS24" s="17"/>
      <c r="CT24" s="17"/>
      <c r="CU24" s="17"/>
      <c r="CV24" s="17">
        <v>0.1</v>
      </c>
      <c r="CW24" s="17">
        <v>12.9</v>
      </c>
      <c r="CX24" s="17">
        <v>70.5</v>
      </c>
      <c r="CY24" s="17">
        <v>4.5</v>
      </c>
      <c r="CZ24" s="17">
        <v>0</v>
      </c>
      <c r="DA24" s="17">
        <v>12.7</v>
      </c>
      <c r="DB24" s="17">
        <v>12.04693</v>
      </c>
      <c r="DC24" s="17">
        <v>9.9</v>
      </c>
      <c r="DD24" s="17">
        <v>4.7</v>
      </c>
      <c r="DE24" s="17">
        <v>181.35</v>
      </c>
      <c r="DF24" s="17">
        <v>0</v>
      </c>
      <c r="DG24" s="17">
        <v>3.4</v>
      </c>
      <c r="DH24" s="17">
        <v>4.5</v>
      </c>
      <c r="DI24" s="17">
        <v>20.100000000000001</v>
      </c>
      <c r="DJ24" s="17">
        <v>19.399999999999999</v>
      </c>
      <c r="DK24" s="17">
        <v>10</v>
      </c>
      <c r="DL24" s="17">
        <v>3.6</v>
      </c>
      <c r="DM24" s="17">
        <v>18.5</v>
      </c>
      <c r="DN24" s="17">
        <v>14.2</v>
      </c>
      <c r="DO24" s="17">
        <v>17.2</v>
      </c>
      <c r="DP24" s="17">
        <v>5.7</v>
      </c>
      <c r="DQ24" s="17">
        <v>19.3</v>
      </c>
      <c r="DR24" s="17">
        <v>5.6</v>
      </c>
      <c r="DS24" s="17">
        <v>2.8</v>
      </c>
      <c r="DT24" s="17">
        <v>18.3</v>
      </c>
      <c r="DU24" s="17">
        <v>2.1</v>
      </c>
      <c r="DV24" s="17">
        <v>0.3</v>
      </c>
      <c r="DW24" s="17">
        <v>10.7</v>
      </c>
      <c r="DX24" s="17">
        <v>5.8</v>
      </c>
      <c r="DY24" s="17">
        <v>18.600000000000001</v>
      </c>
      <c r="DZ24" s="17">
        <v>20.2</v>
      </c>
      <c r="EA24" s="17">
        <v>20</v>
      </c>
      <c r="EB24" s="17">
        <v>23.8</v>
      </c>
      <c r="EC24" s="17">
        <v>13.4</v>
      </c>
      <c r="ED24" s="17">
        <v>29.1</v>
      </c>
      <c r="EE24" s="17">
        <v>16.399999999999999</v>
      </c>
      <c r="EF24" s="17">
        <v>21.6</v>
      </c>
      <c r="EG24" s="17">
        <v>1.6</v>
      </c>
      <c r="EH24" s="17">
        <v>1.1000000000000001</v>
      </c>
      <c r="EI24" s="17">
        <v>20.9</v>
      </c>
      <c r="EJ24" s="17">
        <v>7.7</v>
      </c>
      <c r="EK24" s="17">
        <v>7.4</v>
      </c>
      <c r="EL24" s="17">
        <v>20.399999999999999</v>
      </c>
      <c r="EM24" s="17">
        <v>20.399999999999999</v>
      </c>
      <c r="EN24" s="17">
        <v>19.600000000000001</v>
      </c>
      <c r="EO24" s="17">
        <v>4.5999999999999996</v>
      </c>
      <c r="EP24" s="17">
        <v>193.6</v>
      </c>
      <c r="EQ24" s="17">
        <v>5.5</v>
      </c>
      <c r="ER24" s="17">
        <v>124.2</v>
      </c>
      <c r="ES24" s="17">
        <v>0.6</v>
      </c>
      <c r="ET24" s="17">
        <v>17.3</v>
      </c>
      <c r="EU24" s="17">
        <v>21.7</v>
      </c>
      <c r="EV24" s="17">
        <v>92.1</v>
      </c>
      <c r="EW24" s="17">
        <v>2.1</v>
      </c>
      <c r="EX24" s="17">
        <v>2.2999999999999998</v>
      </c>
      <c r="EY24" s="17">
        <v>2</v>
      </c>
      <c r="EZ24" s="17">
        <v>1</v>
      </c>
      <c r="FA24" s="17">
        <v>2</v>
      </c>
      <c r="FB24" s="17">
        <v>7</v>
      </c>
      <c r="FC24" s="17">
        <v>20</v>
      </c>
      <c r="FD24" s="17">
        <v>9.1</v>
      </c>
      <c r="FE24" s="17">
        <v>0</v>
      </c>
      <c r="FF24" s="17">
        <v>34</v>
      </c>
      <c r="FG24" s="17">
        <v>15.2</v>
      </c>
      <c r="FH24" s="17">
        <v>13.1</v>
      </c>
      <c r="FI24" s="17">
        <v>7.2</v>
      </c>
      <c r="FJ24" s="17">
        <v>10.93</v>
      </c>
      <c r="FK24" s="17">
        <v>6618.4269299999996</v>
      </c>
      <c r="FL24" s="15"/>
      <c r="FM24" s="17">
        <v>23.20993</v>
      </c>
      <c r="FN24" s="17">
        <v>5.0599999999999996</v>
      </c>
      <c r="FO24" s="17">
        <v>6.13</v>
      </c>
      <c r="FP24" s="17">
        <v>10.199999999999999</v>
      </c>
      <c r="FQ24" s="17">
        <v>27.555430000000001</v>
      </c>
      <c r="FR24" s="17">
        <v>18.929120000000001</v>
      </c>
      <c r="FS24" s="17">
        <v>4.9000000000000004</v>
      </c>
      <c r="FT24" s="17">
        <v>5.4</v>
      </c>
      <c r="FU24" s="17">
        <v>101.38448</v>
      </c>
    </row>
    <row r="25" spans="1:177" ht="24" customHeight="1" x14ac:dyDescent="0.3">
      <c r="A25" s="16" t="s">
        <v>71</v>
      </c>
      <c r="B25" s="16" t="s">
        <v>755</v>
      </c>
      <c r="C25" s="17">
        <v>203.8</v>
      </c>
      <c r="D25" s="17">
        <v>635.9</v>
      </c>
      <c r="E25" s="17">
        <v>216.2</v>
      </c>
      <c r="F25" s="17"/>
      <c r="G25" s="17"/>
      <c r="H25" s="17">
        <v>65.099999999999994</v>
      </c>
      <c r="I25" s="17">
        <v>130.6</v>
      </c>
      <c r="J25" s="17"/>
      <c r="K25" s="17"/>
      <c r="L25" s="17">
        <v>151.4</v>
      </c>
      <c r="M25" s="17">
        <v>151.30000000000001</v>
      </c>
      <c r="N25" s="17">
        <v>151.30000000000001</v>
      </c>
      <c r="O25" s="17">
        <v>236</v>
      </c>
      <c r="P25" s="17">
        <v>109.4</v>
      </c>
      <c r="Q25" s="17">
        <v>68.3</v>
      </c>
      <c r="R25" s="17">
        <v>161.80000000000001</v>
      </c>
      <c r="S25" s="17">
        <v>3.3</v>
      </c>
      <c r="T25" s="17"/>
      <c r="U25" s="17"/>
      <c r="V25" s="17"/>
      <c r="W25" s="17"/>
      <c r="X25" s="17">
        <v>165.3</v>
      </c>
      <c r="Y25" s="17">
        <v>7.9</v>
      </c>
      <c r="Z25" s="17">
        <v>5.8</v>
      </c>
      <c r="AA25" s="17"/>
      <c r="AB25" s="17">
        <v>6.8</v>
      </c>
      <c r="AC25" s="17">
        <v>10.4</v>
      </c>
      <c r="AD25" s="17">
        <v>82.9</v>
      </c>
      <c r="AE25" s="17"/>
      <c r="AF25" s="17"/>
      <c r="AG25" s="17"/>
      <c r="AH25" s="17"/>
      <c r="AI25" s="17">
        <v>110.6</v>
      </c>
      <c r="AJ25" s="17">
        <v>111.6</v>
      </c>
      <c r="AK25" s="17"/>
      <c r="AL25" s="17"/>
      <c r="AM25" s="17"/>
      <c r="AN25" s="17">
        <v>0</v>
      </c>
      <c r="AO25" s="17">
        <v>458.8</v>
      </c>
      <c r="AP25" s="17">
        <v>48.9</v>
      </c>
      <c r="AQ25" s="17">
        <v>152.19999999999999</v>
      </c>
      <c r="AR25" s="17">
        <v>30.6</v>
      </c>
      <c r="AS25" s="17">
        <v>18.2</v>
      </c>
      <c r="AT25" s="17">
        <v>12.1</v>
      </c>
      <c r="AU25" s="17">
        <v>92</v>
      </c>
      <c r="AV25" s="17">
        <v>124.5</v>
      </c>
      <c r="AW25" s="17">
        <v>125</v>
      </c>
      <c r="AX25" s="17">
        <v>153.6</v>
      </c>
      <c r="AY25" s="17">
        <v>111.3</v>
      </c>
      <c r="AZ25" s="17">
        <v>7.5</v>
      </c>
      <c r="BA25" s="17">
        <v>8.8000000000000007</v>
      </c>
      <c r="BB25" s="17">
        <v>34.1</v>
      </c>
      <c r="BC25" s="17">
        <v>22.2</v>
      </c>
      <c r="BD25" s="17">
        <v>2.2000000000000002</v>
      </c>
      <c r="BE25" s="17">
        <v>13.2</v>
      </c>
      <c r="BF25" s="17">
        <v>52.6</v>
      </c>
      <c r="BG25" s="17"/>
      <c r="BH25" s="17"/>
      <c r="BI25" s="17">
        <v>72.599999999999994</v>
      </c>
      <c r="BJ25" s="17"/>
      <c r="BK25" s="17">
        <v>0</v>
      </c>
      <c r="BL25" s="17">
        <v>0</v>
      </c>
      <c r="BM25" s="17"/>
      <c r="BN25" s="17"/>
      <c r="BO25" s="17"/>
      <c r="BP25" s="17">
        <v>124.8</v>
      </c>
      <c r="BQ25" s="17"/>
      <c r="BR25" s="17">
        <v>0</v>
      </c>
      <c r="BS25" s="17">
        <v>208.4</v>
      </c>
      <c r="BT25" s="17">
        <v>90.3</v>
      </c>
      <c r="BU25" s="17"/>
      <c r="BV25" s="17">
        <v>0</v>
      </c>
      <c r="BW25" s="17"/>
      <c r="BX25" s="17"/>
      <c r="BY25" s="17"/>
      <c r="BZ25" s="17"/>
      <c r="CA25" s="17">
        <v>0</v>
      </c>
      <c r="CB25" s="17"/>
      <c r="CC25" s="17">
        <v>1.5</v>
      </c>
      <c r="CD25" s="17">
        <v>181.3</v>
      </c>
      <c r="CE25" s="17">
        <v>0</v>
      </c>
      <c r="CF25" s="17">
        <v>61.4</v>
      </c>
      <c r="CG25" s="17">
        <v>74</v>
      </c>
      <c r="CH25" s="17">
        <v>30.4</v>
      </c>
      <c r="CI25" s="17"/>
      <c r="CJ25" s="17"/>
      <c r="CK25" s="17"/>
      <c r="CL25" s="17">
        <v>102.3</v>
      </c>
      <c r="CM25" s="17">
        <v>102</v>
      </c>
      <c r="CN25" s="17">
        <v>121.5</v>
      </c>
      <c r="CO25" s="17"/>
      <c r="CP25" s="17"/>
      <c r="CQ25" s="17"/>
      <c r="CR25" s="17"/>
      <c r="CS25" s="17"/>
      <c r="CT25" s="17"/>
      <c r="CU25" s="17"/>
      <c r="CV25" s="17">
        <v>0.1</v>
      </c>
      <c r="CW25" s="17">
        <v>14.7</v>
      </c>
      <c r="CX25" s="17">
        <v>76.7</v>
      </c>
      <c r="CY25" s="17">
        <v>2.6</v>
      </c>
      <c r="CZ25" s="17">
        <v>0.1</v>
      </c>
      <c r="DA25" s="17">
        <v>12.6</v>
      </c>
      <c r="DB25" s="17">
        <v>11.78931</v>
      </c>
      <c r="DC25" s="17">
        <v>9.9</v>
      </c>
      <c r="DD25" s="17">
        <v>5.0999999999999996</v>
      </c>
      <c r="DE25" s="17">
        <v>191.93</v>
      </c>
      <c r="DF25" s="17">
        <v>0</v>
      </c>
      <c r="DG25" s="17">
        <v>3.4</v>
      </c>
      <c r="DH25" s="17">
        <v>4.4000000000000004</v>
      </c>
      <c r="DI25" s="17">
        <v>20.5</v>
      </c>
      <c r="DJ25" s="17">
        <v>19</v>
      </c>
      <c r="DK25" s="17">
        <v>10</v>
      </c>
      <c r="DL25" s="17">
        <v>3.6</v>
      </c>
      <c r="DM25" s="17">
        <v>18.5</v>
      </c>
      <c r="DN25" s="17">
        <v>15.1</v>
      </c>
      <c r="DO25" s="17">
        <v>18.100000000000001</v>
      </c>
      <c r="DP25" s="17">
        <v>7.7</v>
      </c>
      <c r="DQ25" s="17">
        <v>24.7</v>
      </c>
      <c r="DR25" s="17">
        <v>12.9</v>
      </c>
      <c r="DS25" s="17">
        <v>3</v>
      </c>
      <c r="DT25" s="17">
        <v>18.399999999999999</v>
      </c>
      <c r="DU25" s="17">
        <v>2</v>
      </c>
      <c r="DV25" s="17">
        <v>0</v>
      </c>
      <c r="DW25" s="17">
        <v>10.7</v>
      </c>
      <c r="DX25" s="17">
        <v>5.8</v>
      </c>
      <c r="DY25" s="17">
        <v>18.8</v>
      </c>
      <c r="DZ25" s="17">
        <v>20.2</v>
      </c>
      <c r="EA25" s="17">
        <v>20.100000000000001</v>
      </c>
      <c r="EB25" s="17">
        <v>25.3</v>
      </c>
      <c r="EC25" s="17">
        <v>6.8</v>
      </c>
      <c r="ED25" s="17">
        <v>34.6</v>
      </c>
      <c r="EE25" s="17">
        <v>18.600000000000001</v>
      </c>
      <c r="EF25" s="17">
        <v>21.6</v>
      </c>
      <c r="EG25" s="17">
        <v>1.9</v>
      </c>
      <c r="EH25" s="17">
        <v>1.1000000000000001</v>
      </c>
      <c r="EI25" s="17">
        <v>21</v>
      </c>
      <c r="EJ25" s="17">
        <v>7.6</v>
      </c>
      <c r="EK25" s="17">
        <v>7.4</v>
      </c>
      <c r="EL25" s="17">
        <v>20.399999999999999</v>
      </c>
      <c r="EM25" s="17">
        <v>20.399999999999999</v>
      </c>
      <c r="EN25" s="17">
        <v>19.600000000000001</v>
      </c>
      <c r="EO25" s="17">
        <v>3.6</v>
      </c>
      <c r="EP25" s="17">
        <v>240.2</v>
      </c>
      <c r="EQ25" s="17">
        <v>7.9</v>
      </c>
      <c r="ER25" s="17">
        <v>137.1</v>
      </c>
      <c r="ES25" s="17">
        <v>0.6</v>
      </c>
      <c r="ET25" s="17">
        <v>13.4</v>
      </c>
      <c r="EU25" s="17">
        <v>16.600000000000001</v>
      </c>
      <c r="EV25" s="17">
        <v>98.3</v>
      </c>
      <c r="EW25" s="17">
        <v>2.1</v>
      </c>
      <c r="EX25" s="17">
        <v>2.2999999999999998</v>
      </c>
      <c r="EY25" s="17">
        <v>2</v>
      </c>
      <c r="EZ25" s="17">
        <v>1</v>
      </c>
      <c r="FA25" s="17">
        <v>7.5</v>
      </c>
      <c r="FB25" s="17">
        <v>7</v>
      </c>
      <c r="FC25" s="17">
        <v>20.2</v>
      </c>
      <c r="FD25" s="17">
        <v>9.1999999999999993</v>
      </c>
      <c r="FE25" s="17">
        <v>0</v>
      </c>
      <c r="FF25" s="17">
        <v>34</v>
      </c>
      <c r="FG25" s="17">
        <v>14.8</v>
      </c>
      <c r="FH25" s="17">
        <v>13.1</v>
      </c>
      <c r="FI25" s="17">
        <v>8.1999999999999993</v>
      </c>
      <c r="FJ25" s="17">
        <v>11.05</v>
      </c>
      <c r="FK25" s="17">
        <v>6862.86931</v>
      </c>
      <c r="FL25" s="15"/>
      <c r="FM25" s="17">
        <v>23.500240000000002</v>
      </c>
      <c r="FN25" s="17">
        <v>5.0629999999999997</v>
      </c>
      <c r="FO25" s="17">
        <v>6.13</v>
      </c>
      <c r="FP25" s="17">
        <v>10.199999999999999</v>
      </c>
      <c r="FQ25" s="17">
        <v>27.510639999999999</v>
      </c>
      <c r="FR25" s="17">
        <v>18.928999999999998</v>
      </c>
      <c r="FS25" s="17">
        <v>4.8</v>
      </c>
      <c r="FT25" s="17">
        <v>5.5</v>
      </c>
      <c r="FU25" s="17">
        <v>101.63288</v>
      </c>
    </row>
    <row r="26" spans="1:177" ht="24" customHeight="1" x14ac:dyDescent="0.3">
      <c r="A26" s="18" t="s">
        <v>71</v>
      </c>
      <c r="B26" s="18" t="s">
        <v>756</v>
      </c>
      <c r="C26" s="19">
        <v>200.7</v>
      </c>
      <c r="D26" s="19">
        <v>634.9</v>
      </c>
      <c r="E26" s="19">
        <v>216.5</v>
      </c>
      <c r="F26" s="19"/>
      <c r="G26" s="19"/>
      <c r="H26" s="19">
        <v>65.2</v>
      </c>
      <c r="I26" s="19">
        <v>129.4</v>
      </c>
      <c r="J26" s="19"/>
      <c r="K26" s="19"/>
      <c r="L26" s="19">
        <v>130.30000000000001</v>
      </c>
      <c r="M26" s="19">
        <v>130.30000000000001</v>
      </c>
      <c r="N26" s="19">
        <v>130.5</v>
      </c>
      <c r="O26" s="19">
        <v>224.8</v>
      </c>
      <c r="P26" s="19">
        <v>186.4</v>
      </c>
      <c r="Q26" s="19">
        <v>88.7</v>
      </c>
      <c r="R26" s="19">
        <v>166.2</v>
      </c>
      <c r="S26" s="19">
        <v>3.3</v>
      </c>
      <c r="T26" s="19"/>
      <c r="U26" s="19"/>
      <c r="V26" s="19"/>
      <c r="W26" s="19"/>
      <c r="X26" s="19">
        <v>165.8</v>
      </c>
      <c r="Y26" s="19">
        <v>7.6</v>
      </c>
      <c r="Z26" s="19">
        <v>5.7</v>
      </c>
      <c r="AA26" s="19"/>
      <c r="AB26" s="19">
        <v>6.8</v>
      </c>
      <c r="AC26" s="19">
        <v>10.3</v>
      </c>
      <c r="AD26" s="19">
        <v>82.8</v>
      </c>
      <c r="AE26" s="19"/>
      <c r="AF26" s="19"/>
      <c r="AG26" s="19"/>
      <c r="AH26" s="19"/>
      <c r="AI26" s="19">
        <v>109.8</v>
      </c>
      <c r="AJ26" s="19">
        <v>110.5</v>
      </c>
      <c r="AK26" s="19"/>
      <c r="AL26" s="19"/>
      <c r="AM26" s="19"/>
      <c r="AN26" s="19">
        <v>0</v>
      </c>
      <c r="AO26" s="19">
        <v>457.2</v>
      </c>
      <c r="AP26" s="19">
        <v>47.7</v>
      </c>
      <c r="AQ26" s="19">
        <v>150.9</v>
      </c>
      <c r="AR26" s="19">
        <v>29.6</v>
      </c>
      <c r="AS26" s="19">
        <v>18</v>
      </c>
      <c r="AT26" s="19">
        <v>12.1</v>
      </c>
      <c r="AU26" s="19">
        <v>88.7</v>
      </c>
      <c r="AV26" s="19">
        <v>122.1</v>
      </c>
      <c r="AW26" s="19">
        <v>122.5</v>
      </c>
      <c r="AX26" s="19">
        <v>153.80000000000001</v>
      </c>
      <c r="AY26" s="19">
        <v>109.8</v>
      </c>
      <c r="AZ26" s="19">
        <v>7.5</v>
      </c>
      <c r="BA26" s="19">
        <v>8.6999999999999993</v>
      </c>
      <c r="BB26" s="19">
        <v>33.6</v>
      </c>
      <c r="BC26" s="19">
        <v>22</v>
      </c>
      <c r="BD26" s="19">
        <v>2.2000000000000002</v>
      </c>
      <c r="BE26" s="19">
        <v>13</v>
      </c>
      <c r="BF26" s="19">
        <v>52</v>
      </c>
      <c r="BG26" s="19"/>
      <c r="BH26" s="19"/>
      <c r="BI26" s="19">
        <v>71.8</v>
      </c>
      <c r="BJ26" s="19"/>
      <c r="BK26" s="19">
        <v>12.9</v>
      </c>
      <c r="BL26" s="19">
        <v>0</v>
      </c>
      <c r="BM26" s="19"/>
      <c r="BN26" s="19"/>
      <c r="BO26" s="19"/>
      <c r="BP26" s="19">
        <v>124.3</v>
      </c>
      <c r="BQ26" s="19"/>
      <c r="BR26" s="19">
        <v>0</v>
      </c>
      <c r="BS26" s="19">
        <v>207.6</v>
      </c>
      <c r="BT26" s="19">
        <v>90.1</v>
      </c>
      <c r="BU26" s="19"/>
      <c r="BV26" s="19">
        <v>0</v>
      </c>
      <c r="BW26" s="19"/>
      <c r="BX26" s="19"/>
      <c r="BY26" s="19"/>
      <c r="BZ26" s="19"/>
      <c r="CA26" s="19">
        <v>0</v>
      </c>
      <c r="CB26" s="19"/>
      <c r="CC26" s="19">
        <v>1.5</v>
      </c>
      <c r="CD26" s="19">
        <v>203.6</v>
      </c>
      <c r="CE26" s="19">
        <v>0</v>
      </c>
      <c r="CF26" s="19">
        <v>65.599999999999994</v>
      </c>
      <c r="CG26" s="19">
        <v>73.7</v>
      </c>
      <c r="CH26" s="19">
        <v>30</v>
      </c>
      <c r="CI26" s="19"/>
      <c r="CJ26" s="19"/>
      <c r="CK26" s="19"/>
      <c r="CL26" s="19">
        <v>102.4</v>
      </c>
      <c r="CM26" s="19">
        <v>102.2</v>
      </c>
      <c r="CN26" s="19">
        <v>121.7</v>
      </c>
      <c r="CO26" s="19"/>
      <c r="CP26" s="19"/>
      <c r="CQ26" s="19"/>
      <c r="CR26" s="19"/>
      <c r="CS26" s="19"/>
      <c r="CT26" s="19"/>
      <c r="CU26" s="19"/>
      <c r="CV26" s="19">
        <v>0.3</v>
      </c>
      <c r="CW26" s="19">
        <v>20.6</v>
      </c>
      <c r="CX26" s="19">
        <v>80.2</v>
      </c>
      <c r="CY26" s="19">
        <v>11</v>
      </c>
      <c r="CZ26" s="19">
        <v>0.2</v>
      </c>
      <c r="DA26" s="19">
        <v>12.6</v>
      </c>
      <c r="DB26" s="19">
        <v>11.24309</v>
      </c>
      <c r="DC26" s="19">
        <v>9.9</v>
      </c>
      <c r="DD26" s="19">
        <v>5.2</v>
      </c>
      <c r="DE26" s="19">
        <v>198.13</v>
      </c>
      <c r="DF26" s="19">
        <v>0</v>
      </c>
      <c r="DG26" s="19">
        <v>3.4</v>
      </c>
      <c r="DH26" s="19">
        <v>4.4000000000000004</v>
      </c>
      <c r="DI26" s="19">
        <v>20.3</v>
      </c>
      <c r="DJ26" s="19">
        <v>18.899999999999999</v>
      </c>
      <c r="DK26" s="19">
        <v>10</v>
      </c>
      <c r="DL26" s="19">
        <v>3.6</v>
      </c>
      <c r="DM26" s="19">
        <v>18.5</v>
      </c>
      <c r="DN26" s="19">
        <v>15.4</v>
      </c>
      <c r="DO26" s="19">
        <v>18.5</v>
      </c>
      <c r="DP26" s="19">
        <v>9.3000000000000007</v>
      </c>
      <c r="DQ26" s="19">
        <v>24.8</v>
      </c>
      <c r="DR26" s="19">
        <v>19.100000000000001</v>
      </c>
      <c r="DS26" s="19">
        <v>3</v>
      </c>
      <c r="DT26" s="19">
        <v>18.399999999999999</v>
      </c>
      <c r="DU26" s="19">
        <v>2</v>
      </c>
      <c r="DV26" s="19">
        <v>0</v>
      </c>
      <c r="DW26" s="19">
        <v>11.1</v>
      </c>
      <c r="DX26" s="19">
        <v>5.7</v>
      </c>
      <c r="DY26" s="19">
        <v>18.7</v>
      </c>
      <c r="DZ26" s="19">
        <v>20.3</v>
      </c>
      <c r="EA26" s="19">
        <v>20</v>
      </c>
      <c r="EB26" s="19">
        <v>25.1</v>
      </c>
      <c r="EC26" s="19">
        <v>7</v>
      </c>
      <c r="ED26" s="19">
        <v>36</v>
      </c>
      <c r="EE26" s="19">
        <v>20.100000000000001</v>
      </c>
      <c r="EF26" s="19">
        <v>22.2</v>
      </c>
      <c r="EG26" s="19">
        <v>2.1</v>
      </c>
      <c r="EH26" s="19">
        <v>1.2</v>
      </c>
      <c r="EI26" s="19">
        <v>20.9</v>
      </c>
      <c r="EJ26" s="19">
        <v>7.4</v>
      </c>
      <c r="EK26" s="19">
        <v>7.4</v>
      </c>
      <c r="EL26" s="19">
        <v>20.399999999999999</v>
      </c>
      <c r="EM26" s="19">
        <v>20.399999999999999</v>
      </c>
      <c r="EN26" s="19">
        <v>19.600000000000001</v>
      </c>
      <c r="EO26" s="19">
        <v>8.4</v>
      </c>
      <c r="EP26" s="19">
        <v>247</v>
      </c>
      <c r="EQ26" s="19">
        <v>10.1</v>
      </c>
      <c r="ER26" s="19">
        <v>141.9</v>
      </c>
      <c r="ES26" s="19">
        <v>0.6</v>
      </c>
      <c r="ET26" s="19">
        <v>2.8</v>
      </c>
      <c r="EU26" s="19">
        <v>5.3</v>
      </c>
      <c r="EV26" s="19">
        <v>101.7</v>
      </c>
      <c r="EW26" s="19">
        <v>2.1</v>
      </c>
      <c r="EX26" s="19">
        <v>2.2999999999999998</v>
      </c>
      <c r="EY26" s="19">
        <v>2</v>
      </c>
      <c r="EZ26" s="19">
        <v>1</v>
      </c>
      <c r="FA26" s="19">
        <v>9.6</v>
      </c>
      <c r="FB26" s="19">
        <v>6.9</v>
      </c>
      <c r="FC26" s="19">
        <v>20</v>
      </c>
      <c r="FD26" s="19">
        <v>9.3000000000000007</v>
      </c>
      <c r="FE26" s="19">
        <v>0</v>
      </c>
      <c r="FF26" s="19">
        <v>33.9</v>
      </c>
      <c r="FG26" s="19">
        <v>15.2</v>
      </c>
      <c r="FH26" s="19">
        <v>13.1</v>
      </c>
      <c r="FI26" s="19">
        <v>8.6</v>
      </c>
      <c r="FJ26" s="19">
        <v>11.08</v>
      </c>
      <c r="FK26" s="19">
        <v>6942.7530900000002</v>
      </c>
      <c r="FL26" s="15"/>
      <c r="FM26" s="19">
        <v>23.507919999999999</v>
      </c>
      <c r="FN26" s="19">
        <v>5.0609999999999999</v>
      </c>
      <c r="FO26" s="19">
        <v>6.13</v>
      </c>
      <c r="FP26" s="19">
        <v>10.199999999999999</v>
      </c>
      <c r="FQ26" s="19">
        <v>27.450420000000001</v>
      </c>
      <c r="FR26" s="19">
        <v>18.929030000000001</v>
      </c>
      <c r="FS26" s="19">
        <v>4.5999999999999996</v>
      </c>
      <c r="FT26" s="19">
        <v>5.5</v>
      </c>
      <c r="FU26" s="19">
        <v>101.37837</v>
      </c>
    </row>
    <row r="27" spans="1:177" ht="24" customHeight="1" x14ac:dyDescent="0.3">
      <c r="A27" s="13" t="s">
        <v>71</v>
      </c>
      <c r="B27" s="13" t="s">
        <v>757</v>
      </c>
      <c r="C27" s="14">
        <v>205.4</v>
      </c>
      <c r="D27" s="14">
        <v>634.29999999999995</v>
      </c>
      <c r="E27" s="14">
        <v>216.5</v>
      </c>
      <c r="F27" s="14"/>
      <c r="G27" s="14"/>
      <c r="H27" s="14">
        <v>66.5</v>
      </c>
      <c r="I27" s="14">
        <v>130.19999999999999</v>
      </c>
      <c r="J27" s="14"/>
      <c r="K27" s="14"/>
      <c r="L27" s="14">
        <v>111.5</v>
      </c>
      <c r="M27" s="14">
        <v>111.9</v>
      </c>
      <c r="N27" s="14">
        <v>111.5</v>
      </c>
      <c r="O27" s="14">
        <v>224.7</v>
      </c>
      <c r="P27" s="14">
        <v>213.2</v>
      </c>
      <c r="Q27" s="14">
        <v>110.3</v>
      </c>
      <c r="R27" s="14">
        <v>156.19999999999999</v>
      </c>
      <c r="S27" s="14">
        <v>3.3</v>
      </c>
      <c r="T27" s="14"/>
      <c r="U27" s="14"/>
      <c r="V27" s="14"/>
      <c r="W27" s="14"/>
      <c r="X27" s="14">
        <v>166.9</v>
      </c>
      <c r="Y27" s="14">
        <v>7.8</v>
      </c>
      <c r="Z27" s="14">
        <v>5.8</v>
      </c>
      <c r="AA27" s="14"/>
      <c r="AB27" s="14">
        <v>6.8</v>
      </c>
      <c r="AC27" s="14">
        <v>10.8</v>
      </c>
      <c r="AD27" s="14">
        <v>50.6</v>
      </c>
      <c r="AE27" s="14"/>
      <c r="AF27" s="14"/>
      <c r="AG27" s="14"/>
      <c r="AH27" s="14"/>
      <c r="AI27" s="14">
        <v>110.2</v>
      </c>
      <c r="AJ27" s="14">
        <v>110.9</v>
      </c>
      <c r="AK27" s="14"/>
      <c r="AL27" s="14"/>
      <c r="AM27" s="14"/>
      <c r="AN27" s="14">
        <v>0</v>
      </c>
      <c r="AO27" s="14">
        <v>459.6</v>
      </c>
      <c r="AP27" s="14">
        <v>48.1</v>
      </c>
      <c r="AQ27" s="14">
        <v>152</v>
      </c>
      <c r="AR27" s="14">
        <v>31.4</v>
      </c>
      <c r="AS27" s="14">
        <v>18.100000000000001</v>
      </c>
      <c r="AT27" s="14">
        <v>12.1</v>
      </c>
      <c r="AU27" s="14">
        <v>91.2</v>
      </c>
      <c r="AV27" s="14">
        <v>184.5</v>
      </c>
      <c r="AW27" s="14">
        <v>185.3</v>
      </c>
      <c r="AX27" s="14">
        <v>183.9</v>
      </c>
      <c r="AY27" s="14">
        <v>110.4</v>
      </c>
      <c r="AZ27" s="14">
        <v>7.5</v>
      </c>
      <c r="BA27" s="14">
        <v>8.6999999999999993</v>
      </c>
      <c r="BB27" s="14">
        <v>34.200000000000003</v>
      </c>
      <c r="BC27" s="14">
        <v>22.1</v>
      </c>
      <c r="BD27" s="14">
        <v>2.2000000000000002</v>
      </c>
      <c r="BE27" s="14">
        <v>13.1</v>
      </c>
      <c r="BF27" s="14">
        <v>52.7</v>
      </c>
      <c r="BG27" s="14"/>
      <c r="BH27" s="14"/>
      <c r="BI27" s="14">
        <v>72.5</v>
      </c>
      <c r="BJ27" s="14"/>
      <c r="BK27" s="14">
        <v>61.1</v>
      </c>
      <c r="BL27" s="14">
        <v>0</v>
      </c>
      <c r="BM27" s="14"/>
      <c r="BN27" s="14"/>
      <c r="BO27" s="14"/>
      <c r="BP27" s="14">
        <v>125.2</v>
      </c>
      <c r="BQ27" s="14"/>
      <c r="BR27" s="14">
        <v>0</v>
      </c>
      <c r="BS27" s="14">
        <v>208.2</v>
      </c>
      <c r="BT27" s="14">
        <v>90.2</v>
      </c>
      <c r="BU27" s="14"/>
      <c r="BV27" s="14">
        <v>0</v>
      </c>
      <c r="BW27" s="14"/>
      <c r="BX27" s="14"/>
      <c r="BY27" s="14"/>
      <c r="BZ27" s="14"/>
      <c r="CA27" s="14">
        <v>0</v>
      </c>
      <c r="CB27" s="14"/>
      <c r="CC27" s="14">
        <v>1.5</v>
      </c>
      <c r="CD27" s="14">
        <v>162.19999999999999</v>
      </c>
      <c r="CE27" s="14">
        <v>0</v>
      </c>
      <c r="CF27" s="14">
        <v>66.099999999999994</v>
      </c>
      <c r="CG27" s="14">
        <v>71.8</v>
      </c>
      <c r="CH27" s="14">
        <v>30.4</v>
      </c>
      <c r="CI27" s="14"/>
      <c r="CJ27" s="14"/>
      <c r="CK27" s="14"/>
      <c r="CL27" s="14">
        <v>102.4</v>
      </c>
      <c r="CM27" s="14">
        <v>102.3</v>
      </c>
      <c r="CN27" s="14">
        <v>122.6</v>
      </c>
      <c r="CO27" s="14"/>
      <c r="CP27" s="14"/>
      <c r="CQ27" s="14"/>
      <c r="CR27" s="14"/>
      <c r="CS27" s="14"/>
      <c r="CT27" s="14"/>
      <c r="CU27" s="14"/>
      <c r="CV27" s="14">
        <v>0.8</v>
      </c>
      <c r="CW27" s="14">
        <v>24.7</v>
      </c>
      <c r="CX27" s="14">
        <v>80.7</v>
      </c>
      <c r="CY27" s="14">
        <v>11.6</v>
      </c>
      <c r="CZ27" s="14">
        <v>0.3</v>
      </c>
      <c r="DA27" s="14">
        <v>12.4</v>
      </c>
      <c r="DB27" s="14">
        <v>11.085599999999999</v>
      </c>
      <c r="DC27" s="14">
        <v>9.9</v>
      </c>
      <c r="DD27" s="14">
        <v>5.2</v>
      </c>
      <c r="DE27" s="14">
        <v>204.13</v>
      </c>
      <c r="DF27" s="14">
        <v>0</v>
      </c>
      <c r="DG27" s="14">
        <v>3.4</v>
      </c>
      <c r="DH27" s="14">
        <v>4.5999999999999996</v>
      </c>
      <c r="DI27" s="14">
        <v>20.5</v>
      </c>
      <c r="DJ27" s="14">
        <v>19.100000000000001</v>
      </c>
      <c r="DK27" s="14">
        <v>10</v>
      </c>
      <c r="DL27" s="14">
        <v>3.6</v>
      </c>
      <c r="DM27" s="14">
        <v>18.5</v>
      </c>
      <c r="DN27" s="14">
        <v>15.5</v>
      </c>
      <c r="DO27" s="14">
        <v>18.600000000000001</v>
      </c>
      <c r="DP27" s="14">
        <v>9.5</v>
      </c>
      <c r="DQ27" s="14">
        <v>21.3</v>
      </c>
      <c r="DR27" s="14">
        <v>19.2</v>
      </c>
      <c r="DS27" s="14">
        <v>3.1</v>
      </c>
      <c r="DT27" s="14">
        <v>18.399999999999999</v>
      </c>
      <c r="DU27" s="14">
        <v>2</v>
      </c>
      <c r="DV27" s="14">
        <v>0</v>
      </c>
      <c r="DW27" s="14">
        <v>11.1</v>
      </c>
      <c r="DX27" s="14">
        <v>5.5</v>
      </c>
      <c r="DY27" s="14">
        <v>17.899999999999999</v>
      </c>
      <c r="DZ27" s="14">
        <v>20.3</v>
      </c>
      <c r="EA27" s="14">
        <v>20</v>
      </c>
      <c r="EB27" s="14">
        <v>20.7</v>
      </c>
      <c r="EC27" s="14">
        <v>8.6999999999999993</v>
      </c>
      <c r="ED27" s="14">
        <v>36.9</v>
      </c>
      <c r="EE27" s="14">
        <v>22.9</v>
      </c>
      <c r="EF27" s="14">
        <v>27.2</v>
      </c>
      <c r="EG27" s="14">
        <v>3.2</v>
      </c>
      <c r="EH27" s="14">
        <v>1.5</v>
      </c>
      <c r="EI27" s="14">
        <v>20.9</v>
      </c>
      <c r="EJ27" s="14">
        <v>7.3</v>
      </c>
      <c r="EK27" s="14">
        <v>7.4</v>
      </c>
      <c r="EL27" s="14">
        <v>20.399999999999999</v>
      </c>
      <c r="EM27" s="14">
        <v>20.399999999999999</v>
      </c>
      <c r="EN27" s="14">
        <v>19.600000000000001</v>
      </c>
      <c r="EO27" s="14">
        <v>10.4</v>
      </c>
      <c r="EP27" s="14">
        <v>252.4</v>
      </c>
      <c r="EQ27" s="14">
        <v>12.4</v>
      </c>
      <c r="ER27" s="14">
        <v>145.4</v>
      </c>
      <c r="ES27" s="14">
        <v>0.6</v>
      </c>
      <c r="ET27" s="14">
        <v>0</v>
      </c>
      <c r="EU27" s="14">
        <v>0.7</v>
      </c>
      <c r="EV27" s="14">
        <v>105.3</v>
      </c>
      <c r="EW27" s="14">
        <v>2.1</v>
      </c>
      <c r="EX27" s="14">
        <v>2.2999999999999998</v>
      </c>
      <c r="EY27" s="14">
        <v>2</v>
      </c>
      <c r="EZ27" s="14">
        <v>1</v>
      </c>
      <c r="FA27" s="14">
        <v>11.6</v>
      </c>
      <c r="FB27" s="14">
        <v>7</v>
      </c>
      <c r="FC27" s="14">
        <v>20</v>
      </c>
      <c r="FD27" s="14">
        <v>9.4</v>
      </c>
      <c r="FE27" s="14">
        <v>0</v>
      </c>
      <c r="FF27" s="14">
        <v>33.9</v>
      </c>
      <c r="FG27" s="14">
        <v>15.1</v>
      </c>
      <c r="FH27" s="14">
        <v>13.1</v>
      </c>
      <c r="FI27" s="14">
        <v>8.4</v>
      </c>
      <c r="FJ27" s="14">
        <v>10.96</v>
      </c>
      <c r="FK27" s="14">
        <v>7102.9755999999998</v>
      </c>
      <c r="FL27" s="15"/>
      <c r="FM27" s="14">
        <v>23.520219999999998</v>
      </c>
      <c r="FN27" s="14">
        <v>5.0579999999999998</v>
      </c>
      <c r="FO27" s="14">
        <v>6.13</v>
      </c>
      <c r="FP27" s="14">
        <v>10.199999999999999</v>
      </c>
      <c r="FQ27" s="14">
        <v>27.396899999999999</v>
      </c>
      <c r="FR27" s="14">
        <v>18.929300000000001</v>
      </c>
      <c r="FS27" s="14">
        <v>4.7</v>
      </c>
      <c r="FT27" s="14">
        <v>5.5</v>
      </c>
      <c r="FU27" s="14">
        <v>101.43442</v>
      </c>
    </row>
    <row r="28" spans="1:177" ht="24" customHeight="1" x14ac:dyDescent="0.3">
      <c r="A28" s="16" t="s">
        <v>71</v>
      </c>
      <c r="B28" s="16" t="s">
        <v>758</v>
      </c>
      <c r="C28" s="17">
        <v>202.9</v>
      </c>
      <c r="D28" s="17">
        <v>634</v>
      </c>
      <c r="E28" s="17">
        <v>215.9</v>
      </c>
      <c r="F28" s="17"/>
      <c r="G28" s="17"/>
      <c r="H28" s="17">
        <v>65.400000000000006</v>
      </c>
      <c r="I28" s="17">
        <v>130.4</v>
      </c>
      <c r="J28" s="17"/>
      <c r="K28" s="17"/>
      <c r="L28" s="17">
        <v>134.19999999999999</v>
      </c>
      <c r="M28" s="17">
        <v>133.80000000000001</v>
      </c>
      <c r="N28" s="17">
        <v>133.9</v>
      </c>
      <c r="O28" s="17">
        <v>236.9</v>
      </c>
      <c r="P28" s="17">
        <v>211</v>
      </c>
      <c r="Q28" s="17">
        <v>110.3</v>
      </c>
      <c r="R28" s="17">
        <v>266.10000000000002</v>
      </c>
      <c r="S28" s="17">
        <v>3.3</v>
      </c>
      <c r="T28" s="17"/>
      <c r="U28" s="17"/>
      <c r="V28" s="17"/>
      <c r="W28" s="17"/>
      <c r="X28" s="17">
        <v>168.1</v>
      </c>
      <c r="Y28" s="17">
        <v>7.7</v>
      </c>
      <c r="Z28" s="17">
        <v>6.2</v>
      </c>
      <c r="AA28" s="17"/>
      <c r="AB28" s="17">
        <v>6.8</v>
      </c>
      <c r="AC28" s="17">
        <v>10.8</v>
      </c>
      <c r="AD28" s="17">
        <v>50.2</v>
      </c>
      <c r="AE28" s="17"/>
      <c r="AF28" s="17"/>
      <c r="AG28" s="17"/>
      <c r="AH28" s="17"/>
      <c r="AI28" s="17">
        <v>110</v>
      </c>
      <c r="AJ28" s="17">
        <v>110.5</v>
      </c>
      <c r="AK28" s="17"/>
      <c r="AL28" s="17"/>
      <c r="AM28" s="17"/>
      <c r="AN28" s="17">
        <v>0</v>
      </c>
      <c r="AO28" s="17">
        <v>455.4</v>
      </c>
      <c r="AP28" s="17">
        <v>47</v>
      </c>
      <c r="AQ28" s="17">
        <v>152.1</v>
      </c>
      <c r="AR28" s="17">
        <v>30</v>
      </c>
      <c r="AS28" s="17">
        <v>18</v>
      </c>
      <c r="AT28" s="17">
        <v>12.1</v>
      </c>
      <c r="AU28" s="17">
        <v>90.5</v>
      </c>
      <c r="AV28" s="17">
        <v>182.9</v>
      </c>
      <c r="AW28" s="17">
        <v>183.1</v>
      </c>
      <c r="AX28" s="17">
        <v>183.8</v>
      </c>
      <c r="AY28" s="17">
        <v>109.9</v>
      </c>
      <c r="AZ28" s="17">
        <v>7.5</v>
      </c>
      <c r="BA28" s="17">
        <v>8.6999999999999993</v>
      </c>
      <c r="BB28" s="17">
        <v>33.1</v>
      </c>
      <c r="BC28" s="17">
        <v>22.1</v>
      </c>
      <c r="BD28" s="17">
        <v>2.2000000000000002</v>
      </c>
      <c r="BE28" s="17">
        <v>12.9</v>
      </c>
      <c r="BF28" s="17">
        <v>53.6</v>
      </c>
      <c r="BG28" s="17"/>
      <c r="BH28" s="17"/>
      <c r="BI28" s="17">
        <v>72.2</v>
      </c>
      <c r="BJ28" s="17"/>
      <c r="BK28" s="17">
        <v>81.599999999999994</v>
      </c>
      <c r="BL28" s="17">
        <v>0</v>
      </c>
      <c r="BM28" s="17"/>
      <c r="BN28" s="17"/>
      <c r="BO28" s="17"/>
      <c r="BP28" s="17">
        <v>124.6</v>
      </c>
      <c r="BQ28" s="17"/>
      <c r="BR28" s="17">
        <v>0</v>
      </c>
      <c r="BS28" s="17">
        <v>207.5</v>
      </c>
      <c r="BT28" s="17">
        <v>89.6</v>
      </c>
      <c r="BU28" s="17"/>
      <c r="BV28" s="17">
        <v>0</v>
      </c>
      <c r="BW28" s="17"/>
      <c r="BX28" s="17"/>
      <c r="BY28" s="17"/>
      <c r="BZ28" s="17"/>
      <c r="CA28" s="17">
        <v>0</v>
      </c>
      <c r="CB28" s="17"/>
      <c r="CC28" s="17">
        <v>1.5</v>
      </c>
      <c r="CD28" s="17">
        <v>180.1</v>
      </c>
      <c r="CE28" s="17">
        <v>0</v>
      </c>
      <c r="CF28" s="17">
        <v>66</v>
      </c>
      <c r="CG28" s="17">
        <v>68.8</v>
      </c>
      <c r="CH28" s="17">
        <v>30.4</v>
      </c>
      <c r="CI28" s="17"/>
      <c r="CJ28" s="17"/>
      <c r="CK28" s="17"/>
      <c r="CL28" s="17">
        <v>102.8</v>
      </c>
      <c r="CM28" s="17">
        <v>102.6</v>
      </c>
      <c r="CN28" s="17">
        <v>122</v>
      </c>
      <c r="CO28" s="17"/>
      <c r="CP28" s="17"/>
      <c r="CQ28" s="17"/>
      <c r="CR28" s="17"/>
      <c r="CS28" s="17"/>
      <c r="CT28" s="17"/>
      <c r="CU28" s="17"/>
      <c r="CV28" s="17">
        <v>0.9</v>
      </c>
      <c r="CW28" s="17">
        <v>24.7</v>
      </c>
      <c r="CX28" s="17">
        <v>80.599999999999994</v>
      </c>
      <c r="CY28" s="17">
        <v>10.3</v>
      </c>
      <c r="CZ28" s="17">
        <v>0.3</v>
      </c>
      <c r="DA28" s="17">
        <v>12.2</v>
      </c>
      <c r="DB28" s="17">
        <v>10.147919999999999</v>
      </c>
      <c r="DC28" s="17">
        <v>9.9</v>
      </c>
      <c r="DD28" s="17">
        <v>5.0999999999999996</v>
      </c>
      <c r="DE28" s="17">
        <v>208.48</v>
      </c>
      <c r="DF28" s="17">
        <v>0</v>
      </c>
      <c r="DG28" s="17">
        <v>3.4</v>
      </c>
      <c r="DH28" s="17">
        <v>4.7</v>
      </c>
      <c r="DI28" s="17">
        <v>20.7</v>
      </c>
      <c r="DJ28" s="17">
        <v>18.8</v>
      </c>
      <c r="DK28" s="17">
        <v>10</v>
      </c>
      <c r="DL28" s="17">
        <v>3.6</v>
      </c>
      <c r="DM28" s="17">
        <v>18.5</v>
      </c>
      <c r="DN28" s="17">
        <v>15.4</v>
      </c>
      <c r="DO28" s="17">
        <v>18.5</v>
      </c>
      <c r="DP28" s="17">
        <v>8.5</v>
      </c>
      <c r="DQ28" s="17">
        <v>25.2</v>
      </c>
      <c r="DR28" s="17">
        <v>19.600000000000001</v>
      </c>
      <c r="DS28" s="17">
        <v>3.1</v>
      </c>
      <c r="DT28" s="17">
        <v>18.399999999999999</v>
      </c>
      <c r="DU28" s="17">
        <v>2</v>
      </c>
      <c r="DV28" s="17">
        <v>0</v>
      </c>
      <c r="DW28" s="17">
        <v>10.9</v>
      </c>
      <c r="DX28" s="17">
        <v>5.4</v>
      </c>
      <c r="DY28" s="17">
        <v>17.899999999999999</v>
      </c>
      <c r="DZ28" s="17">
        <v>20.2</v>
      </c>
      <c r="EA28" s="17">
        <v>20</v>
      </c>
      <c r="EB28" s="17">
        <v>22.7</v>
      </c>
      <c r="EC28" s="17">
        <v>9.3000000000000007</v>
      </c>
      <c r="ED28" s="17">
        <v>37.4</v>
      </c>
      <c r="EE28" s="17">
        <v>44</v>
      </c>
      <c r="EF28" s="17">
        <v>40.700000000000003</v>
      </c>
      <c r="EG28" s="17">
        <v>6.5</v>
      </c>
      <c r="EH28" s="17">
        <v>2.4</v>
      </c>
      <c r="EI28" s="17">
        <v>20.9</v>
      </c>
      <c r="EJ28" s="17">
        <v>7.1</v>
      </c>
      <c r="EK28" s="17">
        <v>7.4</v>
      </c>
      <c r="EL28" s="17">
        <v>20.399999999999999</v>
      </c>
      <c r="EM28" s="17">
        <v>20.399999999999999</v>
      </c>
      <c r="EN28" s="17">
        <v>19.600000000000001</v>
      </c>
      <c r="EO28" s="17">
        <v>11.1</v>
      </c>
      <c r="EP28" s="17">
        <v>252.9</v>
      </c>
      <c r="EQ28" s="17">
        <v>14.7</v>
      </c>
      <c r="ER28" s="17">
        <v>147.1</v>
      </c>
      <c r="ES28" s="17">
        <v>0.6</v>
      </c>
      <c r="ET28" s="17">
        <v>0</v>
      </c>
      <c r="EU28" s="17">
        <v>0.6</v>
      </c>
      <c r="EV28" s="17">
        <v>106.8</v>
      </c>
      <c r="EW28" s="17">
        <v>2.1</v>
      </c>
      <c r="EX28" s="17">
        <v>2.2999999999999998</v>
      </c>
      <c r="EY28" s="17">
        <v>2</v>
      </c>
      <c r="EZ28" s="17">
        <v>1</v>
      </c>
      <c r="FA28" s="17">
        <v>13.5</v>
      </c>
      <c r="FB28" s="17">
        <v>7</v>
      </c>
      <c r="FC28" s="17">
        <v>20</v>
      </c>
      <c r="FD28" s="17">
        <v>9.3000000000000007</v>
      </c>
      <c r="FE28" s="17">
        <v>0</v>
      </c>
      <c r="FF28" s="17">
        <v>30.9</v>
      </c>
      <c r="FG28" s="17">
        <v>15.3</v>
      </c>
      <c r="FH28" s="17">
        <v>13.1</v>
      </c>
      <c r="FI28" s="17">
        <v>8.3000000000000007</v>
      </c>
      <c r="FJ28" s="17">
        <v>10.87</v>
      </c>
      <c r="FK28" s="17">
        <v>7358.6979199999996</v>
      </c>
      <c r="FL28" s="15"/>
      <c r="FM28" s="17">
        <v>23.500990000000002</v>
      </c>
      <c r="FN28" s="17">
        <v>5.0529999999999999</v>
      </c>
      <c r="FO28" s="17">
        <v>6.13</v>
      </c>
      <c r="FP28" s="17">
        <v>7.5</v>
      </c>
      <c r="FQ28" s="17">
        <v>27.279330000000002</v>
      </c>
      <c r="FR28" s="17">
        <v>18.929539999999999</v>
      </c>
      <c r="FS28" s="17">
        <v>4.5999999999999996</v>
      </c>
      <c r="FT28" s="17">
        <v>5.4</v>
      </c>
      <c r="FU28" s="17">
        <v>98.392859999999999</v>
      </c>
    </row>
    <row r="29" spans="1:177" ht="24" customHeight="1" x14ac:dyDescent="0.3">
      <c r="A29" s="16" t="s">
        <v>71</v>
      </c>
      <c r="B29" s="16" t="s">
        <v>759</v>
      </c>
      <c r="C29" s="17">
        <v>205.8</v>
      </c>
      <c r="D29" s="17">
        <v>636.20000000000005</v>
      </c>
      <c r="E29" s="17">
        <v>215.7</v>
      </c>
      <c r="F29" s="17"/>
      <c r="G29" s="17"/>
      <c r="H29" s="17">
        <v>68</v>
      </c>
      <c r="I29" s="17">
        <v>132.80000000000001</v>
      </c>
      <c r="J29" s="17"/>
      <c r="K29" s="17"/>
      <c r="L29" s="17">
        <v>119.4</v>
      </c>
      <c r="M29" s="17">
        <v>120.2</v>
      </c>
      <c r="N29" s="17">
        <v>120.1</v>
      </c>
      <c r="O29" s="17">
        <v>226.7</v>
      </c>
      <c r="P29" s="17">
        <v>210.6</v>
      </c>
      <c r="Q29" s="17">
        <v>110.3</v>
      </c>
      <c r="R29" s="17">
        <v>379.1</v>
      </c>
      <c r="S29" s="17">
        <v>3.4</v>
      </c>
      <c r="T29" s="17"/>
      <c r="U29" s="17"/>
      <c r="V29" s="17"/>
      <c r="W29" s="17"/>
      <c r="X29" s="17">
        <v>164.2</v>
      </c>
      <c r="Y29" s="17">
        <v>8.1</v>
      </c>
      <c r="Z29" s="17">
        <v>6.1</v>
      </c>
      <c r="AA29" s="17"/>
      <c r="AB29" s="17">
        <v>6.8</v>
      </c>
      <c r="AC29" s="17">
        <v>11.6</v>
      </c>
      <c r="AD29" s="17">
        <v>51.4</v>
      </c>
      <c r="AE29" s="17"/>
      <c r="AF29" s="17"/>
      <c r="AG29" s="17"/>
      <c r="AH29" s="17"/>
      <c r="AI29" s="17">
        <v>110.5</v>
      </c>
      <c r="AJ29" s="17">
        <v>111.5</v>
      </c>
      <c r="AK29" s="17"/>
      <c r="AL29" s="17"/>
      <c r="AM29" s="17"/>
      <c r="AN29" s="17">
        <v>0</v>
      </c>
      <c r="AO29" s="17">
        <v>459.6</v>
      </c>
      <c r="AP29" s="17">
        <v>48.6</v>
      </c>
      <c r="AQ29" s="17">
        <v>153.80000000000001</v>
      </c>
      <c r="AR29" s="17">
        <v>32</v>
      </c>
      <c r="AS29" s="17">
        <v>18.2</v>
      </c>
      <c r="AT29" s="17">
        <v>12.1</v>
      </c>
      <c r="AU29" s="17">
        <v>89.3</v>
      </c>
      <c r="AV29" s="17">
        <v>185.6</v>
      </c>
      <c r="AW29" s="17">
        <v>186.3</v>
      </c>
      <c r="AX29" s="17">
        <v>183.9</v>
      </c>
      <c r="AY29" s="17">
        <v>111.2</v>
      </c>
      <c r="AZ29" s="17">
        <v>7.5</v>
      </c>
      <c r="BA29" s="17">
        <v>8.6999999999999993</v>
      </c>
      <c r="BB29" s="17">
        <v>34.799999999999997</v>
      </c>
      <c r="BC29" s="17">
        <v>22.3</v>
      </c>
      <c r="BD29" s="17">
        <v>2.2000000000000002</v>
      </c>
      <c r="BE29" s="17">
        <v>13.3</v>
      </c>
      <c r="BF29" s="17">
        <v>54.5</v>
      </c>
      <c r="BG29" s="17"/>
      <c r="BH29" s="17"/>
      <c r="BI29" s="17">
        <v>72.7</v>
      </c>
      <c r="BJ29" s="17"/>
      <c r="BK29" s="17">
        <v>85</v>
      </c>
      <c r="BL29" s="17">
        <v>0</v>
      </c>
      <c r="BM29" s="17"/>
      <c r="BN29" s="17"/>
      <c r="BO29" s="17"/>
      <c r="BP29" s="17">
        <v>126.3</v>
      </c>
      <c r="BQ29" s="17"/>
      <c r="BR29" s="17">
        <v>0</v>
      </c>
      <c r="BS29" s="17">
        <v>208.4</v>
      </c>
      <c r="BT29" s="17">
        <v>89.1</v>
      </c>
      <c r="BU29" s="17"/>
      <c r="BV29" s="17">
        <v>0</v>
      </c>
      <c r="BW29" s="17"/>
      <c r="BX29" s="17"/>
      <c r="BY29" s="17"/>
      <c r="BZ29" s="17"/>
      <c r="CA29" s="17">
        <v>1.4</v>
      </c>
      <c r="CB29" s="17"/>
      <c r="CC29" s="17">
        <v>1.5</v>
      </c>
      <c r="CD29" s="17">
        <v>163.19999999999999</v>
      </c>
      <c r="CE29" s="17">
        <v>0</v>
      </c>
      <c r="CF29" s="17">
        <v>66.900000000000006</v>
      </c>
      <c r="CG29" s="17">
        <v>69.5</v>
      </c>
      <c r="CH29" s="17">
        <v>30.4</v>
      </c>
      <c r="CI29" s="17"/>
      <c r="CJ29" s="17"/>
      <c r="CK29" s="17"/>
      <c r="CL29" s="17">
        <v>101.4</v>
      </c>
      <c r="CM29" s="17">
        <v>101.3</v>
      </c>
      <c r="CN29" s="17">
        <v>122</v>
      </c>
      <c r="CO29" s="17"/>
      <c r="CP29" s="17"/>
      <c r="CQ29" s="17"/>
      <c r="CR29" s="17"/>
      <c r="CS29" s="17"/>
      <c r="CT29" s="17"/>
      <c r="CU29" s="17"/>
      <c r="CV29" s="17">
        <v>1.1000000000000001</v>
      </c>
      <c r="CW29" s="17">
        <v>31.6</v>
      </c>
      <c r="CX29" s="17">
        <v>80.5</v>
      </c>
      <c r="CY29" s="17">
        <v>11.5</v>
      </c>
      <c r="CZ29" s="17">
        <v>0.4</v>
      </c>
      <c r="DA29" s="17">
        <v>12.6</v>
      </c>
      <c r="DB29" s="17">
        <v>10.339270000000001</v>
      </c>
      <c r="DC29" s="17">
        <v>10</v>
      </c>
      <c r="DD29" s="17">
        <v>5.2</v>
      </c>
      <c r="DE29" s="17">
        <v>211.94</v>
      </c>
      <c r="DF29" s="17">
        <v>0</v>
      </c>
      <c r="DG29" s="17">
        <v>3.4</v>
      </c>
      <c r="DH29" s="17">
        <v>4.7</v>
      </c>
      <c r="DI29" s="17">
        <v>20.6</v>
      </c>
      <c r="DJ29" s="17">
        <v>18.5</v>
      </c>
      <c r="DK29" s="17">
        <v>10</v>
      </c>
      <c r="DL29" s="17">
        <v>3.6</v>
      </c>
      <c r="DM29" s="17">
        <v>18.5</v>
      </c>
      <c r="DN29" s="17">
        <v>15.4</v>
      </c>
      <c r="DO29" s="17">
        <v>18.8</v>
      </c>
      <c r="DP29" s="17">
        <v>10.5</v>
      </c>
      <c r="DQ29" s="17">
        <v>33.5</v>
      </c>
      <c r="DR29" s="17">
        <v>19.600000000000001</v>
      </c>
      <c r="DS29" s="17">
        <v>3.1</v>
      </c>
      <c r="DT29" s="17">
        <v>18.399999999999999</v>
      </c>
      <c r="DU29" s="17">
        <v>2</v>
      </c>
      <c r="DV29" s="17">
        <v>0</v>
      </c>
      <c r="DW29" s="17">
        <v>10.4</v>
      </c>
      <c r="DX29" s="17">
        <v>5.5</v>
      </c>
      <c r="DY29" s="17">
        <v>18.100000000000001</v>
      </c>
      <c r="DZ29" s="17">
        <v>20.3</v>
      </c>
      <c r="EA29" s="17">
        <v>20</v>
      </c>
      <c r="EB29" s="17">
        <v>25.9</v>
      </c>
      <c r="EC29" s="17">
        <v>14.5</v>
      </c>
      <c r="ED29" s="17">
        <v>37.6</v>
      </c>
      <c r="EE29" s="17">
        <v>48.3</v>
      </c>
      <c r="EF29" s="17">
        <v>36</v>
      </c>
      <c r="EG29" s="17">
        <v>7.6</v>
      </c>
      <c r="EH29" s="17">
        <v>3.8</v>
      </c>
      <c r="EI29" s="17">
        <v>20.5</v>
      </c>
      <c r="EJ29" s="17">
        <v>7.1</v>
      </c>
      <c r="EK29" s="17">
        <v>7.2</v>
      </c>
      <c r="EL29" s="17">
        <v>20.399999999999999</v>
      </c>
      <c r="EM29" s="17">
        <v>20.399999999999999</v>
      </c>
      <c r="EN29" s="17">
        <v>19.600000000000001</v>
      </c>
      <c r="EO29" s="17">
        <v>12.6</v>
      </c>
      <c r="EP29" s="17">
        <v>252.8</v>
      </c>
      <c r="EQ29" s="17">
        <v>14.1</v>
      </c>
      <c r="ER29" s="17">
        <v>148.30000000000001</v>
      </c>
      <c r="ES29" s="17">
        <v>0.6</v>
      </c>
      <c r="ET29" s="17">
        <v>0</v>
      </c>
      <c r="EU29" s="17">
        <v>0</v>
      </c>
      <c r="EV29" s="17">
        <v>107.7</v>
      </c>
      <c r="EW29" s="17">
        <v>2.1</v>
      </c>
      <c r="EX29" s="17">
        <v>2.2999999999999998</v>
      </c>
      <c r="EY29" s="17">
        <v>2</v>
      </c>
      <c r="EZ29" s="17">
        <v>1</v>
      </c>
      <c r="FA29" s="17">
        <v>15</v>
      </c>
      <c r="FB29" s="17">
        <v>7</v>
      </c>
      <c r="FC29" s="17">
        <v>20</v>
      </c>
      <c r="FD29" s="17">
        <v>9.6</v>
      </c>
      <c r="FE29" s="17">
        <v>0</v>
      </c>
      <c r="FF29" s="17">
        <v>29.8</v>
      </c>
      <c r="FG29" s="17">
        <v>15.5</v>
      </c>
      <c r="FH29" s="17">
        <v>13</v>
      </c>
      <c r="FI29" s="17">
        <v>6.5</v>
      </c>
      <c r="FJ29" s="17">
        <v>11.02</v>
      </c>
      <c r="FK29" s="17">
        <v>7471.3992699999999</v>
      </c>
      <c r="FL29" s="15"/>
      <c r="FM29" s="17">
        <v>23.501339999999999</v>
      </c>
      <c r="FN29" s="17">
        <v>5.2560000000000002</v>
      </c>
      <c r="FO29" s="17">
        <v>6.13</v>
      </c>
      <c r="FP29" s="17">
        <v>7.5</v>
      </c>
      <c r="FQ29" s="17">
        <v>27.271609999999999</v>
      </c>
      <c r="FR29" s="17">
        <v>18.931550000000001</v>
      </c>
      <c r="FS29" s="17">
        <v>4.5</v>
      </c>
      <c r="FT29" s="17">
        <v>5.5</v>
      </c>
      <c r="FU29" s="17">
        <v>98.590500000000006</v>
      </c>
    </row>
    <row r="30" spans="1:177" ht="24" customHeight="1" x14ac:dyDescent="0.3">
      <c r="A30" s="16" t="s">
        <v>71</v>
      </c>
      <c r="B30" s="16" t="s">
        <v>760</v>
      </c>
      <c r="C30" s="17">
        <v>203.1</v>
      </c>
      <c r="D30" s="17">
        <v>632.70000000000005</v>
      </c>
      <c r="E30" s="17">
        <v>215.3</v>
      </c>
      <c r="F30" s="17"/>
      <c r="G30" s="17"/>
      <c r="H30" s="17">
        <v>64.900000000000006</v>
      </c>
      <c r="I30" s="17">
        <v>129.5</v>
      </c>
      <c r="J30" s="17"/>
      <c r="K30" s="17"/>
      <c r="L30" s="17">
        <v>121.7</v>
      </c>
      <c r="M30" s="17">
        <v>120.3</v>
      </c>
      <c r="N30" s="17">
        <v>120.7</v>
      </c>
      <c r="O30" s="17">
        <v>212.8</v>
      </c>
      <c r="P30" s="17">
        <v>211</v>
      </c>
      <c r="Q30" s="17">
        <v>109.5</v>
      </c>
      <c r="R30" s="17">
        <v>560.70000000000005</v>
      </c>
      <c r="S30" s="17">
        <v>3.3</v>
      </c>
      <c r="T30" s="17"/>
      <c r="U30" s="17"/>
      <c r="V30" s="17"/>
      <c r="W30" s="17"/>
      <c r="X30" s="17">
        <v>170.1</v>
      </c>
      <c r="Y30" s="17">
        <v>8.1</v>
      </c>
      <c r="Z30" s="17">
        <v>5.9</v>
      </c>
      <c r="AA30" s="17"/>
      <c r="AB30" s="17">
        <v>6.8</v>
      </c>
      <c r="AC30" s="17">
        <v>11.7</v>
      </c>
      <c r="AD30" s="17">
        <v>50.4</v>
      </c>
      <c r="AE30" s="17"/>
      <c r="AF30" s="17"/>
      <c r="AG30" s="17"/>
      <c r="AH30" s="17"/>
      <c r="AI30" s="17">
        <v>110</v>
      </c>
      <c r="AJ30" s="17">
        <v>110.7</v>
      </c>
      <c r="AK30" s="17"/>
      <c r="AL30" s="17"/>
      <c r="AM30" s="17"/>
      <c r="AN30" s="17">
        <v>0</v>
      </c>
      <c r="AO30" s="17">
        <v>456.5</v>
      </c>
      <c r="AP30" s="17">
        <v>47</v>
      </c>
      <c r="AQ30" s="17">
        <v>151.6</v>
      </c>
      <c r="AR30" s="17">
        <v>29.3</v>
      </c>
      <c r="AS30" s="17">
        <v>17.899999999999999</v>
      </c>
      <c r="AT30" s="17">
        <v>12.1</v>
      </c>
      <c r="AU30" s="17">
        <v>91.5</v>
      </c>
      <c r="AV30" s="17">
        <v>182.1</v>
      </c>
      <c r="AW30" s="17">
        <v>182</v>
      </c>
      <c r="AX30" s="17">
        <v>184.7</v>
      </c>
      <c r="AY30" s="17">
        <v>110.4</v>
      </c>
      <c r="AZ30" s="17">
        <v>7.4</v>
      </c>
      <c r="BA30" s="17">
        <v>8.6999999999999993</v>
      </c>
      <c r="BB30" s="17">
        <v>33.6</v>
      </c>
      <c r="BC30" s="17">
        <v>21.8</v>
      </c>
      <c r="BD30" s="17">
        <v>2.2000000000000002</v>
      </c>
      <c r="BE30" s="17">
        <v>14.1</v>
      </c>
      <c r="BF30" s="17">
        <v>52.2</v>
      </c>
      <c r="BG30" s="17"/>
      <c r="BH30" s="17"/>
      <c r="BI30" s="17">
        <v>72</v>
      </c>
      <c r="BJ30" s="17"/>
      <c r="BK30" s="17">
        <v>0</v>
      </c>
      <c r="BL30" s="17">
        <v>0</v>
      </c>
      <c r="BM30" s="17"/>
      <c r="BN30" s="17"/>
      <c r="BO30" s="17"/>
      <c r="BP30" s="17">
        <v>124.4</v>
      </c>
      <c r="BQ30" s="17"/>
      <c r="BR30" s="17">
        <v>0</v>
      </c>
      <c r="BS30" s="17">
        <v>207.3</v>
      </c>
      <c r="BT30" s="17">
        <v>89.5</v>
      </c>
      <c r="BU30" s="17"/>
      <c r="BV30" s="17">
        <v>0</v>
      </c>
      <c r="BW30" s="17"/>
      <c r="BX30" s="17"/>
      <c r="BY30" s="17"/>
      <c r="BZ30" s="17"/>
      <c r="CA30" s="17">
        <v>0</v>
      </c>
      <c r="CB30" s="17"/>
      <c r="CC30" s="17">
        <v>1.5</v>
      </c>
      <c r="CD30" s="17">
        <v>129.4</v>
      </c>
      <c r="CE30" s="17">
        <v>0</v>
      </c>
      <c r="CF30" s="17">
        <v>65.599999999999994</v>
      </c>
      <c r="CG30" s="17">
        <v>67.7</v>
      </c>
      <c r="CH30" s="17">
        <v>30.2</v>
      </c>
      <c r="CI30" s="17"/>
      <c r="CJ30" s="17"/>
      <c r="CK30" s="17"/>
      <c r="CL30" s="17">
        <v>101.7</v>
      </c>
      <c r="CM30" s="17">
        <v>102.2</v>
      </c>
      <c r="CN30" s="17">
        <v>122.5</v>
      </c>
      <c r="CO30" s="17"/>
      <c r="CP30" s="17"/>
      <c r="CQ30" s="17"/>
      <c r="CR30" s="17"/>
      <c r="CS30" s="17"/>
      <c r="CT30" s="17"/>
      <c r="CU30" s="17"/>
      <c r="CV30" s="17">
        <v>1.2</v>
      </c>
      <c r="CW30" s="17">
        <v>39.799999999999997</v>
      </c>
      <c r="CX30" s="17">
        <v>80.7</v>
      </c>
      <c r="CY30" s="17">
        <v>13.8</v>
      </c>
      <c r="CZ30" s="17">
        <v>0.4</v>
      </c>
      <c r="DA30" s="17">
        <v>12.6</v>
      </c>
      <c r="DB30" s="17">
        <v>10.241529999999999</v>
      </c>
      <c r="DC30" s="17">
        <v>10</v>
      </c>
      <c r="DD30" s="17">
        <v>5.0999999999999996</v>
      </c>
      <c r="DE30" s="17">
        <v>213.89</v>
      </c>
      <c r="DF30" s="17">
        <v>0</v>
      </c>
      <c r="DG30" s="17">
        <v>3.4</v>
      </c>
      <c r="DH30" s="17">
        <v>4.5999999999999996</v>
      </c>
      <c r="DI30" s="17">
        <v>20.399999999999999</v>
      </c>
      <c r="DJ30" s="17">
        <v>18.5</v>
      </c>
      <c r="DK30" s="17">
        <v>10</v>
      </c>
      <c r="DL30" s="17">
        <v>3.5</v>
      </c>
      <c r="DM30" s="17">
        <v>18.5</v>
      </c>
      <c r="DN30" s="17">
        <v>15.6</v>
      </c>
      <c r="DO30" s="17">
        <v>18.899999999999999</v>
      </c>
      <c r="DP30" s="17">
        <v>13.5</v>
      </c>
      <c r="DQ30" s="17">
        <v>32.6</v>
      </c>
      <c r="DR30" s="17">
        <v>19.7</v>
      </c>
      <c r="DS30" s="17">
        <v>3.1</v>
      </c>
      <c r="DT30" s="17">
        <v>18.399999999999999</v>
      </c>
      <c r="DU30" s="17">
        <v>1.9</v>
      </c>
      <c r="DV30" s="17">
        <v>0</v>
      </c>
      <c r="DW30" s="17">
        <v>10</v>
      </c>
      <c r="DX30" s="17">
        <v>5.4</v>
      </c>
      <c r="DY30" s="17">
        <v>18</v>
      </c>
      <c r="DZ30" s="17">
        <v>20.2</v>
      </c>
      <c r="EA30" s="17">
        <v>20</v>
      </c>
      <c r="EB30" s="17">
        <v>25.7</v>
      </c>
      <c r="EC30" s="17">
        <v>28.9</v>
      </c>
      <c r="ED30" s="17">
        <v>38</v>
      </c>
      <c r="EE30" s="17">
        <v>55.4</v>
      </c>
      <c r="EF30" s="17">
        <v>51.3</v>
      </c>
      <c r="EG30" s="17">
        <v>10</v>
      </c>
      <c r="EH30" s="17">
        <v>3.8</v>
      </c>
      <c r="EI30" s="17">
        <v>20.100000000000001</v>
      </c>
      <c r="EJ30" s="17">
        <v>6.9</v>
      </c>
      <c r="EK30" s="17">
        <v>7.2</v>
      </c>
      <c r="EL30" s="17">
        <v>20.399999999999999</v>
      </c>
      <c r="EM30" s="17">
        <v>20.399999999999999</v>
      </c>
      <c r="EN30" s="17">
        <v>19.600000000000001</v>
      </c>
      <c r="EO30" s="17">
        <v>13.9</v>
      </c>
      <c r="EP30" s="17">
        <v>253.1</v>
      </c>
      <c r="EQ30" s="17">
        <v>17.2</v>
      </c>
      <c r="ER30" s="17">
        <v>148.69999999999999</v>
      </c>
      <c r="ES30" s="17">
        <v>0.6</v>
      </c>
      <c r="ET30" s="17">
        <v>0</v>
      </c>
      <c r="EU30" s="17">
        <v>3</v>
      </c>
      <c r="EV30" s="17">
        <v>108.8</v>
      </c>
      <c r="EW30" s="17">
        <v>2.1</v>
      </c>
      <c r="EX30" s="17">
        <v>2.2999999999999998</v>
      </c>
      <c r="EY30" s="17">
        <v>2</v>
      </c>
      <c r="EZ30" s="17">
        <v>1</v>
      </c>
      <c r="FA30" s="17">
        <v>16.3</v>
      </c>
      <c r="FB30" s="17">
        <v>6.9</v>
      </c>
      <c r="FC30" s="17">
        <v>20</v>
      </c>
      <c r="FD30" s="17">
        <v>9.4</v>
      </c>
      <c r="FE30" s="17">
        <v>0</v>
      </c>
      <c r="FF30" s="17">
        <v>29.5</v>
      </c>
      <c r="FG30" s="17">
        <v>14.2</v>
      </c>
      <c r="FH30" s="17">
        <v>13</v>
      </c>
      <c r="FI30" s="17">
        <v>6.5</v>
      </c>
      <c r="FJ30" s="17">
        <v>11.06</v>
      </c>
      <c r="FK30" s="17">
        <v>7549.4915300000002</v>
      </c>
      <c r="FL30" s="15"/>
      <c r="FM30" s="17">
        <v>23.228470000000002</v>
      </c>
      <c r="FN30" s="17">
        <v>5.258</v>
      </c>
      <c r="FO30" s="17">
        <v>6.13</v>
      </c>
      <c r="FP30" s="17">
        <v>7.5</v>
      </c>
      <c r="FQ30" s="17">
        <v>27.0806</v>
      </c>
      <c r="FR30" s="17">
        <v>18.932729999999999</v>
      </c>
      <c r="FS30" s="17">
        <v>4.4000000000000004</v>
      </c>
      <c r="FT30" s="17">
        <v>5.5</v>
      </c>
      <c r="FU30" s="17">
        <v>98.029799999999994</v>
      </c>
    </row>
    <row r="31" spans="1:177" ht="24" customHeight="1" x14ac:dyDescent="0.3">
      <c r="A31" s="16" t="s">
        <v>71</v>
      </c>
      <c r="B31" s="16" t="s">
        <v>761</v>
      </c>
      <c r="C31" s="17">
        <v>202.1</v>
      </c>
      <c r="D31" s="17">
        <v>632.9</v>
      </c>
      <c r="E31" s="17">
        <v>216.3</v>
      </c>
      <c r="F31" s="17"/>
      <c r="G31" s="17"/>
      <c r="H31" s="17">
        <v>65.900000000000006</v>
      </c>
      <c r="I31" s="17">
        <v>128.19999999999999</v>
      </c>
      <c r="J31" s="17"/>
      <c r="K31" s="17"/>
      <c r="L31" s="17">
        <v>132</v>
      </c>
      <c r="M31" s="17">
        <v>131.30000000000001</v>
      </c>
      <c r="N31" s="17">
        <v>130.9</v>
      </c>
      <c r="O31" s="17">
        <v>222.1</v>
      </c>
      <c r="P31" s="17">
        <v>147</v>
      </c>
      <c r="Q31" s="17">
        <v>92.1</v>
      </c>
      <c r="R31" s="17">
        <v>562.9</v>
      </c>
      <c r="S31" s="17">
        <v>3.3</v>
      </c>
      <c r="T31" s="17"/>
      <c r="U31" s="17"/>
      <c r="V31" s="17"/>
      <c r="W31" s="17"/>
      <c r="X31" s="17">
        <v>168.1</v>
      </c>
      <c r="Y31" s="17">
        <v>8.3000000000000007</v>
      </c>
      <c r="Z31" s="17">
        <v>5.9</v>
      </c>
      <c r="AA31" s="17"/>
      <c r="AB31" s="17">
        <v>6.8</v>
      </c>
      <c r="AC31" s="17">
        <v>11.9</v>
      </c>
      <c r="AD31" s="17">
        <v>51.2</v>
      </c>
      <c r="AE31" s="17"/>
      <c r="AF31" s="17"/>
      <c r="AG31" s="17"/>
      <c r="AH31" s="17"/>
      <c r="AI31" s="17">
        <v>110.3</v>
      </c>
      <c r="AJ31" s="17">
        <v>133.9</v>
      </c>
      <c r="AK31" s="17"/>
      <c r="AL31" s="17"/>
      <c r="AM31" s="17"/>
      <c r="AN31" s="17">
        <v>0</v>
      </c>
      <c r="AO31" s="17">
        <v>456.4</v>
      </c>
      <c r="AP31" s="17">
        <v>48.5</v>
      </c>
      <c r="AQ31" s="17">
        <v>151.30000000000001</v>
      </c>
      <c r="AR31" s="17">
        <v>28.9</v>
      </c>
      <c r="AS31" s="17">
        <v>17.600000000000001</v>
      </c>
      <c r="AT31" s="17">
        <v>12.1</v>
      </c>
      <c r="AU31" s="17">
        <v>93.9</v>
      </c>
      <c r="AV31" s="17">
        <v>183.2</v>
      </c>
      <c r="AW31" s="17">
        <v>184.1</v>
      </c>
      <c r="AX31" s="17">
        <v>185.3</v>
      </c>
      <c r="AY31" s="17">
        <v>110.1</v>
      </c>
      <c r="AZ31" s="17">
        <v>7.5</v>
      </c>
      <c r="BA31" s="17">
        <v>8.6999999999999993</v>
      </c>
      <c r="BB31" s="17">
        <v>34</v>
      </c>
      <c r="BC31" s="17">
        <v>21.8</v>
      </c>
      <c r="BD31" s="17">
        <v>2.2000000000000002</v>
      </c>
      <c r="BE31" s="17">
        <v>14.1</v>
      </c>
      <c r="BF31" s="17">
        <v>52.3</v>
      </c>
      <c r="BG31" s="17"/>
      <c r="BH31" s="17"/>
      <c r="BI31" s="17">
        <v>72.099999999999994</v>
      </c>
      <c r="BJ31" s="17"/>
      <c r="BK31" s="17">
        <v>0</v>
      </c>
      <c r="BL31" s="17">
        <v>0</v>
      </c>
      <c r="BM31" s="17"/>
      <c r="BN31" s="17"/>
      <c r="BO31" s="17"/>
      <c r="BP31" s="17">
        <v>124.8</v>
      </c>
      <c r="BQ31" s="17"/>
      <c r="BR31" s="17">
        <v>0</v>
      </c>
      <c r="BS31" s="17">
        <v>207.2</v>
      </c>
      <c r="BT31" s="17">
        <v>90.9</v>
      </c>
      <c r="BU31" s="17"/>
      <c r="BV31" s="17">
        <v>0</v>
      </c>
      <c r="BW31" s="17"/>
      <c r="BX31" s="17"/>
      <c r="BY31" s="17"/>
      <c r="BZ31" s="17"/>
      <c r="CA31" s="17">
        <v>0</v>
      </c>
      <c r="CB31" s="17"/>
      <c r="CC31" s="17">
        <v>1.5</v>
      </c>
      <c r="CD31" s="17">
        <v>164.6</v>
      </c>
      <c r="CE31" s="17">
        <v>0</v>
      </c>
      <c r="CF31" s="17">
        <v>66</v>
      </c>
      <c r="CG31" s="17">
        <v>67.8</v>
      </c>
      <c r="CH31" s="17">
        <v>30.2</v>
      </c>
      <c r="CI31" s="17"/>
      <c r="CJ31" s="17"/>
      <c r="CK31" s="17"/>
      <c r="CL31" s="17">
        <v>101.8</v>
      </c>
      <c r="CM31" s="17">
        <v>102.7</v>
      </c>
      <c r="CN31" s="17">
        <v>122.3</v>
      </c>
      <c r="CO31" s="17"/>
      <c r="CP31" s="17"/>
      <c r="CQ31" s="17"/>
      <c r="CR31" s="17"/>
      <c r="CS31" s="17"/>
      <c r="CT31" s="17"/>
      <c r="CU31" s="17"/>
      <c r="CV31" s="17">
        <v>1.3</v>
      </c>
      <c r="CW31" s="17">
        <v>46.1</v>
      </c>
      <c r="CX31" s="17">
        <v>80.7</v>
      </c>
      <c r="CY31" s="17">
        <v>13.1</v>
      </c>
      <c r="CZ31" s="17">
        <v>0.4</v>
      </c>
      <c r="DA31" s="17">
        <v>12.5</v>
      </c>
      <c r="DB31" s="17">
        <v>9.5096900000000009</v>
      </c>
      <c r="DC31" s="17">
        <v>9.9</v>
      </c>
      <c r="DD31" s="17">
        <v>5</v>
      </c>
      <c r="DE31" s="17">
        <v>215.39</v>
      </c>
      <c r="DF31" s="17">
        <v>0</v>
      </c>
      <c r="DG31" s="17">
        <v>3.4</v>
      </c>
      <c r="DH31" s="17">
        <v>4.5999999999999996</v>
      </c>
      <c r="DI31" s="17">
        <v>20.5</v>
      </c>
      <c r="DJ31" s="17">
        <v>18.3</v>
      </c>
      <c r="DK31" s="17">
        <v>10</v>
      </c>
      <c r="DL31" s="17">
        <v>3.5</v>
      </c>
      <c r="DM31" s="17">
        <v>18.5</v>
      </c>
      <c r="DN31" s="17">
        <v>15.6</v>
      </c>
      <c r="DO31" s="17">
        <v>18.8</v>
      </c>
      <c r="DP31" s="17">
        <v>16.600000000000001</v>
      </c>
      <c r="DQ31" s="17">
        <v>42.5</v>
      </c>
      <c r="DR31" s="17">
        <v>19.7</v>
      </c>
      <c r="DS31" s="17">
        <v>3.2</v>
      </c>
      <c r="DT31" s="17">
        <v>18.399999999999999</v>
      </c>
      <c r="DU31" s="17">
        <v>1.9</v>
      </c>
      <c r="DV31" s="17">
        <v>0</v>
      </c>
      <c r="DW31" s="17">
        <v>10</v>
      </c>
      <c r="DX31" s="17">
        <v>5.5</v>
      </c>
      <c r="DY31" s="17">
        <v>18.100000000000001</v>
      </c>
      <c r="DZ31" s="17">
        <v>20.2</v>
      </c>
      <c r="EA31" s="17">
        <v>20</v>
      </c>
      <c r="EB31" s="17">
        <v>22.9</v>
      </c>
      <c r="EC31" s="17">
        <v>39</v>
      </c>
      <c r="ED31" s="17">
        <v>38</v>
      </c>
      <c r="EE31" s="17">
        <v>46.7</v>
      </c>
      <c r="EF31" s="17">
        <v>48.9</v>
      </c>
      <c r="EG31" s="17">
        <v>7.9</v>
      </c>
      <c r="EH31" s="17">
        <v>4.3</v>
      </c>
      <c r="EI31" s="17">
        <v>21</v>
      </c>
      <c r="EJ31" s="17">
        <v>6.8</v>
      </c>
      <c r="EK31" s="17">
        <v>7.2</v>
      </c>
      <c r="EL31" s="17">
        <v>20.399999999999999</v>
      </c>
      <c r="EM31" s="17">
        <v>20.399999999999999</v>
      </c>
      <c r="EN31" s="17">
        <v>19.600000000000001</v>
      </c>
      <c r="EO31" s="17">
        <v>11.9</v>
      </c>
      <c r="EP31" s="17">
        <v>252.9</v>
      </c>
      <c r="EQ31" s="17">
        <v>16.399999999999999</v>
      </c>
      <c r="ER31" s="17">
        <v>148.6</v>
      </c>
      <c r="ES31" s="17">
        <v>0.6</v>
      </c>
      <c r="ET31" s="17">
        <v>4.8</v>
      </c>
      <c r="EU31" s="17">
        <v>25.4</v>
      </c>
      <c r="EV31" s="17">
        <v>109.1</v>
      </c>
      <c r="EW31" s="17">
        <v>2.1</v>
      </c>
      <c r="EX31" s="17">
        <v>2.2999999999999998</v>
      </c>
      <c r="EY31" s="17">
        <v>2</v>
      </c>
      <c r="EZ31" s="17">
        <v>1</v>
      </c>
      <c r="FA31" s="17">
        <v>17.3</v>
      </c>
      <c r="FB31" s="17">
        <v>7</v>
      </c>
      <c r="FC31" s="17">
        <v>20</v>
      </c>
      <c r="FD31" s="17">
        <v>9.3000000000000007</v>
      </c>
      <c r="FE31" s="17">
        <v>0</v>
      </c>
      <c r="FF31" s="17">
        <v>30.1</v>
      </c>
      <c r="FG31" s="17">
        <v>14.4</v>
      </c>
      <c r="FH31" s="17">
        <v>13.1</v>
      </c>
      <c r="FI31" s="17">
        <v>6.5</v>
      </c>
      <c r="FJ31" s="17">
        <v>11.17</v>
      </c>
      <c r="FK31" s="17">
        <v>7619.5696900000003</v>
      </c>
      <c r="FL31" s="15"/>
      <c r="FM31" s="17">
        <v>22.74681</v>
      </c>
      <c r="FN31" s="17">
        <v>3.992</v>
      </c>
      <c r="FO31" s="17">
        <v>6.13</v>
      </c>
      <c r="FP31" s="17">
        <v>7.5</v>
      </c>
      <c r="FQ31" s="17">
        <v>26.91433</v>
      </c>
      <c r="FR31" s="17">
        <v>18.932970000000001</v>
      </c>
      <c r="FS31" s="17">
        <v>4.4000000000000004</v>
      </c>
      <c r="FT31" s="17">
        <v>5.4</v>
      </c>
      <c r="FU31" s="17">
        <v>96.016109999999998</v>
      </c>
    </row>
    <row r="32" spans="1:177" ht="24" customHeight="1" x14ac:dyDescent="0.3">
      <c r="A32" s="16" t="s">
        <v>71</v>
      </c>
      <c r="B32" s="16" t="s">
        <v>762</v>
      </c>
      <c r="C32" s="17">
        <v>202.8</v>
      </c>
      <c r="D32" s="17">
        <v>634.1</v>
      </c>
      <c r="E32" s="17">
        <v>216.1</v>
      </c>
      <c r="F32" s="17"/>
      <c r="G32" s="17"/>
      <c r="H32" s="17">
        <v>65.7</v>
      </c>
      <c r="I32" s="17">
        <v>128.69999999999999</v>
      </c>
      <c r="J32" s="17"/>
      <c r="K32" s="17"/>
      <c r="L32" s="17">
        <v>116</v>
      </c>
      <c r="M32" s="17">
        <v>116.4</v>
      </c>
      <c r="N32" s="17">
        <v>116.2</v>
      </c>
      <c r="O32" s="17">
        <v>223.6</v>
      </c>
      <c r="P32" s="17">
        <v>111.5</v>
      </c>
      <c r="Q32" s="17">
        <v>69.400000000000006</v>
      </c>
      <c r="R32" s="17">
        <v>554.1</v>
      </c>
      <c r="S32" s="17">
        <v>3.3</v>
      </c>
      <c r="T32" s="17"/>
      <c r="U32" s="17"/>
      <c r="V32" s="17"/>
      <c r="W32" s="17"/>
      <c r="X32" s="17">
        <v>169.1</v>
      </c>
      <c r="Y32" s="17">
        <v>8.3000000000000007</v>
      </c>
      <c r="Z32" s="17">
        <v>5.9</v>
      </c>
      <c r="AA32" s="17"/>
      <c r="AB32" s="17">
        <v>6.9</v>
      </c>
      <c r="AC32" s="17">
        <v>12.2</v>
      </c>
      <c r="AD32" s="17">
        <v>50.5</v>
      </c>
      <c r="AE32" s="17"/>
      <c r="AF32" s="17"/>
      <c r="AG32" s="17"/>
      <c r="AH32" s="17"/>
      <c r="AI32" s="17">
        <v>110.5</v>
      </c>
      <c r="AJ32" s="17">
        <v>133.19999999999999</v>
      </c>
      <c r="AK32" s="17"/>
      <c r="AL32" s="17"/>
      <c r="AM32" s="17"/>
      <c r="AN32" s="17">
        <v>0</v>
      </c>
      <c r="AO32" s="17">
        <v>459</v>
      </c>
      <c r="AP32" s="17">
        <v>47</v>
      </c>
      <c r="AQ32" s="17">
        <v>151.6</v>
      </c>
      <c r="AR32" s="17">
        <v>28.3</v>
      </c>
      <c r="AS32" s="17">
        <v>17.600000000000001</v>
      </c>
      <c r="AT32" s="17">
        <v>12.1</v>
      </c>
      <c r="AU32" s="17">
        <v>90.2</v>
      </c>
      <c r="AV32" s="17">
        <v>183.8</v>
      </c>
      <c r="AW32" s="17">
        <v>184.6</v>
      </c>
      <c r="AX32" s="17">
        <v>184.1</v>
      </c>
      <c r="AY32" s="17">
        <v>110.1</v>
      </c>
      <c r="AZ32" s="17">
        <v>7.5</v>
      </c>
      <c r="BA32" s="17">
        <v>8.6999999999999993</v>
      </c>
      <c r="BB32" s="17">
        <v>33.799999999999997</v>
      </c>
      <c r="BC32" s="17">
        <v>22.1</v>
      </c>
      <c r="BD32" s="17">
        <v>2.2000000000000002</v>
      </c>
      <c r="BE32" s="17">
        <v>14</v>
      </c>
      <c r="BF32" s="17">
        <v>52.9</v>
      </c>
      <c r="BG32" s="17"/>
      <c r="BH32" s="17"/>
      <c r="BI32" s="17">
        <v>72.5</v>
      </c>
      <c r="BJ32" s="17"/>
      <c r="BK32" s="17">
        <v>0</v>
      </c>
      <c r="BL32" s="17">
        <v>0</v>
      </c>
      <c r="BM32" s="17"/>
      <c r="BN32" s="17"/>
      <c r="BO32" s="17"/>
      <c r="BP32" s="17">
        <v>124.7</v>
      </c>
      <c r="BQ32" s="17"/>
      <c r="BR32" s="17">
        <v>0</v>
      </c>
      <c r="BS32" s="17">
        <v>205.8</v>
      </c>
      <c r="BT32" s="17">
        <v>89.8</v>
      </c>
      <c r="BU32" s="17"/>
      <c r="BV32" s="17">
        <v>0</v>
      </c>
      <c r="BW32" s="17"/>
      <c r="BX32" s="17"/>
      <c r="BY32" s="17"/>
      <c r="BZ32" s="17"/>
      <c r="CA32" s="17">
        <v>0</v>
      </c>
      <c r="CB32" s="17"/>
      <c r="CC32" s="17">
        <v>2.1</v>
      </c>
      <c r="CD32" s="17">
        <v>188.5</v>
      </c>
      <c r="CE32" s="17">
        <v>0</v>
      </c>
      <c r="CF32" s="17">
        <v>66</v>
      </c>
      <c r="CG32" s="17">
        <v>67.7</v>
      </c>
      <c r="CH32" s="17">
        <v>30.4</v>
      </c>
      <c r="CI32" s="17"/>
      <c r="CJ32" s="17"/>
      <c r="CK32" s="17"/>
      <c r="CL32" s="17">
        <v>102.4</v>
      </c>
      <c r="CM32" s="17">
        <v>102.3</v>
      </c>
      <c r="CN32" s="17">
        <v>122</v>
      </c>
      <c r="CO32" s="17"/>
      <c r="CP32" s="17"/>
      <c r="CQ32" s="17"/>
      <c r="CR32" s="17"/>
      <c r="CS32" s="17"/>
      <c r="CT32" s="17"/>
      <c r="CU32" s="17"/>
      <c r="CV32" s="17">
        <v>1.3</v>
      </c>
      <c r="CW32" s="17">
        <v>43.6</v>
      </c>
      <c r="CX32" s="17">
        <v>80.599999999999994</v>
      </c>
      <c r="CY32" s="17">
        <v>12.7</v>
      </c>
      <c r="CZ32" s="17">
        <v>0.5</v>
      </c>
      <c r="DA32" s="17">
        <v>12.4</v>
      </c>
      <c r="DB32" s="17">
        <v>9.4279600000000006</v>
      </c>
      <c r="DC32" s="17">
        <v>10</v>
      </c>
      <c r="DD32" s="17">
        <v>5.0999999999999996</v>
      </c>
      <c r="DE32" s="17">
        <v>220.36</v>
      </c>
      <c r="DF32" s="17">
        <v>0</v>
      </c>
      <c r="DG32" s="17">
        <v>3.4</v>
      </c>
      <c r="DH32" s="17">
        <v>4.7</v>
      </c>
      <c r="DI32" s="17">
        <v>20.7</v>
      </c>
      <c r="DJ32" s="17">
        <v>17.7</v>
      </c>
      <c r="DK32" s="17">
        <v>10</v>
      </c>
      <c r="DL32" s="17">
        <v>3.5</v>
      </c>
      <c r="DM32" s="17">
        <v>18.5</v>
      </c>
      <c r="DN32" s="17">
        <v>15.7</v>
      </c>
      <c r="DO32" s="17">
        <v>18.7</v>
      </c>
      <c r="DP32" s="17">
        <v>18.399999999999999</v>
      </c>
      <c r="DQ32" s="17">
        <v>50.8</v>
      </c>
      <c r="DR32" s="17">
        <v>19.8</v>
      </c>
      <c r="DS32" s="17">
        <v>3.2</v>
      </c>
      <c r="DT32" s="17">
        <v>18.399999999999999</v>
      </c>
      <c r="DU32" s="17">
        <v>1.8</v>
      </c>
      <c r="DV32" s="17">
        <v>0</v>
      </c>
      <c r="DW32" s="17">
        <v>10</v>
      </c>
      <c r="DX32" s="17">
        <v>5.5</v>
      </c>
      <c r="DY32" s="17">
        <v>18</v>
      </c>
      <c r="DZ32" s="17">
        <v>20.2</v>
      </c>
      <c r="EA32" s="17">
        <v>20</v>
      </c>
      <c r="EB32" s="17">
        <v>15.2</v>
      </c>
      <c r="EC32" s="17">
        <v>49.9</v>
      </c>
      <c r="ED32" s="17">
        <v>38.200000000000003</v>
      </c>
      <c r="EE32" s="17">
        <v>52.3</v>
      </c>
      <c r="EF32" s="17">
        <v>43.5</v>
      </c>
      <c r="EG32" s="17">
        <v>8.1</v>
      </c>
      <c r="EH32" s="17">
        <v>6.4</v>
      </c>
      <c r="EI32" s="17">
        <v>21</v>
      </c>
      <c r="EJ32" s="17">
        <v>6.7</v>
      </c>
      <c r="EK32" s="17">
        <v>7.2</v>
      </c>
      <c r="EL32" s="17">
        <v>20.399999999999999</v>
      </c>
      <c r="EM32" s="17">
        <v>20.399999999999999</v>
      </c>
      <c r="EN32" s="17">
        <v>19.600000000000001</v>
      </c>
      <c r="EO32" s="17">
        <v>13.6</v>
      </c>
      <c r="EP32" s="17">
        <v>253</v>
      </c>
      <c r="EQ32" s="17">
        <v>18.899999999999999</v>
      </c>
      <c r="ER32" s="17">
        <v>148.5</v>
      </c>
      <c r="ES32" s="17">
        <v>0.6</v>
      </c>
      <c r="ET32" s="17">
        <v>23.8</v>
      </c>
      <c r="EU32" s="17">
        <v>54</v>
      </c>
      <c r="EV32" s="17">
        <v>108.9</v>
      </c>
      <c r="EW32" s="17">
        <v>2.1</v>
      </c>
      <c r="EX32" s="17">
        <v>2.2999999999999998</v>
      </c>
      <c r="EY32" s="17">
        <v>2</v>
      </c>
      <c r="EZ32" s="17">
        <v>1</v>
      </c>
      <c r="FA32" s="17">
        <v>18</v>
      </c>
      <c r="FB32" s="17">
        <v>7</v>
      </c>
      <c r="FC32" s="17">
        <v>20</v>
      </c>
      <c r="FD32" s="17">
        <v>9.5</v>
      </c>
      <c r="FE32" s="17">
        <v>0</v>
      </c>
      <c r="FF32" s="17">
        <v>30.1</v>
      </c>
      <c r="FG32" s="17">
        <v>14.1</v>
      </c>
      <c r="FH32" s="17">
        <v>13.1</v>
      </c>
      <c r="FI32" s="17">
        <v>6.3</v>
      </c>
      <c r="FJ32" s="17">
        <v>11.16</v>
      </c>
      <c r="FK32" s="17">
        <v>7600.1479600000002</v>
      </c>
      <c r="FL32" s="15"/>
      <c r="FM32" s="17">
        <v>22.469570000000001</v>
      </c>
      <c r="FN32" s="17">
        <v>4.0170000000000003</v>
      </c>
      <c r="FO32" s="17">
        <v>6.13</v>
      </c>
      <c r="FP32" s="17">
        <v>7.5</v>
      </c>
      <c r="FQ32" s="17">
        <v>26.69754</v>
      </c>
      <c r="FR32" s="17">
        <v>18.933710000000001</v>
      </c>
      <c r="FS32" s="17">
        <v>4.4000000000000004</v>
      </c>
      <c r="FT32" s="17">
        <v>5.5</v>
      </c>
      <c r="FU32" s="17">
        <v>95.647819999999996</v>
      </c>
    </row>
    <row r="33" spans="1:177" ht="24" customHeight="1" x14ac:dyDescent="0.3">
      <c r="A33" s="16" t="s">
        <v>71</v>
      </c>
      <c r="B33" s="16" t="s">
        <v>763</v>
      </c>
      <c r="C33" s="17">
        <v>201.5</v>
      </c>
      <c r="D33" s="17">
        <v>630.5</v>
      </c>
      <c r="E33" s="17">
        <v>215.6</v>
      </c>
      <c r="F33" s="17"/>
      <c r="G33" s="17"/>
      <c r="H33" s="17">
        <v>65.099999999999994</v>
      </c>
      <c r="I33" s="17">
        <v>126.6</v>
      </c>
      <c r="J33" s="17"/>
      <c r="K33" s="17"/>
      <c r="L33" s="17">
        <v>136</v>
      </c>
      <c r="M33" s="17">
        <v>136</v>
      </c>
      <c r="N33" s="17">
        <v>135.9</v>
      </c>
      <c r="O33" s="17">
        <v>231.6</v>
      </c>
      <c r="P33" s="17">
        <v>111.7</v>
      </c>
      <c r="Q33" s="17">
        <v>68.5</v>
      </c>
      <c r="R33" s="17">
        <v>554.1</v>
      </c>
      <c r="S33" s="17">
        <v>3.3</v>
      </c>
      <c r="T33" s="17"/>
      <c r="U33" s="17"/>
      <c r="V33" s="17"/>
      <c r="W33" s="17"/>
      <c r="X33" s="17">
        <v>166.6</v>
      </c>
      <c r="Y33" s="17">
        <v>7.6</v>
      </c>
      <c r="Z33" s="17">
        <v>5.8</v>
      </c>
      <c r="AA33" s="17"/>
      <c r="AB33" s="17">
        <v>6.9</v>
      </c>
      <c r="AC33" s="17">
        <v>11</v>
      </c>
      <c r="AD33" s="17">
        <v>50.1</v>
      </c>
      <c r="AE33" s="17"/>
      <c r="AF33" s="17"/>
      <c r="AG33" s="17"/>
      <c r="AH33" s="17"/>
      <c r="AI33" s="17">
        <v>110</v>
      </c>
      <c r="AJ33" s="17">
        <v>133.9</v>
      </c>
      <c r="AK33" s="17"/>
      <c r="AL33" s="17"/>
      <c r="AM33" s="17"/>
      <c r="AN33" s="17">
        <v>0</v>
      </c>
      <c r="AO33" s="17">
        <v>455.7</v>
      </c>
      <c r="AP33" s="17">
        <v>45.6</v>
      </c>
      <c r="AQ33" s="17">
        <v>151.1</v>
      </c>
      <c r="AR33" s="17">
        <v>27.2</v>
      </c>
      <c r="AS33" s="17">
        <v>17.600000000000001</v>
      </c>
      <c r="AT33" s="17">
        <v>12.1</v>
      </c>
      <c r="AU33" s="17">
        <v>89.3</v>
      </c>
      <c r="AV33" s="17">
        <v>182.4</v>
      </c>
      <c r="AW33" s="17">
        <v>182.5</v>
      </c>
      <c r="AX33" s="17">
        <v>184.3</v>
      </c>
      <c r="AY33" s="17">
        <v>109.3</v>
      </c>
      <c r="AZ33" s="17">
        <v>7.5</v>
      </c>
      <c r="BA33" s="17">
        <v>8.6999999999999993</v>
      </c>
      <c r="BB33" s="17">
        <v>33.4</v>
      </c>
      <c r="BC33" s="17">
        <v>21.3</v>
      </c>
      <c r="BD33" s="17">
        <v>2.2000000000000002</v>
      </c>
      <c r="BE33" s="17">
        <v>13.7</v>
      </c>
      <c r="BF33" s="17">
        <v>51.5</v>
      </c>
      <c r="BG33" s="17"/>
      <c r="BH33" s="17"/>
      <c r="BI33" s="17">
        <v>71.900000000000006</v>
      </c>
      <c r="BJ33" s="17"/>
      <c r="BK33" s="17">
        <v>0</v>
      </c>
      <c r="BL33" s="17">
        <v>0</v>
      </c>
      <c r="BM33" s="17"/>
      <c r="BN33" s="17"/>
      <c r="BO33" s="17"/>
      <c r="BP33" s="17">
        <v>124.3</v>
      </c>
      <c r="BQ33" s="17"/>
      <c r="BR33" s="17">
        <v>0</v>
      </c>
      <c r="BS33" s="17">
        <v>207.2</v>
      </c>
      <c r="BT33" s="17">
        <v>90.2</v>
      </c>
      <c r="BU33" s="17"/>
      <c r="BV33" s="17">
        <v>0</v>
      </c>
      <c r="BW33" s="17"/>
      <c r="BX33" s="17"/>
      <c r="BY33" s="17"/>
      <c r="BZ33" s="17"/>
      <c r="CA33" s="17">
        <v>0</v>
      </c>
      <c r="CB33" s="17"/>
      <c r="CC33" s="17">
        <v>2.1</v>
      </c>
      <c r="CD33" s="17">
        <v>232</v>
      </c>
      <c r="CE33" s="17">
        <v>0</v>
      </c>
      <c r="CF33" s="17">
        <v>65.5</v>
      </c>
      <c r="CG33" s="17">
        <v>63.7</v>
      </c>
      <c r="CH33" s="17">
        <v>30.1</v>
      </c>
      <c r="CI33" s="17"/>
      <c r="CJ33" s="17"/>
      <c r="CK33" s="17"/>
      <c r="CL33" s="17">
        <v>101.9</v>
      </c>
      <c r="CM33" s="17">
        <v>102.1</v>
      </c>
      <c r="CN33" s="17">
        <v>122.2</v>
      </c>
      <c r="CO33" s="17"/>
      <c r="CP33" s="17"/>
      <c r="CQ33" s="17"/>
      <c r="CR33" s="17"/>
      <c r="CS33" s="17"/>
      <c r="CT33" s="17"/>
      <c r="CU33" s="17"/>
      <c r="CV33" s="17">
        <v>1.3</v>
      </c>
      <c r="CW33" s="17">
        <v>39.4</v>
      </c>
      <c r="CX33" s="17">
        <v>80.599999999999994</v>
      </c>
      <c r="CY33" s="17">
        <v>13.2</v>
      </c>
      <c r="CZ33" s="17">
        <v>0.5</v>
      </c>
      <c r="DA33" s="17">
        <v>12.4</v>
      </c>
      <c r="DB33" s="17">
        <v>9.3757099999999998</v>
      </c>
      <c r="DC33" s="17">
        <v>10</v>
      </c>
      <c r="DD33" s="17">
        <v>5.0999999999999996</v>
      </c>
      <c r="DE33" s="17">
        <v>210.52</v>
      </c>
      <c r="DF33" s="17">
        <v>0</v>
      </c>
      <c r="DG33" s="17">
        <v>3.4</v>
      </c>
      <c r="DH33" s="17">
        <v>4.8</v>
      </c>
      <c r="DI33" s="17">
        <v>20.399999999999999</v>
      </c>
      <c r="DJ33" s="17">
        <v>17.899999999999999</v>
      </c>
      <c r="DK33" s="17">
        <v>9</v>
      </c>
      <c r="DL33" s="17">
        <v>3.5</v>
      </c>
      <c r="DM33" s="17">
        <v>18.5</v>
      </c>
      <c r="DN33" s="17">
        <v>16</v>
      </c>
      <c r="DO33" s="17">
        <v>18.8</v>
      </c>
      <c r="DP33" s="17">
        <v>15.6</v>
      </c>
      <c r="DQ33" s="17">
        <v>47.1</v>
      </c>
      <c r="DR33" s="17">
        <v>19.7</v>
      </c>
      <c r="DS33" s="17">
        <v>3.1</v>
      </c>
      <c r="DT33" s="17">
        <v>18.399999999999999</v>
      </c>
      <c r="DU33" s="17">
        <v>1.9</v>
      </c>
      <c r="DV33" s="17">
        <v>0</v>
      </c>
      <c r="DW33" s="17">
        <v>10</v>
      </c>
      <c r="DX33" s="17">
        <v>5.4</v>
      </c>
      <c r="DY33" s="17">
        <v>17.8</v>
      </c>
      <c r="DZ33" s="17">
        <v>20.2</v>
      </c>
      <c r="EA33" s="17">
        <v>20</v>
      </c>
      <c r="EB33" s="17">
        <v>10.1</v>
      </c>
      <c r="EC33" s="17">
        <v>56.5</v>
      </c>
      <c r="ED33" s="17">
        <v>38.299999999999997</v>
      </c>
      <c r="EE33" s="17">
        <v>59.8</v>
      </c>
      <c r="EF33" s="17">
        <v>45.4</v>
      </c>
      <c r="EG33" s="17">
        <v>9.4</v>
      </c>
      <c r="EH33" s="17">
        <v>6.2</v>
      </c>
      <c r="EI33" s="17">
        <v>21</v>
      </c>
      <c r="EJ33" s="17">
        <v>6.6</v>
      </c>
      <c r="EK33" s="17">
        <v>7.2</v>
      </c>
      <c r="EL33" s="17">
        <v>20.399999999999999</v>
      </c>
      <c r="EM33" s="17">
        <v>20.399999999999999</v>
      </c>
      <c r="EN33" s="17">
        <v>19.600000000000001</v>
      </c>
      <c r="EO33" s="17">
        <v>16.100000000000001</v>
      </c>
      <c r="EP33" s="17">
        <v>253</v>
      </c>
      <c r="EQ33" s="17">
        <v>19.2</v>
      </c>
      <c r="ER33" s="17">
        <v>151</v>
      </c>
      <c r="ES33" s="17">
        <v>0.6</v>
      </c>
      <c r="ET33" s="17">
        <v>61.1</v>
      </c>
      <c r="EU33" s="17">
        <v>83.6</v>
      </c>
      <c r="EV33" s="17">
        <v>110</v>
      </c>
      <c r="EW33" s="17">
        <v>2.1</v>
      </c>
      <c r="EX33" s="17">
        <v>2.2999999999999998</v>
      </c>
      <c r="EY33" s="17">
        <v>2</v>
      </c>
      <c r="EZ33" s="17">
        <v>1</v>
      </c>
      <c r="FA33" s="17">
        <v>18.399999999999999</v>
      </c>
      <c r="FB33" s="17">
        <v>7</v>
      </c>
      <c r="FC33" s="17">
        <v>20</v>
      </c>
      <c r="FD33" s="17">
        <v>8.1999999999999993</v>
      </c>
      <c r="FE33" s="17">
        <v>9.1</v>
      </c>
      <c r="FF33" s="17">
        <v>32.5</v>
      </c>
      <c r="FG33" s="17">
        <v>14.5</v>
      </c>
      <c r="FH33" s="17">
        <v>13.1</v>
      </c>
      <c r="FI33" s="17">
        <v>6.4</v>
      </c>
      <c r="FJ33" s="17">
        <v>11.17</v>
      </c>
      <c r="FK33" s="17">
        <v>7754.0657099999999</v>
      </c>
      <c r="FL33" s="15"/>
      <c r="FM33" s="17">
        <v>22.12058</v>
      </c>
      <c r="FN33" s="17">
        <v>3.891</v>
      </c>
      <c r="FO33" s="17">
        <v>6.13</v>
      </c>
      <c r="FP33" s="17">
        <v>7.5</v>
      </c>
      <c r="FQ33" s="17">
        <v>26.45862</v>
      </c>
      <c r="FR33" s="17">
        <v>18.934380000000001</v>
      </c>
      <c r="FS33" s="17">
        <v>4.4000000000000004</v>
      </c>
      <c r="FT33" s="17">
        <v>5.5</v>
      </c>
      <c r="FU33" s="17">
        <v>94.934579999999997</v>
      </c>
    </row>
    <row r="34" spans="1:177" ht="24" customHeight="1" x14ac:dyDescent="0.3">
      <c r="A34" s="18" t="s">
        <v>71</v>
      </c>
      <c r="B34" s="18" t="s">
        <v>764</v>
      </c>
      <c r="C34" s="19">
        <v>204.8</v>
      </c>
      <c r="D34" s="19">
        <v>637</v>
      </c>
      <c r="E34" s="19">
        <v>216.1</v>
      </c>
      <c r="F34" s="19"/>
      <c r="G34" s="19"/>
      <c r="H34" s="19">
        <v>65.599999999999994</v>
      </c>
      <c r="I34" s="19">
        <v>130.5</v>
      </c>
      <c r="J34" s="19"/>
      <c r="K34" s="19"/>
      <c r="L34" s="19">
        <v>125.8</v>
      </c>
      <c r="M34" s="19">
        <v>126</v>
      </c>
      <c r="N34" s="19">
        <v>125.4</v>
      </c>
      <c r="O34" s="19">
        <v>226.9</v>
      </c>
      <c r="P34" s="19">
        <v>111.4</v>
      </c>
      <c r="Q34" s="19">
        <v>68.7</v>
      </c>
      <c r="R34" s="19">
        <v>558</v>
      </c>
      <c r="S34" s="19">
        <v>3.3</v>
      </c>
      <c r="T34" s="19"/>
      <c r="U34" s="19"/>
      <c r="V34" s="19"/>
      <c r="W34" s="19"/>
      <c r="X34" s="19">
        <v>170</v>
      </c>
      <c r="Y34" s="19">
        <v>8.1</v>
      </c>
      <c r="Z34" s="19">
        <v>6.1</v>
      </c>
      <c r="AA34" s="19"/>
      <c r="AB34" s="19">
        <v>6.9</v>
      </c>
      <c r="AC34" s="19">
        <v>11.2</v>
      </c>
      <c r="AD34" s="19">
        <v>50.5</v>
      </c>
      <c r="AE34" s="19"/>
      <c r="AF34" s="19"/>
      <c r="AG34" s="19"/>
      <c r="AH34" s="19"/>
      <c r="AI34" s="19">
        <v>110.3</v>
      </c>
      <c r="AJ34" s="19">
        <v>133.6</v>
      </c>
      <c r="AK34" s="19"/>
      <c r="AL34" s="19"/>
      <c r="AM34" s="19"/>
      <c r="AN34" s="19">
        <v>0</v>
      </c>
      <c r="AO34" s="19">
        <v>457.9</v>
      </c>
      <c r="AP34" s="19">
        <v>46.6</v>
      </c>
      <c r="AQ34" s="19">
        <v>152.9</v>
      </c>
      <c r="AR34" s="19">
        <v>26.8</v>
      </c>
      <c r="AS34" s="19">
        <v>17.600000000000001</v>
      </c>
      <c r="AT34" s="19">
        <v>12.1</v>
      </c>
      <c r="AU34" s="19">
        <v>90.8</v>
      </c>
      <c r="AV34" s="19">
        <v>183.5</v>
      </c>
      <c r="AW34" s="19">
        <v>183.8</v>
      </c>
      <c r="AX34" s="19">
        <v>184.6</v>
      </c>
      <c r="AY34" s="19">
        <v>110.5</v>
      </c>
      <c r="AZ34" s="19">
        <v>7.5</v>
      </c>
      <c r="BA34" s="19">
        <v>8.6999999999999993</v>
      </c>
      <c r="BB34" s="19">
        <v>33.799999999999997</v>
      </c>
      <c r="BC34" s="19">
        <v>22.1</v>
      </c>
      <c r="BD34" s="19">
        <v>2.2000000000000002</v>
      </c>
      <c r="BE34" s="19">
        <v>14.7</v>
      </c>
      <c r="BF34" s="19">
        <v>50.8</v>
      </c>
      <c r="BG34" s="19"/>
      <c r="BH34" s="19"/>
      <c r="BI34" s="19">
        <v>72.900000000000006</v>
      </c>
      <c r="BJ34" s="19"/>
      <c r="BK34" s="19">
        <v>0</v>
      </c>
      <c r="BL34" s="19">
        <v>0</v>
      </c>
      <c r="BM34" s="19"/>
      <c r="BN34" s="19"/>
      <c r="BO34" s="19"/>
      <c r="BP34" s="19">
        <v>125</v>
      </c>
      <c r="BQ34" s="19"/>
      <c r="BR34" s="19">
        <v>0</v>
      </c>
      <c r="BS34" s="19">
        <v>204.8</v>
      </c>
      <c r="BT34" s="19">
        <v>89.2</v>
      </c>
      <c r="BU34" s="19"/>
      <c r="BV34" s="19">
        <v>0</v>
      </c>
      <c r="BW34" s="19"/>
      <c r="BX34" s="19"/>
      <c r="BY34" s="19"/>
      <c r="BZ34" s="19"/>
      <c r="CA34" s="19">
        <v>0</v>
      </c>
      <c r="CB34" s="19"/>
      <c r="CC34" s="19">
        <v>2.1</v>
      </c>
      <c r="CD34" s="19">
        <v>170</v>
      </c>
      <c r="CE34" s="19">
        <v>0</v>
      </c>
      <c r="CF34" s="19">
        <v>66.099999999999994</v>
      </c>
      <c r="CG34" s="19">
        <v>64.7</v>
      </c>
      <c r="CH34" s="19">
        <v>30.4</v>
      </c>
      <c r="CI34" s="19"/>
      <c r="CJ34" s="19"/>
      <c r="CK34" s="19"/>
      <c r="CL34" s="19">
        <v>102.6</v>
      </c>
      <c r="CM34" s="19">
        <v>102.2</v>
      </c>
      <c r="CN34" s="19">
        <v>122.7</v>
      </c>
      <c r="CO34" s="19"/>
      <c r="CP34" s="19"/>
      <c r="CQ34" s="19"/>
      <c r="CR34" s="19"/>
      <c r="CS34" s="19"/>
      <c r="CT34" s="19"/>
      <c r="CU34" s="19"/>
      <c r="CV34" s="19">
        <v>1.3</v>
      </c>
      <c r="CW34" s="19">
        <v>41.1</v>
      </c>
      <c r="CX34" s="19">
        <v>80.599999999999994</v>
      </c>
      <c r="CY34" s="19">
        <v>14.5</v>
      </c>
      <c r="CZ34" s="19">
        <v>0.5</v>
      </c>
      <c r="DA34" s="19">
        <v>12.5</v>
      </c>
      <c r="DB34" s="19">
        <v>8.7906300000000002</v>
      </c>
      <c r="DC34" s="19">
        <v>10</v>
      </c>
      <c r="DD34" s="19">
        <v>5.2</v>
      </c>
      <c r="DE34" s="19">
        <v>224.98</v>
      </c>
      <c r="DF34" s="19">
        <v>0</v>
      </c>
      <c r="DG34" s="19">
        <v>3.4</v>
      </c>
      <c r="DH34" s="19">
        <v>4.8</v>
      </c>
      <c r="DI34" s="19">
        <v>20.6</v>
      </c>
      <c r="DJ34" s="19">
        <v>17.600000000000001</v>
      </c>
      <c r="DK34" s="19">
        <v>9</v>
      </c>
      <c r="DL34" s="19">
        <v>3.5</v>
      </c>
      <c r="DM34" s="19">
        <v>18.5</v>
      </c>
      <c r="DN34" s="19">
        <v>16.100000000000001</v>
      </c>
      <c r="DO34" s="19">
        <v>19.2</v>
      </c>
      <c r="DP34" s="19">
        <v>17.2</v>
      </c>
      <c r="DQ34" s="19">
        <v>43.5</v>
      </c>
      <c r="DR34" s="19">
        <v>19.7</v>
      </c>
      <c r="DS34" s="19">
        <v>3.2</v>
      </c>
      <c r="DT34" s="19">
        <v>18.3</v>
      </c>
      <c r="DU34" s="19">
        <v>1.8</v>
      </c>
      <c r="DV34" s="19">
        <v>0</v>
      </c>
      <c r="DW34" s="19">
        <v>10.199999999999999</v>
      </c>
      <c r="DX34" s="19">
        <v>5.0999999999999996</v>
      </c>
      <c r="DY34" s="19">
        <v>17</v>
      </c>
      <c r="DZ34" s="19">
        <v>20.2</v>
      </c>
      <c r="EA34" s="19">
        <v>20</v>
      </c>
      <c r="EB34" s="19">
        <v>12.2</v>
      </c>
      <c r="EC34" s="19">
        <v>62.4</v>
      </c>
      <c r="ED34" s="19">
        <v>37.6</v>
      </c>
      <c r="EE34" s="19">
        <v>57.6</v>
      </c>
      <c r="EF34" s="19">
        <v>46.2</v>
      </c>
      <c r="EG34" s="19">
        <v>10.4</v>
      </c>
      <c r="EH34" s="19">
        <v>7.5</v>
      </c>
      <c r="EI34" s="19">
        <v>21</v>
      </c>
      <c r="EJ34" s="19">
        <v>6.3</v>
      </c>
      <c r="EK34" s="19">
        <v>7.7</v>
      </c>
      <c r="EL34" s="19">
        <v>20.399999999999999</v>
      </c>
      <c r="EM34" s="19">
        <v>20.399999999999999</v>
      </c>
      <c r="EN34" s="19">
        <v>19.600000000000001</v>
      </c>
      <c r="EO34" s="19">
        <v>14.8</v>
      </c>
      <c r="EP34" s="19">
        <v>252.7</v>
      </c>
      <c r="EQ34" s="19">
        <v>19.2</v>
      </c>
      <c r="ER34" s="19">
        <v>152.30000000000001</v>
      </c>
      <c r="ES34" s="19">
        <v>0.6</v>
      </c>
      <c r="ET34" s="19">
        <v>73</v>
      </c>
      <c r="EU34" s="19">
        <v>82.8</v>
      </c>
      <c r="EV34" s="19">
        <v>110.6</v>
      </c>
      <c r="EW34" s="19">
        <v>2.1</v>
      </c>
      <c r="EX34" s="19">
        <v>2.2999999999999998</v>
      </c>
      <c r="EY34" s="19">
        <v>2</v>
      </c>
      <c r="EZ34" s="19">
        <v>1</v>
      </c>
      <c r="FA34" s="19">
        <v>18.5</v>
      </c>
      <c r="FB34" s="19">
        <v>6.9</v>
      </c>
      <c r="FC34" s="19">
        <v>20</v>
      </c>
      <c r="FD34" s="19">
        <v>9.3000000000000007</v>
      </c>
      <c r="FE34" s="19">
        <v>13.8</v>
      </c>
      <c r="FF34" s="19">
        <v>33.700000000000003</v>
      </c>
      <c r="FG34" s="19">
        <v>14.7</v>
      </c>
      <c r="FH34" s="19">
        <v>13.1</v>
      </c>
      <c r="FI34" s="19">
        <v>7.6</v>
      </c>
      <c r="FJ34" s="19">
        <v>11.17</v>
      </c>
      <c r="FK34" s="19">
        <v>7735.6406299999999</v>
      </c>
      <c r="FL34" s="15"/>
      <c r="FM34" s="19">
        <v>21.739470000000001</v>
      </c>
      <c r="FN34" s="19">
        <v>4.915</v>
      </c>
      <c r="FO34" s="19">
        <v>6.13</v>
      </c>
      <c r="FP34" s="19">
        <v>7.5</v>
      </c>
      <c r="FQ34" s="19">
        <v>26.426839999999999</v>
      </c>
      <c r="FR34" s="19">
        <v>18.93169</v>
      </c>
      <c r="FS34" s="19">
        <v>4.5999999999999996</v>
      </c>
      <c r="FT34" s="19">
        <v>5.5</v>
      </c>
      <c r="FU34" s="19">
        <v>95.742999999999995</v>
      </c>
    </row>
    <row r="35" spans="1:177" ht="24" customHeight="1" x14ac:dyDescent="0.3">
      <c r="A35" s="13" t="s">
        <v>71</v>
      </c>
      <c r="B35" s="13" t="s">
        <v>765</v>
      </c>
      <c r="C35" s="14">
        <v>200.5</v>
      </c>
      <c r="D35" s="14">
        <v>633</v>
      </c>
      <c r="E35" s="14">
        <v>216.3</v>
      </c>
      <c r="F35" s="14"/>
      <c r="G35" s="14"/>
      <c r="H35" s="14">
        <v>64.3</v>
      </c>
      <c r="I35" s="14">
        <v>127.8</v>
      </c>
      <c r="J35" s="14"/>
      <c r="K35" s="14"/>
      <c r="L35" s="14">
        <v>138.4</v>
      </c>
      <c r="M35" s="14">
        <v>138</v>
      </c>
      <c r="N35" s="14">
        <v>137.1</v>
      </c>
      <c r="O35" s="14">
        <v>236.1</v>
      </c>
      <c r="P35" s="14">
        <v>111.1</v>
      </c>
      <c r="Q35" s="14">
        <v>68.7</v>
      </c>
      <c r="R35" s="14">
        <v>558.70000000000005</v>
      </c>
      <c r="S35" s="14">
        <v>3.2</v>
      </c>
      <c r="T35" s="14"/>
      <c r="U35" s="14"/>
      <c r="V35" s="14"/>
      <c r="W35" s="14"/>
      <c r="X35" s="14">
        <v>167.5</v>
      </c>
      <c r="Y35" s="14">
        <v>7.6</v>
      </c>
      <c r="Z35" s="14">
        <v>6</v>
      </c>
      <c r="AA35" s="14"/>
      <c r="AB35" s="14">
        <v>6.9</v>
      </c>
      <c r="AC35" s="14">
        <v>11.2</v>
      </c>
      <c r="AD35" s="14">
        <v>50.5</v>
      </c>
      <c r="AE35" s="14"/>
      <c r="AF35" s="14"/>
      <c r="AG35" s="14"/>
      <c r="AH35" s="14"/>
      <c r="AI35" s="14">
        <v>110.1</v>
      </c>
      <c r="AJ35" s="14">
        <v>133.9</v>
      </c>
      <c r="AK35" s="14"/>
      <c r="AL35" s="14"/>
      <c r="AM35" s="14"/>
      <c r="AN35" s="14">
        <v>0</v>
      </c>
      <c r="AO35" s="14">
        <v>294.8</v>
      </c>
      <c r="AP35" s="14">
        <v>44.9</v>
      </c>
      <c r="AQ35" s="14">
        <v>150.4</v>
      </c>
      <c r="AR35" s="14">
        <v>27.5</v>
      </c>
      <c r="AS35" s="14">
        <v>17.600000000000001</v>
      </c>
      <c r="AT35" s="14">
        <v>12.1</v>
      </c>
      <c r="AU35" s="14">
        <v>91.4</v>
      </c>
      <c r="AV35" s="14">
        <v>180.4</v>
      </c>
      <c r="AW35" s="14">
        <v>181.6</v>
      </c>
      <c r="AX35" s="14">
        <v>185</v>
      </c>
      <c r="AY35" s="14">
        <v>109.9</v>
      </c>
      <c r="AZ35" s="14">
        <v>7.5</v>
      </c>
      <c r="BA35" s="14">
        <v>8.6999999999999993</v>
      </c>
      <c r="BB35" s="14">
        <v>32.299999999999997</v>
      </c>
      <c r="BC35" s="14">
        <v>21.9</v>
      </c>
      <c r="BD35" s="14">
        <v>2.2000000000000002</v>
      </c>
      <c r="BE35" s="14">
        <v>14.6</v>
      </c>
      <c r="BF35" s="14">
        <v>50.1</v>
      </c>
      <c r="BG35" s="14"/>
      <c r="BH35" s="14"/>
      <c r="BI35" s="14">
        <v>71.900000000000006</v>
      </c>
      <c r="BJ35" s="14"/>
      <c r="BK35" s="14">
        <v>0</v>
      </c>
      <c r="BL35" s="14">
        <v>0</v>
      </c>
      <c r="BM35" s="14"/>
      <c r="BN35" s="14"/>
      <c r="BO35" s="14"/>
      <c r="BP35" s="14">
        <v>124.3</v>
      </c>
      <c r="BQ35" s="14"/>
      <c r="BR35" s="14">
        <v>0</v>
      </c>
      <c r="BS35" s="14">
        <v>205.6</v>
      </c>
      <c r="BT35" s="14">
        <v>88.7</v>
      </c>
      <c r="BU35" s="14"/>
      <c r="BV35" s="14">
        <v>0</v>
      </c>
      <c r="BW35" s="14"/>
      <c r="BX35" s="14"/>
      <c r="BY35" s="14"/>
      <c r="BZ35" s="14"/>
      <c r="CA35" s="14">
        <v>0</v>
      </c>
      <c r="CB35" s="14"/>
      <c r="CC35" s="14">
        <v>2.1</v>
      </c>
      <c r="CD35" s="14">
        <v>179.9</v>
      </c>
      <c r="CE35" s="14">
        <v>0</v>
      </c>
      <c r="CF35" s="14">
        <v>65.7</v>
      </c>
      <c r="CG35" s="14">
        <v>64.599999999999994</v>
      </c>
      <c r="CH35" s="14">
        <v>30</v>
      </c>
      <c r="CI35" s="14"/>
      <c r="CJ35" s="14"/>
      <c r="CK35" s="14"/>
      <c r="CL35" s="14">
        <v>103.3</v>
      </c>
      <c r="CM35" s="14">
        <v>103.6</v>
      </c>
      <c r="CN35" s="14">
        <v>122.5</v>
      </c>
      <c r="CO35" s="14"/>
      <c r="CP35" s="14"/>
      <c r="CQ35" s="14"/>
      <c r="CR35" s="14"/>
      <c r="CS35" s="14"/>
      <c r="CT35" s="14"/>
      <c r="CU35" s="14"/>
      <c r="CV35" s="14">
        <v>1.3</v>
      </c>
      <c r="CW35" s="14">
        <v>45.8</v>
      </c>
      <c r="CX35" s="14">
        <v>80.7</v>
      </c>
      <c r="CY35" s="14">
        <v>15.4</v>
      </c>
      <c r="CZ35" s="14">
        <v>0.2</v>
      </c>
      <c r="DA35" s="14">
        <v>12.5</v>
      </c>
      <c r="DB35" s="14">
        <v>8.5165500000000005</v>
      </c>
      <c r="DC35" s="14">
        <v>9.9</v>
      </c>
      <c r="DD35" s="14">
        <v>5.0999999999999996</v>
      </c>
      <c r="DE35" s="14">
        <v>201.49</v>
      </c>
      <c r="DF35" s="14">
        <v>0</v>
      </c>
      <c r="DG35" s="14">
        <v>3.4</v>
      </c>
      <c r="DH35" s="14">
        <v>4.5999999999999996</v>
      </c>
      <c r="DI35" s="14">
        <v>20.5</v>
      </c>
      <c r="DJ35" s="14">
        <v>17.3</v>
      </c>
      <c r="DK35" s="14">
        <v>9.4</v>
      </c>
      <c r="DL35" s="14">
        <v>3.5</v>
      </c>
      <c r="DM35" s="14">
        <v>18.5</v>
      </c>
      <c r="DN35" s="14">
        <v>16</v>
      </c>
      <c r="DO35" s="14">
        <v>19.2</v>
      </c>
      <c r="DP35" s="14">
        <v>15.9</v>
      </c>
      <c r="DQ35" s="14">
        <v>43.9</v>
      </c>
      <c r="DR35" s="14">
        <v>19.7</v>
      </c>
      <c r="DS35" s="14">
        <v>3.1</v>
      </c>
      <c r="DT35" s="14">
        <v>18.2</v>
      </c>
      <c r="DU35" s="14">
        <v>1.8</v>
      </c>
      <c r="DV35" s="14">
        <v>0</v>
      </c>
      <c r="DW35" s="14">
        <v>9.9</v>
      </c>
      <c r="DX35" s="14">
        <v>5</v>
      </c>
      <c r="DY35" s="14">
        <v>16.899999999999999</v>
      </c>
      <c r="DZ35" s="14">
        <v>20.2</v>
      </c>
      <c r="EA35" s="14">
        <v>20</v>
      </c>
      <c r="EB35" s="14">
        <v>17.399999999999999</v>
      </c>
      <c r="EC35" s="14">
        <v>64.400000000000006</v>
      </c>
      <c r="ED35" s="14">
        <v>38.1</v>
      </c>
      <c r="EE35" s="14">
        <v>66.400000000000006</v>
      </c>
      <c r="EF35" s="14">
        <v>50</v>
      </c>
      <c r="EG35" s="14">
        <v>9.5</v>
      </c>
      <c r="EH35" s="14">
        <v>10.7</v>
      </c>
      <c r="EI35" s="14">
        <v>21</v>
      </c>
      <c r="EJ35" s="14">
        <v>6.3</v>
      </c>
      <c r="EK35" s="14">
        <v>7.8</v>
      </c>
      <c r="EL35" s="14">
        <v>20.399999999999999</v>
      </c>
      <c r="EM35" s="14">
        <v>20.399999999999999</v>
      </c>
      <c r="EN35" s="14">
        <v>19.600000000000001</v>
      </c>
      <c r="EO35" s="14">
        <v>16.399999999999999</v>
      </c>
      <c r="EP35" s="14">
        <v>252.8</v>
      </c>
      <c r="EQ35" s="14">
        <v>18.899999999999999</v>
      </c>
      <c r="ER35" s="14">
        <v>152.69999999999999</v>
      </c>
      <c r="ES35" s="14">
        <v>0.6</v>
      </c>
      <c r="ET35" s="14">
        <v>89</v>
      </c>
      <c r="EU35" s="14">
        <v>100.7</v>
      </c>
      <c r="EV35" s="14">
        <v>112.3</v>
      </c>
      <c r="EW35" s="14">
        <v>2.1</v>
      </c>
      <c r="EX35" s="14">
        <v>2.2999999999999998</v>
      </c>
      <c r="EY35" s="14">
        <v>2</v>
      </c>
      <c r="EZ35" s="14">
        <v>1</v>
      </c>
      <c r="FA35" s="14">
        <v>18.100000000000001</v>
      </c>
      <c r="FB35" s="14">
        <v>7</v>
      </c>
      <c r="FC35" s="14">
        <v>20</v>
      </c>
      <c r="FD35" s="14">
        <v>9</v>
      </c>
      <c r="FE35" s="14">
        <v>13.8</v>
      </c>
      <c r="FF35" s="14">
        <v>34</v>
      </c>
      <c r="FG35" s="14">
        <v>14.7</v>
      </c>
      <c r="FH35" s="14">
        <v>13.6</v>
      </c>
      <c r="FI35" s="14">
        <v>7.9</v>
      </c>
      <c r="FJ35" s="14">
        <v>11.16</v>
      </c>
      <c r="FK35" s="14">
        <v>7641.9665500000001</v>
      </c>
      <c r="FL35" s="15"/>
      <c r="FM35" s="14">
        <v>21.70382</v>
      </c>
      <c r="FN35" s="14">
        <v>5.2169999999999996</v>
      </c>
      <c r="FO35" s="14">
        <v>6.1364999999999998</v>
      </c>
      <c r="FP35" s="14">
        <v>7.5</v>
      </c>
      <c r="FQ35" s="14">
        <v>26.239129999999999</v>
      </c>
      <c r="FR35" s="14">
        <v>18.930160000000001</v>
      </c>
      <c r="FS35" s="14">
        <v>4.3</v>
      </c>
      <c r="FT35" s="14">
        <v>5.5</v>
      </c>
      <c r="FU35" s="14">
        <v>95.526610000000005</v>
      </c>
    </row>
    <row r="36" spans="1:177" ht="24" customHeight="1" x14ac:dyDescent="0.3">
      <c r="A36" s="16" t="s">
        <v>71</v>
      </c>
      <c r="B36" s="16" t="s">
        <v>766</v>
      </c>
      <c r="C36" s="17">
        <v>204</v>
      </c>
      <c r="D36" s="17">
        <v>631.5</v>
      </c>
      <c r="E36" s="17">
        <v>216.3</v>
      </c>
      <c r="F36" s="17"/>
      <c r="G36" s="17"/>
      <c r="H36" s="17">
        <v>64.599999999999994</v>
      </c>
      <c r="I36" s="17">
        <v>126.5</v>
      </c>
      <c r="J36" s="17"/>
      <c r="K36" s="17"/>
      <c r="L36" s="17">
        <v>119.9</v>
      </c>
      <c r="M36" s="17">
        <v>119.6</v>
      </c>
      <c r="N36" s="17">
        <v>120.2</v>
      </c>
      <c r="O36" s="17">
        <v>220.8</v>
      </c>
      <c r="P36" s="17">
        <v>111.6</v>
      </c>
      <c r="Q36" s="17">
        <v>68.599999999999994</v>
      </c>
      <c r="R36" s="17">
        <v>556.79999999999995</v>
      </c>
      <c r="S36" s="17">
        <v>3.3</v>
      </c>
      <c r="T36" s="17"/>
      <c r="U36" s="17"/>
      <c r="V36" s="17"/>
      <c r="W36" s="17"/>
      <c r="X36" s="17">
        <v>166.7</v>
      </c>
      <c r="Y36" s="17">
        <v>7.6</v>
      </c>
      <c r="Z36" s="17">
        <v>6.1</v>
      </c>
      <c r="AA36" s="17"/>
      <c r="AB36" s="17">
        <v>6.9</v>
      </c>
      <c r="AC36" s="17">
        <v>11.2</v>
      </c>
      <c r="AD36" s="17">
        <v>49.9</v>
      </c>
      <c r="AE36" s="17"/>
      <c r="AF36" s="17"/>
      <c r="AG36" s="17"/>
      <c r="AH36" s="17"/>
      <c r="AI36" s="17">
        <v>110.2</v>
      </c>
      <c r="AJ36" s="17">
        <v>133.1</v>
      </c>
      <c r="AK36" s="17"/>
      <c r="AL36" s="17"/>
      <c r="AM36" s="17"/>
      <c r="AN36" s="17">
        <v>0</v>
      </c>
      <c r="AO36" s="17">
        <v>295.10000000000002</v>
      </c>
      <c r="AP36" s="17">
        <v>54</v>
      </c>
      <c r="AQ36" s="17">
        <v>151.9</v>
      </c>
      <c r="AR36" s="17">
        <v>27.4</v>
      </c>
      <c r="AS36" s="17">
        <v>17.600000000000001</v>
      </c>
      <c r="AT36" s="17">
        <v>12.1</v>
      </c>
      <c r="AU36" s="17">
        <v>91.3</v>
      </c>
      <c r="AV36" s="17">
        <v>182.5</v>
      </c>
      <c r="AW36" s="17">
        <v>182.4</v>
      </c>
      <c r="AX36" s="17">
        <v>184.7</v>
      </c>
      <c r="AY36" s="17">
        <v>110.3</v>
      </c>
      <c r="AZ36" s="17">
        <v>7.6</v>
      </c>
      <c r="BA36" s="17">
        <v>8.6999999999999993</v>
      </c>
      <c r="BB36" s="17">
        <v>32.700000000000003</v>
      </c>
      <c r="BC36" s="17">
        <v>22</v>
      </c>
      <c r="BD36" s="17">
        <v>2.2000000000000002</v>
      </c>
      <c r="BE36" s="17">
        <v>15.4</v>
      </c>
      <c r="BF36" s="17">
        <v>50.3</v>
      </c>
      <c r="BG36" s="17"/>
      <c r="BH36" s="17"/>
      <c r="BI36" s="17">
        <v>72.3</v>
      </c>
      <c r="BJ36" s="17"/>
      <c r="BK36" s="17">
        <v>0</v>
      </c>
      <c r="BL36" s="17">
        <v>0</v>
      </c>
      <c r="BM36" s="17"/>
      <c r="BN36" s="17"/>
      <c r="BO36" s="17"/>
      <c r="BP36" s="17">
        <v>124.4</v>
      </c>
      <c r="BQ36" s="17"/>
      <c r="BR36" s="17">
        <v>0</v>
      </c>
      <c r="BS36" s="17">
        <v>205.9</v>
      </c>
      <c r="BT36" s="17">
        <v>89.5</v>
      </c>
      <c r="BU36" s="17"/>
      <c r="BV36" s="17">
        <v>0</v>
      </c>
      <c r="BW36" s="17"/>
      <c r="BX36" s="17"/>
      <c r="BY36" s="17"/>
      <c r="BZ36" s="17"/>
      <c r="CA36" s="17">
        <v>0</v>
      </c>
      <c r="CB36" s="17"/>
      <c r="CC36" s="17">
        <v>2.1</v>
      </c>
      <c r="CD36" s="17">
        <v>137.5</v>
      </c>
      <c r="CE36" s="17">
        <v>0</v>
      </c>
      <c r="CF36" s="17">
        <v>65.7</v>
      </c>
      <c r="CG36" s="17">
        <v>64.8</v>
      </c>
      <c r="CH36" s="17">
        <v>30.2</v>
      </c>
      <c r="CI36" s="17"/>
      <c r="CJ36" s="17"/>
      <c r="CK36" s="17"/>
      <c r="CL36" s="17">
        <v>102.9</v>
      </c>
      <c r="CM36" s="17">
        <v>102.5</v>
      </c>
      <c r="CN36" s="17">
        <v>122.7</v>
      </c>
      <c r="CO36" s="17"/>
      <c r="CP36" s="17"/>
      <c r="CQ36" s="17"/>
      <c r="CR36" s="17"/>
      <c r="CS36" s="17"/>
      <c r="CT36" s="17"/>
      <c r="CU36" s="17"/>
      <c r="CV36" s="17">
        <v>1.3</v>
      </c>
      <c r="CW36" s="17">
        <v>54.8</v>
      </c>
      <c r="CX36" s="17">
        <v>80.599999999999994</v>
      </c>
      <c r="CY36" s="17">
        <v>15.2</v>
      </c>
      <c r="CZ36" s="17">
        <v>0.2</v>
      </c>
      <c r="DA36" s="17">
        <v>12.3</v>
      </c>
      <c r="DB36" s="17">
        <v>8.6844900000000003</v>
      </c>
      <c r="DC36" s="17">
        <v>9.9</v>
      </c>
      <c r="DD36" s="17">
        <v>5.0999999999999996</v>
      </c>
      <c r="DE36" s="17">
        <v>220.68</v>
      </c>
      <c r="DF36" s="17">
        <v>0</v>
      </c>
      <c r="DG36" s="17">
        <v>3.4</v>
      </c>
      <c r="DH36" s="17">
        <v>4.5999999999999996</v>
      </c>
      <c r="DI36" s="17">
        <v>20.7</v>
      </c>
      <c r="DJ36" s="17">
        <v>17.3</v>
      </c>
      <c r="DK36" s="17">
        <v>9.4</v>
      </c>
      <c r="DL36" s="17">
        <v>3.5</v>
      </c>
      <c r="DM36" s="17">
        <v>18.5</v>
      </c>
      <c r="DN36" s="17">
        <v>15.9</v>
      </c>
      <c r="DO36" s="17">
        <v>19.100000000000001</v>
      </c>
      <c r="DP36" s="17">
        <v>15.8</v>
      </c>
      <c r="DQ36" s="17">
        <v>46.2</v>
      </c>
      <c r="DR36" s="17">
        <v>19.600000000000001</v>
      </c>
      <c r="DS36" s="17">
        <v>3.2</v>
      </c>
      <c r="DT36" s="17">
        <v>18.2</v>
      </c>
      <c r="DU36" s="17">
        <v>1.8</v>
      </c>
      <c r="DV36" s="17">
        <v>0</v>
      </c>
      <c r="DW36" s="17">
        <v>9.9</v>
      </c>
      <c r="DX36" s="17">
        <v>5</v>
      </c>
      <c r="DY36" s="17">
        <v>16.8</v>
      </c>
      <c r="DZ36" s="17">
        <v>20.2</v>
      </c>
      <c r="EA36" s="17">
        <v>20</v>
      </c>
      <c r="EB36" s="17">
        <v>21.7</v>
      </c>
      <c r="EC36" s="17">
        <v>63.4</v>
      </c>
      <c r="ED36" s="17">
        <v>37.700000000000003</v>
      </c>
      <c r="EE36" s="17">
        <v>61.1</v>
      </c>
      <c r="EF36" s="17">
        <v>55</v>
      </c>
      <c r="EG36" s="17">
        <v>12.1</v>
      </c>
      <c r="EH36" s="17">
        <v>8.3000000000000007</v>
      </c>
      <c r="EI36" s="17">
        <v>21</v>
      </c>
      <c r="EJ36" s="17">
        <v>6.2</v>
      </c>
      <c r="EK36" s="17">
        <v>7.8</v>
      </c>
      <c r="EL36" s="17">
        <v>20.399999999999999</v>
      </c>
      <c r="EM36" s="17">
        <v>20.399999999999999</v>
      </c>
      <c r="EN36" s="17">
        <v>19.600000000000001</v>
      </c>
      <c r="EO36" s="17">
        <v>17</v>
      </c>
      <c r="EP36" s="17">
        <v>253</v>
      </c>
      <c r="EQ36" s="17">
        <v>18.600000000000001</v>
      </c>
      <c r="ER36" s="17">
        <v>153.80000000000001</v>
      </c>
      <c r="ES36" s="17">
        <v>0.6</v>
      </c>
      <c r="ET36" s="17">
        <v>102.5</v>
      </c>
      <c r="EU36" s="17">
        <v>110.2</v>
      </c>
      <c r="EV36" s="17">
        <v>112.2</v>
      </c>
      <c r="EW36" s="17">
        <v>2.1</v>
      </c>
      <c r="EX36" s="17">
        <v>2.2999999999999998</v>
      </c>
      <c r="EY36" s="17">
        <v>2</v>
      </c>
      <c r="EZ36" s="17">
        <v>1</v>
      </c>
      <c r="FA36" s="17">
        <v>17.5</v>
      </c>
      <c r="FB36" s="17">
        <v>7</v>
      </c>
      <c r="FC36" s="17">
        <v>20</v>
      </c>
      <c r="FD36" s="17">
        <v>9.3000000000000007</v>
      </c>
      <c r="FE36" s="17">
        <v>15</v>
      </c>
      <c r="FF36" s="17">
        <v>33.700000000000003</v>
      </c>
      <c r="FG36" s="17">
        <v>15</v>
      </c>
      <c r="FH36" s="17">
        <v>15.5</v>
      </c>
      <c r="FI36" s="17">
        <v>8</v>
      </c>
      <c r="FJ36" s="17">
        <v>11.16</v>
      </c>
      <c r="FK36" s="17">
        <v>7604.1244900000002</v>
      </c>
      <c r="FL36" s="15"/>
      <c r="FM36" s="17">
        <v>21.587039999999998</v>
      </c>
      <c r="FN36" s="17">
        <v>5.2759999999999998</v>
      </c>
      <c r="FO36" s="17">
        <v>6.1315</v>
      </c>
      <c r="FP36" s="17">
        <v>7.5</v>
      </c>
      <c r="FQ36" s="17">
        <v>25.97944</v>
      </c>
      <c r="FR36" s="17">
        <v>18.93047</v>
      </c>
      <c r="FS36" s="17">
        <v>4.4000000000000004</v>
      </c>
      <c r="FT36" s="17">
        <v>5.5</v>
      </c>
      <c r="FU36" s="17">
        <v>95.304450000000003</v>
      </c>
    </row>
    <row r="37" spans="1:177" ht="24" customHeight="1" x14ac:dyDescent="0.3">
      <c r="A37" s="16" t="s">
        <v>71</v>
      </c>
      <c r="B37" s="16" t="s">
        <v>767</v>
      </c>
      <c r="C37" s="17">
        <v>201.2</v>
      </c>
      <c r="D37" s="17">
        <v>635</v>
      </c>
      <c r="E37" s="17">
        <v>216.1</v>
      </c>
      <c r="F37" s="17"/>
      <c r="G37" s="17"/>
      <c r="H37" s="17">
        <v>65.3</v>
      </c>
      <c r="I37" s="17">
        <v>127</v>
      </c>
      <c r="J37" s="17"/>
      <c r="K37" s="17"/>
      <c r="L37" s="17">
        <v>110.9</v>
      </c>
      <c r="M37" s="17">
        <v>109.9</v>
      </c>
      <c r="N37" s="17">
        <v>110.2</v>
      </c>
      <c r="O37" s="17">
        <v>213.3</v>
      </c>
      <c r="P37" s="17">
        <v>113</v>
      </c>
      <c r="Q37" s="17">
        <v>68.400000000000006</v>
      </c>
      <c r="R37" s="17">
        <v>565.70000000000005</v>
      </c>
      <c r="S37" s="17">
        <v>3.3</v>
      </c>
      <c r="T37" s="17"/>
      <c r="U37" s="17"/>
      <c r="V37" s="17"/>
      <c r="W37" s="17"/>
      <c r="X37" s="17">
        <v>169.3</v>
      </c>
      <c r="Y37" s="17">
        <v>7.9</v>
      </c>
      <c r="Z37" s="17">
        <v>6.2</v>
      </c>
      <c r="AA37" s="17"/>
      <c r="AB37" s="17">
        <v>6.9</v>
      </c>
      <c r="AC37" s="17">
        <v>11.1</v>
      </c>
      <c r="AD37" s="17">
        <v>50.9</v>
      </c>
      <c r="AE37" s="17"/>
      <c r="AF37" s="17"/>
      <c r="AG37" s="17"/>
      <c r="AH37" s="17"/>
      <c r="AI37" s="17">
        <v>110.3</v>
      </c>
      <c r="AJ37" s="17">
        <v>132.80000000000001</v>
      </c>
      <c r="AK37" s="17"/>
      <c r="AL37" s="17"/>
      <c r="AM37" s="17"/>
      <c r="AN37" s="17">
        <v>0</v>
      </c>
      <c r="AO37" s="17">
        <v>296</v>
      </c>
      <c r="AP37" s="17">
        <v>54</v>
      </c>
      <c r="AQ37" s="17">
        <v>151.30000000000001</v>
      </c>
      <c r="AR37" s="17">
        <v>27.7</v>
      </c>
      <c r="AS37" s="17">
        <v>17.600000000000001</v>
      </c>
      <c r="AT37" s="17">
        <v>12.1</v>
      </c>
      <c r="AU37" s="17">
        <v>88.7</v>
      </c>
      <c r="AV37" s="17">
        <v>182.4</v>
      </c>
      <c r="AW37" s="17">
        <v>183.2</v>
      </c>
      <c r="AX37" s="17">
        <v>185</v>
      </c>
      <c r="AY37" s="17">
        <v>110.4</v>
      </c>
      <c r="AZ37" s="17">
        <v>7.6</v>
      </c>
      <c r="BA37" s="17">
        <v>8.6999999999999993</v>
      </c>
      <c r="BB37" s="17">
        <v>33.700000000000003</v>
      </c>
      <c r="BC37" s="17">
        <v>22</v>
      </c>
      <c r="BD37" s="17">
        <v>2.2000000000000002</v>
      </c>
      <c r="BE37" s="17">
        <v>16.5</v>
      </c>
      <c r="BF37" s="17">
        <v>50.9</v>
      </c>
      <c r="BG37" s="17"/>
      <c r="BH37" s="17"/>
      <c r="BI37" s="17">
        <v>72.099999999999994</v>
      </c>
      <c r="BJ37" s="17"/>
      <c r="BK37" s="17">
        <v>0</v>
      </c>
      <c r="BL37" s="17">
        <v>0</v>
      </c>
      <c r="BM37" s="17"/>
      <c r="BN37" s="17"/>
      <c r="BO37" s="17"/>
      <c r="BP37" s="17">
        <v>125</v>
      </c>
      <c r="BQ37" s="17"/>
      <c r="BR37" s="17">
        <v>0</v>
      </c>
      <c r="BS37" s="17">
        <v>205.6</v>
      </c>
      <c r="BT37" s="17">
        <v>88.3</v>
      </c>
      <c r="BU37" s="17"/>
      <c r="BV37" s="17">
        <v>0</v>
      </c>
      <c r="BW37" s="17"/>
      <c r="BX37" s="17"/>
      <c r="BY37" s="17"/>
      <c r="BZ37" s="17"/>
      <c r="CA37" s="17">
        <v>0</v>
      </c>
      <c r="CB37" s="17"/>
      <c r="CC37" s="17">
        <v>2.5</v>
      </c>
      <c r="CD37" s="17">
        <v>124.8</v>
      </c>
      <c r="CE37" s="17">
        <v>0</v>
      </c>
      <c r="CF37" s="17">
        <v>66.3</v>
      </c>
      <c r="CG37" s="17">
        <v>64.8</v>
      </c>
      <c r="CH37" s="17">
        <v>30.6</v>
      </c>
      <c r="CI37" s="17"/>
      <c r="CJ37" s="17"/>
      <c r="CK37" s="17"/>
      <c r="CL37" s="17">
        <v>102.8</v>
      </c>
      <c r="CM37" s="17">
        <v>103.1</v>
      </c>
      <c r="CN37" s="17">
        <v>122.1</v>
      </c>
      <c r="CO37" s="17"/>
      <c r="CP37" s="17"/>
      <c r="CQ37" s="17"/>
      <c r="CR37" s="17"/>
      <c r="CS37" s="17"/>
      <c r="CT37" s="17"/>
      <c r="CU37" s="17"/>
      <c r="CV37" s="17">
        <v>1.2</v>
      </c>
      <c r="CW37" s="17">
        <v>65.900000000000006</v>
      </c>
      <c r="CX37" s="17">
        <v>80.599999999999994</v>
      </c>
      <c r="CY37" s="17">
        <v>14.2</v>
      </c>
      <c r="CZ37" s="17">
        <v>0.2</v>
      </c>
      <c r="DA37" s="17">
        <v>12.3</v>
      </c>
      <c r="DB37" s="17">
        <v>9.2228300000000001</v>
      </c>
      <c r="DC37" s="17">
        <v>9.9</v>
      </c>
      <c r="DD37" s="17">
        <v>5.2</v>
      </c>
      <c r="DE37" s="17">
        <v>218.07</v>
      </c>
      <c r="DF37" s="17">
        <v>0</v>
      </c>
      <c r="DG37" s="17">
        <v>3.3</v>
      </c>
      <c r="DH37" s="17">
        <v>4.5999999999999996</v>
      </c>
      <c r="DI37" s="17">
        <v>20.6</v>
      </c>
      <c r="DJ37" s="17">
        <v>16.600000000000001</v>
      </c>
      <c r="DK37" s="17">
        <v>9.9</v>
      </c>
      <c r="DL37" s="17">
        <v>3.5</v>
      </c>
      <c r="DM37" s="17">
        <v>18.5</v>
      </c>
      <c r="DN37" s="17">
        <v>15.9</v>
      </c>
      <c r="DO37" s="17">
        <v>19</v>
      </c>
      <c r="DP37" s="17">
        <v>18.899999999999999</v>
      </c>
      <c r="DQ37" s="17">
        <v>60.6</v>
      </c>
      <c r="DR37" s="17">
        <v>19.600000000000001</v>
      </c>
      <c r="DS37" s="17">
        <v>3.2</v>
      </c>
      <c r="DT37" s="17">
        <v>18.2</v>
      </c>
      <c r="DU37" s="17">
        <v>1.8</v>
      </c>
      <c r="DV37" s="17">
        <v>0</v>
      </c>
      <c r="DW37" s="17">
        <v>9.9</v>
      </c>
      <c r="DX37" s="17">
        <v>5</v>
      </c>
      <c r="DY37" s="17">
        <v>17.2</v>
      </c>
      <c r="DZ37" s="17">
        <v>20.3</v>
      </c>
      <c r="EA37" s="17">
        <v>19.899999999999999</v>
      </c>
      <c r="EB37" s="17">
        <v>24.2</v>
      </c>
      <c r="EC37" s="17">
        <v>58.1</v>
      </c>
      <c r="ED37" s="17">
        <v>38.200000000000003</v>
      </c>
      <c r="EE37" s="17">
        <v>58.8</v>
      </c>
      <c r="EF37" s="17">
        <v>51.2</v>
      </c>
      <c r="EG37" s="17">
        <v>10.8</v>
      </c>
      <c r="EH37" s="17">
        <v>10.7</v>
      </c>
      <c r="EI37" s="17">
        <v>21</v>
      </c>
      <c r="EJ37" s="17">
        <v>6</v>
      </c>
      <c r="EK37" s="17">
        <v>7.6</v>
      </c>
      <c r="EL37" s="17">
        <v>20.399999999999999</v>
      </c>
      <c r="EM37" s="17">
        <v>20.399999999999999</v>
      </c>
      <c r="EN37" s="17">
        <v>19.600000000000001</v>
      </c>
      <c r="EO37" s="17">
        <v>14.3</v>
      </c>
      <c r="EP37" s="17">
        <v>252.8</v>
      </c>
      <c r="EQ37" s="17">
        <v>17.899999999999999</v>
      </c>
      <c r="ER37" s="17">
        <v>154</v>
      </c>
      <c r="ES37" s="17">
        <v>0.6</v>
      </c>
      <c r="ET37" s="17">
        <v>109.4</v>
      </c>
      <c r="EU37" s="17">
        <v>122.5</v>
      </c>
      <c r="EV37" s="17">
        <v>111.8</v>
      </c>
      <c r="EW37" s="17">
        <v>2.1</v>
      </c>
      <c r="EX37" s="17">
        <v>2.2999999999999998</v>
      </c>
      <c r="EY37" s="17">
        <v>2</v>
      </c>
      <c r="EZ37" s="17">
        <v>1</v>
      </c>
      <c r="FA37" s="17">
        <v>16.600000000000001</v>
      </c>
      <c r="FB37" s="17">
        <v>6.9</v>
      </c>
      <c r="FC37" s="17">
        <v>20</v>
      </c>
      <c r="FD37" s="17">
        <v>9.5</v>
      </c>
      <c r="FE37" s="17">
        <v>13.9</v>
      </c>
      <c r="FF37" s="17">
        <v>34.4</v>
      </c>
      <c r="FG37" s="17">
        <v>14.8</v>
      </c>
      <c r="FH37" s="17">
        <v>15.5</v>
      </c>
      <c r="FI37" s="17">
        <v>8.5</v>
      </c>
      <c r="FJ37" s="17">
        <v>11.12</v>
      </c>
      <c r="FK37" s="17">
        <v>7604.9128300000002</v>
      </c>
      <c r="FL37" s="15"/>
      <c r="FM37" s="17">
        <v>21.415099999999999</v>
      </c>
      <c r="FN37" s="17">
        <v>5.2729999999999997</v>
      </c>
      <c r="FO37" s="17">
        <v>6.1319999999999997</v>
      </c>
      <c r="FP37" s="17">
        <v>7.5</v>
      </c>
      <c r="FQ37" s="17">
        <v>25.754960000000001</v>
      </c>
      <c r="FR37" s="17">
        <v>18.930879999999998</v>
      </c>
      <c r="FS37" s="17">
        <v>4.4000000000000004</v>
      </c>
      <c r="FT37" s="17">
        <v>5.5</v>
      </c>
      <c r="FU37" s="17">
        <v>94.905940000000001</v>
      </c>
    </row>
    <row r="38" spans="1:177" ht="24" customHeight="1" x14ac:dyDescent="0.3">
      <c r="A38" s="16" t="s">
        <v>71</v>
      </c>
      <c r="B38" s="16" t="s">
        <v>768</v>
      </c>
      <c r="C38" s="17">
        <v>203.9</v>
      </c>
      <c r="D38" s="17">
        <v>630.29999999999995</v>
      </c>
      <c r="E38" s="17">
        <v>216.1</v>
      </c>
      <c r="F38" s="17"/>
      <c r="G38" s="17"/>
      <c r="H38" s="17">
        <v>65.2</v>
      </c>
      <c r="I38" s="17">
        <v>125.3</v>
      </c>
      <c r="J38" s="17"/>
      <c r="K38" s="17"/>
      <c r="L38" s="17">
        <v>117.1</v>
      </c>
      <c r="M38" s="17">
        <v>117.2</v>
      </c>
      <c r="N38" s="17">
        <v>116.9</v>
      </c>
      <c r="O38" s="17">
        <v>218.6</v>
      </c>
      <c r="P38" s="17">
        <v>111.8</v>
      </c>
      <c r="Q38" s="17">
        <v>68.8</v>
      </c>
      <c r="R38" s="17">
        <v>556.4</v>
      </c>
      <c r="S38" s="17">
        <v>3.3</v>
      </c>
      <c r="T38" s="17"/>
      <c r="U38" s="17"/>
      <c r="V38" s="17"/>
      <c r="W38" s="17"/>
      <c r="X38" s="17">
        <v>165.1</v>
      </c>
      <c r="Y38" s="17">
        <v>7.8</v>
      </c>
      <c r="Z38" s="17">
        <v>6</v>
      </c>
      <c r="AA38" s="17"/>
      <c r="AB38" s="17">
        <v>6.9</v>
      </c>
      <c r="AC38" s="17">
        <v>11.1</v>
      </c>
      <c r="AD38" s="17">
        <v>50.1</v>
      </c>
      <c r="AE38" s="17"/>
      <c r="AF38" s="17"/>
      <c r="AG38" s="17"/>
      <c r="AH38" s="17"/>
      <c r="AI38" s="17">
        <v>110.2</v>
      </c>
      <c r="AJ38" s="17">
        <v>133.4</v>
      </c>
      <c r="AK38" s="17"/>
      <c r="AL38" s="17"/>
      <c r="AM38" s="17"/>
      <c r="AN38" s="17">
        <v>0</v>
      </c>
      <c r="AO38" s="17">
        <v>293</v>
      </c>
      <c r="AP38" s="17">
        <v>54</v>
      </c>
      <c r="AQ38" s="17">
        <v>141.6</v>
      </c>
      <c r="AR38" s="17">
        <v>29.2</v>
      </c>
      <c r="AS38" s="17">
        <v>17.600000000000001</v>
      </c>
      <c r="AT38" s="17">
        <v>12.1</v>
      </c>
      <c r="AU38" s="17">
        <v>92.8</v>
      </c>
      <c r="AV38" s="17">
        <v>183.4</v>
      </c>
      <c r="AW38" s="17">
        <v>184.2</v>
      </c>
      <c r="AX38" s="17">
        <v>185</v>
      </c>
      <c r="AY38" s="17">
        <v>110.3</v>
      </c>
      <c r="AZ38" s="17">
        <v>7.6</v>
      </c>
      <c r="BA38" s="17">
        <v>8.6999999999999993</v>
      </c>
      <c r="BB38" s="17">
        <v>33.5</v>
      </c>
      <c r="BC38" s="17">
        <v>22</v>
      </c>
      <c r="BD38" s="17">
        <v>2.2000000000000002</v>
      </c>
      <c r="BE38" s="17">
        <v>15.9</v>
      </c>
      <c r="BF38" s="17">
        <v>50.3</v>
      </c>
      <c r="BG38" s="17"/>
      <c r="BH38" s="17"/>
      <c r="BI38" s="17">
        <v>61.6</v>
      </c>
      <c r="BJ38" s="17"/>
      <c r="BK38" s="17">
        <v>0</v>
      </c>
      <c r="BL38" s="17">
        <v>0</v>
      </c>
      <c r="BM38" s="17"/>
      <c r="BN38" s="17"/>
      <c r="BO38" s="17"/>
      <c r="BP38" s="17">
        <v>124.6</v>
      </c>
      <c r="BQ38" s="17"/>
      <c r="BR38" s="17">
        <v>0</v>
      </c>
      <c r="BS38" s="17">
        <v>207.4</v>
      </c>
      <c r="BT38" s="17">
        <v>89.4</v>
      </c>
      <c r="BU38" s="17"/>
      <c r="BV38" s="17">
        <v>0</v>
      </c>
      <c r="BW38" s="17"/>
      <c r="BX38" s="17"/>
      <c r="BY38" s="17"/>
      <c r="BZ38" s="17"/>
      <c r="CA38" s="17">
        <v>0</v>
      </c>
      <c r="CB38" s="17"/>
      <c r="CC38" s="17">
        <v>2.5</v>
      </c>
      <c r="CD38" s="17">
        <v>148.69999999999999</v>
      </c>
      <c r="CE38" s="17">
        <v>0</v>
      </c>
      <c r="CF38" s="17">
        <v>65.7</v>
      </c>
      <c r="CG38" s="17">
        <v>64.8</v>
      </c>
      <c r="CH38" s="17">
        <v>30.4</v>
      </c>
      <c r="CI38" s="17"/>
      <c r="CJ38" s="17"/>
      <c r="CK38" s="17"/>
      <c r="CL38" s="17">
        <v>102.6</v>
      </c>
      <c r="CM38" s="17">
        <v>102.7</v>
      </c>
      <c r="CN38" s="17">
        <v>122.1</v>
      </c>
      <c r="CO38" s="17"/>
      <c r="CP38" s="17"/>
      <c r="CQ38" s="17"/>
      <c r="CR38" s="17"/>
      <c r="CS38" s="17"/>
      <c r="CT38" s="17"/>
      <c r="CU38" s="17"/>
      <c r="CV38" s="17">
        <v>1.2</v>
      </c>
      <c r="CW38" s="17">
        <v>77.400000000000006</v>
      </c>
      <c r="CX38" s="17">
        <v>80.599999999999994</v>
      </c>
      <c r="CY38" s="17">
        <v>13.9</v>
      </c>
      <c r="CZ38" s="17">
        <v>0.4</v>
      </c>
      <c r="DA38" s="17">
        <v>12.1</v>
      </c>
      <c r="DB38" s="17">
        <v>11.66722</v>
      </c>
      <c r="DC38" s="17">
        <v>9.8000000000000007</v>
      </c>
      <c r="DD38" s="17">
        <v>5.2</v>
      </c>
      <c r="DE38" s="17">
        <v>215.45</v>
      </c>
      <c r="DF38" s="17">
        <v>0</v>
      </c>
      <c r="DG38" s="17">
        <v>3</v>
      </c>
      <c r="DH38" s="17">
        <v>4.4000000000000004</v>
      </c>
      <c r="DI38" s="17">
        <v>20.7</v>
      </c>
      <c r="DJ38" s="17">
        <v>16.600000000000001</v>
      </c>
      <c r="DK38" s="17">
        <v>9.8000000000000007</v>
      </c>
      <c r="DL38" s="17">
        <v>3.5</v>
      </c>
      <c r="DM38" s="17">
        <v>18.5</v>
      </c>
      <c r="DN38" s="17">
        <v>15.8</v>
      </c>
      <c r="DO38" s="17">
        <v>18.8</v>
      </c>
      <c r="DP38" s="17">
        <v>23.8</v>
      </c>
      <c r="DQ38" s="17">
        <v>70.2</v>
      </c>
      <c r="DR38" s="17">
        <v>19.3</v>
      </c>
      <c r="DS38" s="17">
        <v>3.2</v>
      </c>
      <c r="DT38" s="17">
        <v>15.2</v>
      </c>
      <c r="DU38" s="17">
        <v>1.9</v>
      </c>
      <c r="DV38" s="17">
        <v>0</v>
      </c>
      <c r="DW38" s="17">
        <v>9.9</v>
      </c>
      <c r="DX38" s="17">
        <v>5</v>
      </c>
      <c r="DY38" s="17">
        <v>17.7</v>
      </c>
      <c r="DZ38" s="17">
        <v>20.2</v>
      </c>
      <c r="EA38" s="17">
        <v>20</v>
      </c>
      <c r="EB38" s="17">
        <v>22.7</v>
      </c>
      <c r="EC38" s="17">
        <v>54.5</v>
      </c>
      <c r="ED38" s="17">
        <v>38.6</v>
      </c>
      <c r="EE38" s="17">
        <v>60.2</v>
      </c>
      <c r="EF38" s="17">
        <v>53.9</v>
      </c>
      <c r="EG38" s="17">
        <v>10.7</v>
      </c>
      <c r="EH38" s="17">
        <v>8.6999999999999993</v>
      </c>
      <c r="EI38" s="17">
        <v>21</v>
      </c>
      <c r="EJ38" s="17">
        <v>6</v>
      </c>
      <c r="EK38" s="17">
        <v>7.6</v>
      </c>
      <c r="EL38" s="17">
        <v>20.399999999999999</v>
      </c>
      <c r="EM38" s="17">
        <v>20.399999999999999</v>
      </c>
      <c r="EN38" s="17">
        <v>19.600000000000001</v>
      </c>
      <c r="EO38" s="17">
        <v>13.4</v>
      </c>
      <c r="EP38" s="17">
        <v>252.9</v>
      </c>
      <c r="EQ38" s="17">
        <v>16.100000000000001</v>
      </c>
      <c r="ER38" s="17">
        <v>153.6</v>
      </c>
      <c r="ES38" s="17">
        <v>0.6</v>
      </c>
      <c r="ET38" s="17">
        <v>110.8</v>
      </c>
      <c r="EU38" s="17">
        <v>96.2</v>
      </c>
      <c r="EV38" s="17">
        <v>110.5</v>
      </c>
      <c r="EW38" s="17">
        <v>2.1</v>
      </c>
      <c r="EX38" s="17">
        <v>2.2999999999999998</v>
      </c>
      <c r="EY38" s="17">
        <v>2</v>
      </c>
      <c r="EZ38" s="17">
        <v>1</v>
      </c>
      <c r="FA38" s="17">
        <v>15.3</v>
      </c>
      <c r="FB38" s="17">
        <v>7</v>
      </c>
      <c r="FC38" s="17">
        <v>20</v>
      </c>
      <c r="FD38" s="17">
        <v>9.5</v>
      </c>
      <c r="FE38" s="17">
        <v>13.9</v>
      </c>
      <c r="FF38" s="17">
        <v>34.799999999999997</v>
      </c>
      <c r="FG38" s="17">
        <v>14.8</v>
      </c>
      <c r="FH38" s="17">
        <v>15.5</v>
      </c>
      <c r="FI38" s="17">
        <v>7.7</v>
      </c>
      <c r="FJ38" s="17">
        <v>11.15</v>
      </c>
      <c r="FK38" s="17">
        <v>7608.0672199999999</v>
      </c>
      <c r="FL38" s="15"/>
      <c r="FM38" s="17">
        <v>21.6297</v>
      </c>
      <c r="FN38" s="17">
        <v>5.2690000000000001</v>
      </c>
      <c r="FO38" s="17">
        <v>6.1315</v>
      </c>
      <c r="FP38" s="17">
        <v>7.5</v>
      </c>
      <c r="FQ38" s="17">
        <v>25.687840000000001</v>
      </c>
      <c r="FR38" s="17">
        <v>18.930969999999999</v>
      </c>
      <c r="FS38" s="17">
        <v>4.4000000000000004</v>
      </c>
      <c r="FT38" s="17">
        <v>5.5</v>
      </c>
      <c r="FU38" s="17">
        <v>95.049009999999996</v>
      </c>
    </row>
    <row r="39" spans="1:177" ht="24" customHeight="1" x14ac:dyDescent="0.3">
      <c r="A39" s="16" t="s">
        <v>71</v>
      </c>
      <c r="B39" s="16" t="s">
        <v>769</v>
      </c>
      <c r="C39" s="17">
        <v>198.6</v>
      </c>
      <c r="D39" s="17">
        <v>626.1</v>
      </c>
      <c r="E39" s="17">
        <v>215.7</v>
      </c>
      <c r="F39" s="17"/>
      <c r="G39" s="17"/>
      <c r="H39" s="17">
        <v>63.5</v>
      </c>
      <c r="I39" s="17">
        <v>123.5</v>
      </c>
      <c r="J39" s="17"/>
      <c r="K39" s="17"/>
      <c r="L39" s="17">
        <v>117.6</v>
      </c>
      <c r="M39" s="17">
        <v>118.3</v>
      </c>
      <c r="N39" s="17">
        <v>118</v>
      </c>
      <c r="O39" s="17">
        <v>231.4</v>
      </c>
      <c r="P39" s="17">
        <v>113.1</v>
      </c>
      <c r="Q39" s="17">
        <v>68.5</v>
      </c>
      <c r="R39" s="17">
        <v>548.5</v>
      </c>
      <c r="S39" s="17">
        <v>3.1</v>
      </c>
      <c r="T39" s="17"/>
      <c r="U39" s="17"/>
      <c r="V39" s="17"/>
      <c r="W39" s="17"/>
      <c r="X39" s="17">
        <v>166.6</v>
      </c>
      <c r="Y39" s="17">
        <v>7.1</v>
      </c>
      <c r="Z39" s="17">
        <v>5.7</v>
      </c>
      <c r="AA39" s="17"/>
      <c r="AB39" s="17">
        <v>6.9</v>
      </c>
      <c r="AC39" s="17">
        <v>10.9</v>
      </c>
      <c r="AD39" s="17">
        <v>49.1</v>
      </c>
      <c r="AE39" s="17"/>
      <c r="AF39" s="17"/>
      <c r="AG39" s="17"/>
      <c r="AH39" s="17"/>
      <c r="AI39" s="17">
        <v>108.9</v>
      </c>
      <c r="AJ39" s="17">
        <v>132.6</v>
      </c>
      <c r="AK39" s="17"/>
      <c r="AL39" s="17"/>
      <c r="AM39" s="17"/>
      <c r="AN39" s="17">
        <v>0</v>
      </c>
      <c r="AO39" s="17">
        <v>294.10000000000002</v>
      </c>
      <c r="AP39" s="17">
        <v>54</v>
      </c>
      <c r="AQ39" s="17">
        <v>140.1</v>
      </c>
      <c r="AR39" s="17">
        <v>29.2</v>
      </c>
      <c r="AS39" s="17">
        <v>17.600000000000001</v>
      </c>
      <c r="AT39" s="17">
        <v>12.1</v>
      </c>
      <c r="AU39" s="17">
        <v>86.6</v>
      </c>
      <c r="AV39" s="17">
        <v>178.7</v>
      </c>
      <c r="AW39" s="17">
        <v>179.1</v>
      </c>
      <c r="AX39" s="17">
        <v>183.8</v>
      </c>
      <c r="AY39" s="17">
        <v>108.5</v>
      </c>
      <c r="AZ39" s="17">
        <v>7.6</v>
      </c>
      <c r="BA39" s="17">
        <v>8.6999999999999993</v>
      </c>
      <c r="BB39" s="17">
        <v>32.6</v>
      </c>
      <c r="BC39" s="17">
        <v>21.1</v>
      </c>
      <c r="BD39" s="17">
        <v>2.2000000000000002</v>
      </c>
      <c r="BE39" s="17">
        <v>17.100000000000001</v>
      </c>
      <c r="BF39" s="17">
        <v>48.4</v>
      </c>
      <c r="BG39" s="17"/>
      <c r="BH39" s="17"/>
      <c r="BI39" s="17">
        <v>60.2</v>
      </c>
      <c r="BJ39" s="17"/>
      <c r="BK39" s="17">
        <v>0</v>
      </c>
      <c r="BL39" s="17">
        <v>0</v>
      </c>
      <c r="BM39" s="17"/>
      <c r="BN39" s="17"/>
      <c r="BO39" s="17"/>
      <c r="BP39" s="17">
        <v>123.1</v>
      </c>
      <c r="BQ39" s="17"/>
      <c r="BR39" s="17">
        <v>0</v>
      </c>
      <c r="BS39" s="17">
        <v>206.9</v>
      </c>
      <c r="BT39" s="17">
        <v>90</v>
      </c>
      <c r="BU39" s="17"/>
      <c r="BV39" s="17">
        <v>1.2</v>
      </c>
      <c r="BW39" s="17"/>
      <c r="BX39" s="17"/>
      <c r="BY39" s="17"/>
      <c r="BZ39" s="17"/>
      <c r="CA39" s="17">
        <v>0</v>
      </c>
      <c r="CB39" s="17"/>
      <c r="CC39" s="17">
        <v>2.5</v>
      </c>
      <c r="CD39" s="17">
        <v>145.1</v>
      </c>
      <c r="CE39" s="17">
        <v>0</v>
      </c>
      <c r="CF39" s="17">
        <v>62</v>
      </c>
      <c r="CG39" s="17">
        <v>64.099999999999994</v>
      </c>
      <c r="CH39" s="17">
        <v>29.5</v>
      </c>
      <c r="CI39" s="17"/>
      <c r="CJ39" s="17"/>
      <c r="CK39" s="17"/>
      <c r="CL39" s="17">
        <v>102.5</v>
      </c>
      <c r="CM39" s="17">
        <v>102.8</v>
      </c>
      <c r="CN39" s="17">
        <v>122.8</v>
      </c>
      <c r="CO39" s="17"/>
      <c r="CP39" s="17"/>
      <c r="CQ39" s="17"/>
      <c r="CR39" s="17"/>
      <c r="CS39" s="17"/>
      <c r="CT39" s="17"/>
      <c r="CU39" s="17"/>
      <c r="CV39" s="17">
        <v>1</v>
      </c>
      <c r="CW39" s="17">
        <v>74.900000000000006</v>
      </c>
      <c r="CX39" s="17">
        <v>80.7</v>
      </c>
      <c r="CY39" s="17">
        <v>13.7</v>
      </c>
      <c r="CZ39" s="17">
        <v>0.4</v>
      </c>
      <c r="DA39" s="17">
        <v>12.5</v>
      </c>
      <c r="DB39" s="17">
        <v>13.82044</v>
      </c>
      <c r="DC39" s="17">
        <v>9.9</v>
      </c>
      <c r="DD39" s="17">
        <v>5</v>
      </c>
      <c r="DE39" s="17">
        <v>211.05</v>
      </c>
      <c r="DF39" s="17">
        <v>0</v>
      </c>
      <c r="DG39" s="17">
        <v>3</v>
      </c>
      <c r="DH39" s="17">
        <v>4.5999999999999996</v>
      </c>
      <c r="DI39" s="17">
        <v>20</v>
      </c>
      <c r="DJ39" s="17">
        <v>16.600000000000001</v>
      </c>
      <c r="DK39" s="17">
        <v>9.8000000000000007</v>
      </c>
      <c r="DL39" s="17">
        <v>3.5</v>
      </c>
      <c r="DM39" s="17">
        <v>18.5</v>
      </c>
      <c r="DN39" s="17">
        <v>15.6</v>
      </c>
      <c r="DO39" s="17">
        <v>18.5</v>
      </c>
      <c r="DP39" s="17">
        <v>24.2</v>
      </c>
      <c r="DQ39" s="17">
        <v>66.2</v>
      </c>
      <c r="DR39" s="17">
        <v>19.2</v>
      </c>
      <c r="DS39" s="17">
        <v>3.1</v>
      </c>
      <c r="DT39" s="17">
        <v>15</v>
      </c>
      <c r="DU39" s="17">
        <v>1.9</v>
      </c>
      <c r="DV39" s="17">
        <v>0</v>
      </c>
      <c r="DW39" s="17">
        <v>10.1</v>
      </c>
      <c r="DX39" s="17">
        <v>5.0999999999999996</v>
      </c>
      <c r="DY39" s="17">
        <v>17.399999999999999</v>
      </c>
      <c r="DZ39" s="17">
        <v>20.2</v>
      </c>
      <c r="EA39" s="17">
        <v>20</v>
      </c>
      <c r="EB39" s="17">
        <v>23</v>
      </c>
      <c r="EC39" s="17">
        <v>49.1</v>
      </c>
      <c r="ED39" s="17">
        <v>38</v>
      </c>
      <c r="EE39" s="17">
        <v>66.2</v>
      </c>
      <c r="EF39" s="17">
        <v>54.1</v>
      </c>
      <c r="EG39" s="17">
        <v>13.1</v>
      </c>
      <c r="EH39" s="17">
        <v>8.4</v>
      </c>
      <c r="EI39" s="17">
        <v>21</v>
      </c>
      <c r="EJ39" s="17">
        <v>5.8</v>
      </c>
      <c r="EK39" s="17">
        <v>7.1</v>
      </c>
      <c r="EL39" s="17">
        <v>20.399999999999999</v>
      </c>
      <c r="EM39" s="17">
        <v>20.399999999999999</v>
      </c>
      <c r="EN39" s="17">
        <v>19.600000000000001</v>
      </c>
      <c r="EO39" s="17">
        <v>14</v>
      </c>
      <c r="EP39" s="17">
        <v>252.8</v>
      </c>
      <c r="EQ39" s="17">
        <v>14.2</v>
      </c>
      <c r="ER39" s="17">
        <v>150.6</v>
      </c>
      <c r="ES39" s="17">
        <v>0.6</v>
      </c>
      <c r="ET39" s="17">
        <v>111.5</v>
      </c>
      <c r="EU39" s="17">
        <v>128</v>
      </c>
      <c r="EV39" s="17">
        <v>108</v>
      </c>
      <c r="EW39" s="17">
        <v>2.1</v>
      </c>
      <c r="EX39" s="17">
        <v>2.2999999999999998</v>
      </c>
      <c r="EY39" s="17">
        <v>2</v>
      </c>
      <c r="EZ39" s="17">
        <v>1</v>
      </c>
      <c r="FA39" s="17">
        <v>13.7</v>
      </c>
      <c r="FB39" s="17">
        <v>6.9</v>
      </c>
      <c r="FC39" s="17">
        <v>20</v>
      </c>
      <c r="FD39" s="17">
        <v>8.6999999999999993</v>
      </c>
      <c r="FE39" s="17">
        <v>15</v>
      </c>
      <c r="FF39" s="17">
        <v>34.6</v>
      </c>
      <c r="FG39" s="17">
        <v>15</v>
      </c>
      <c r="FH39" s="17">
        <v>15.5</v>
      </c>
      <c r="FI39" s="17">
        <v>7.3</v>
      </c>
      <c r="FJ39" s="17">
        <v>11.14</v>
      </c>
      <c r="FK39" s="17">
        <v>7584.51044</v>
      </c>
      <c r="FL39" s="15"/>
      <c r="FM39" s="17">
        <v>21.646360000000001</v>
      </c>
      <c r="FN39" s="17">
        <v>5.2430000000000003</v>
      </c>
      <c r="FO39" s="17">
        <v>6.1325000000000003</v>
      </c>
      <c r="FP39" s="17">
        <v>7.5</v>
      </c>
      <c r="FQ39" s="17">
        <v>25.70946</v>
      </c>
      <c r="FR39" s="17">
        <v>18.930129999999998</v>
      </c>
      <c r="FS39" s="17">
        <v>4.3</v>
      </c>
      <c r="FT39" s="17">
        <v>5.5</v>
      </c>
      <c r="FU39" s="17">
        <v>94.961449999999999</v>
      </c>
    </row>
    <row r="40" spans="1:177" ht="24" customHeight="1" x14ac:dyDescent="0.3">
      <c r="A40" s="16" t="s">
        <v>71</v>
      </c>
      <c r="B40" s="16" t="s">
        <v>770</v>
      </c>
      <c r="C40" s="17">
        <v>197.1</v>
      </c>
      <c r="D40" s="17">
        <v>620.1</v>
      </c>
      <c r="E40" s="17">
        <v>215.7</v>
      </c>
      <c r="F40" s="17"/>
      <c r="G40" s="17"/>
      <c r="H40" s="17">
        <v>62.4</v>
      </c>
      <c r="I40" s="17">
        <v>121.5</v>
      </c>
      <c r="J40" s="17"/>
      <c r="K40" s="17"/>
      <c r="L40" s="17">
        <v>157</v>
      </c>
      <c r="M40" s="17">
        <v>156</v>
      </c>
      <c r="N40" s="17">
        <v>156.1</v>
      </c>
      <c r="O40" s="17">
        <v>240</v>
      </c>
      <c r="P40" s="17">
        <v>112.4</v>
      </c>
      <c r="Q40" s="17">
        <v>68.400000000000006</v>
      </c>
      <c r="R40" s="17">
        <v>541.20000000000005</v>
      </c>
      <c r="S40" s="17">
        <v>2.9</v>
      </c>
      <c r="T40" s="17"/>
      <c r="U40" s="17"/>
      <c r="V40" s="17"/>
      <c r="W40" s="17"/>
      <c r="X40" s="17">
        <v>155.30000000000001</v>
      </c>
      <c r="Y40" s="17">
        <v>6.7</v>
      </c>
      <c r="Z40" s="17">
        <v>5.7</v>
      </c>
      <c r="AA40" s="17"/>
      <c r="AB40" s="17">
        <v>6.9</v>
      </c>
      <c r="AC40" s="17">
        <v>10</v>
      </c>
      <c r="AD40" s="17">
        <v>48.9</v>
      </c>
      <c r="AE40" s="17"/>
      <c r="AF40" s="17"/>
      <c r="AG40" s="17"/>
      <c r="AH40" s="17"/>
      <c r="AI40" s="17">
        <v>107.2</v>
      </c>
      <c r="AJ40" s="17">
        <v>134.69999999999999</v>
      </c>
      <c r="AK40" s="17"/>
      <c r="AL40" s="17"/>
      <c r="AM40" s="17"/>
      <c r="AN40" s="17">
        <v>0</v>
      </c>
      <c r="AO40" s="17">
        <v>289</v>
      </c>
      <c r="AP40" s="17">
        <v>54</v>
      </c>
      <c r="AQ40" s="17">
        <v>146.19999999999999</v>
      </c>
      <c r="AR40" s="17">
        <v>27.2</v>
      </c>
      <c r="AS40" s="17">
        <v>17.8</v>
      </c>
      <c r="AT40" s="17">
        <v>12.1</v>
      </c>
      <c r="AU40" s="17">
        <v>89.6</v>
      </c>
      <c r="AV40" s="17">
        <v>174.7</v>
      </c>
      <c r="AW40" s="17">
        <v>175.5</v>
      </c>
      <c r="AX40" s="17">
        <v>185.7</v>
      </c>
      <c r="AY40" s="17">
        <v>106.5</v>
      </c>
      <c r="AZ40" s="17">
        <v>7.5</v>
      </c>
      <c r="BA40" s="17">
        <v>8.6999999999999993</v>
      </c>
      <c r="BB40" s="17">
        <v>31.7</v>
      </c>
      <c r="BC40" s="17">
        <v>21.1</v>
      </c>
      <c r="BD40" s="17">
        <v>2.2000000000000002</v>
      </c>
      <c r="BE40" s="17">
        <v>16</v>
      </c>
      <c r="BF40" s="17">
        <v>47.7</v>
      </c>
      <c r="BG40" s="17"/>
      <c r="BH40" s="17"/>
      <c r="BI40" s="17">
        <v>57.5</v>
      </c>
      <c r="BJ40" s="17"/>
      <c r="BK40" s="17">
        <v>0</v>
      </c>
      <c r="BL40" s="17">
        <v>0</v>
      </c>
      <c r="BM40" s="17"/>
      <c r="BN40" s="17"/>
      <c r="BO40" s="17"/>
      <c r="BP40" s="17">
        <v>121.1</v>
      </c>
      <c r="BQ40" s="17"/>
      <c r="BR40" s="17">
        <v>0</v>
      </c>
      <c r="BS40" s="17">
        <v>205.8</v>
      </c>
      <c r="BT40" s="17">
        <v>89.6</v>
      </c>
      <c r="BU40" s="17"/>
      <c r="BV40" s="17">
        <v>0</v>
      </c>
      <c r="BW40" s="17"/>
      <c r="BX40" s="17"/>
      <c r="BY40" s="17"/>
      <c r="BZ40" s="17"/>
      <c r="CA40" s="17">
        <v>0</v>
      </c>
      <c r="CB40" s="17"/>
      <c r="CC40" s="17">
        <v>2.5</v>
      </c>
      <c r="CD40" s="17">
        <v>177.8</v>
      </c>
      <c r="CE40" s="17">
        <v>0</v>
      </c>
      <c r="CF40" s="17">
        <v>60.2</v>
      </c>
      <c r="CG40" s="17">
        <v>65.7</v>
      </c>
      <c r="CH40" s="17">
        <v>28.9</v>
      </c>
      <c r="CI40" s="17"/>
      <c r="CJ40" s="17"/>
      <c r="CK40" s="17"/>
      <c r="CL40" s="17">
        <v>102.2</v>
      </c>
      <c r="CM40" s="17">
        <v>101.9</v>
      </c>
      <c r="CN40" s="17">
        <v>122.6</v>
      </c>
      <c r="CO40" s="17"/>
      <c r="CP40" s="17"/>
      <c r="CQ40" s="17"/>
      <c r="CR40" s="17"/>
      <c r="CS40" s="17"/>
      <c r="CT40" s="17"/>
      <c r="CU40" s="17"/>
      <c r="CV40" s="17">
        <v>0.9</v>
      </c>
      <c r="CW40" s="17">
        <v>72.2</v>
      </c>
      <c r="CX40" s="17">
        <v>80.7</v>
      </c>
      <c r="CY40" s="17">
        <v>11.9</v>
      </c>
      <c r="CZ40" s="17">
        <v>0.3</v>
      </c>
      <c r="DA40" s="17">
        <v>12.6</v>
      </c>
      <c r="DB40" s="17">
        <v>10.68938</v>
      </c>
      <c r="DC40" s="17">
        <v>9.9</v>
      </c>
      <c r="DD40" s="17">
        <v>4.9000000000000004</v>
      </c>
      <c r="DE40" s="17">
        <v>210</v>
      </c>
      <c r="DF40" s="17">
        <v>0</v>
      </c>
      <c r="DG40" s="17">
        <v>2.9</v>
      </c>
      <c r="DH40" s="17">
        <v>4.5999999999999996</v>
      </c>
      <c r="DI40" s="17">
        <v>19.899999999999999</v>
      </c>
      <c r="DJ40" s="17">
        <v>16.600000000000001</v>
      </c>
      <c r="DK40" s="17">
        <v>9.9</v>
      </c>
      <c r="DL40" s="17">
        <v>3.5</v>
      </c>
      <c r="DM40" s="17">
        <v>18.5</v>
      </c>
      <c r="DN40" s="17">
        <v>15</v>
      </c>
      <c r="DO40" s="17">
        <v>17.899999999999999</v>
      </c>
      <c r="DP40" s="17">
        <v>20.3</v>
      </c>
      <c r="DQ40" s="17">
        <v>61.8</v>
      </c>
      <c r="DR40" s="17">
        <v>18.7</v>
      </c>
      <c r="DS40" s="17">
        <v>3.1</v>
      </c>
      <c r="DT40" s="17">
        <v>15.1</v>
      </c>
      <c r="DU40" s="17">
        <v>1.9</v>
      </c>
      <c r="DV40" s="17">
        <v>0</v>
      </c>
      <c r="DW40" s="17">
        <v>10.1</v>
      </c>
      <c r="DX40" s="17">
        <v>5.2</v>
      </c>
      <c r="DY40" s="17">
        <v>17.3</v>
      </c>
      <c r="DZ40" s="17">
        <v>20.100000000000001</v>
      </c>
      <c r="EA40" s="17">
        <v>20.100000000000001</v>
      </c>
      <c r="EB40" s="17">
        <v>21.8</v>
      </c>
      <c r="EC40" s="17">
        <v>52.9</v>
      </c>
      <c r="ED40" s="17">
        <v>37.1</v>
      </c>
      <c r="EE40" s="17">
        <v>58.9</v>
      </c>
      <c r="EF40" s="17">
        <v>61.5</v>
      </c>
      <c r="EG40" s="17">
        <v>12</v>
      </c>
      <c r="EH40" s="17">
        <v>8.8000000000000007</v>
      </c>
      <c r="EI40" s="17">
        <v>21</v>
      </c>
      <c r="EJ40" s="17">
        <v>5.7</v>
      </c>
      <c r="EK40" s="17">
        <v>6.6</v>
      </c>
      <c r="EL40" s="17">
        <v>20.399999999999999</v>
      </c>
      <c r="EM40" s="17">
        <v>20.399999999999999</v>
      </c>
      <c r="EN40" s="17">
        <v>19.600000000000001</v>
      </c>
      <c r="EO40" s="17">
        <v>12.4</v>
      </c>
      <c r="EP40" s="17">
        <v>253.1</v>
      </c>
      <c r="EQ40" s="17">
        <v>12.1</v>
      </c>
      <c r="ER40" s="17">
        <v>146.4</v>
      </c>
      <c r="ES40" s="17">
        <v>0.6</v>
      </c>
      <c r="ET40" s="17">
        <v>112.5</v>
      </c>
      <c r="EU40" s="17">
        <v>114.2</v>
      </c>
      <c r="EV40" s="17">
        <v>105.1</v>
      </c>
      <c r="EW40" s="17">
        <v>2.1</v>
      </c>
      <c r="EX40" s="17">
        <v>2.2999999999999998</v>
      </c>
      <c r="EY40" s="17">
        <v>2</v>
      </c>
      <c r="EZ40" s="17">
        <v>1</v>
      </c>
      <c r="FA40" s="17">
        <v>11.7</v>
      </c>
      <c r="FB40" s="17">
        <v>7</v>
      </c>
      <c r="FC40" s="17">
        <v>20.100000000000001</v>
      </c>
      <c r="FD40" s="17">
        <v>9.4</v>
      </c>
      <c r="FE40" s="17">
        <v>14.9</v>
      </c>
      <c r="FF40" s="17">
        <v>34.299999999999997</v>
      </c>
      <c r="FG40" s="17">
        <v>14.5</v>
      </c>
      <c r="FH40" s="17">
        <v>16.2</v>
      </c>
      <c r="FI40" s="17">
        <v>7</v>
      </c>
      <c r="FJ40" s="17">
        <v>11.18</v>
      </c>
      <c r="FK40" s="17">
        <v>7648.5693799999999</v>
      </c>
      <c r="FL40" s="15"/>
      <c r="FM40" s="17">
        <v>21.194769999999998</v>
      </c>
      <c r="FN40" s="17">
        <v>5.2089999999999996</v>
      </c>
      <c r="FO40" s="17">
        <v>6.1325000000000003</v>
      </c>
      <c r="FP40" s="17">
        <v>7.5</v>
      </c>
      <c r="FQ40" s="17">
        <v>25.839729999999999</v>
      </c>
      <c r="FR40" s="17">
        <v>18.927980000000002</v>
      </c>
      <c r="FS40" s="17">
        <v>4.4000000000000004</v>
      </c>
      <c r="FT40" s="17">
        <v>5.5</v>
      </c>
      <c r="FU40" s="17">
        <v>94.703980000000001</v>
      </c>
    </row>
    <row r="41" spans="1:177" ht="24" customHeight="1" x14ac:dyDescent="0.3">
      <c r="A41" s="16" t="s">
        <v>71</v>
      </c>
      <c r="B41" s="16" t="s">
        <v>771</v>
      </c>
      <c r="C41" s="17">
        <v>206.6</v>
      </c>
      <c r="D41" s="17">
        <v>643.79999999999995</v>
      </c>
      <c r="E41" s="17">
        <v>216.3</v>
      </c>
      <c r="F41" s="17"/>
      <c r="G41" s="17"/>
      <c r="H41" s="17">
        <v>68.099999999999994</v>
      </c>
      <c r="I41" s="17">
        <v>129</v>
      </c>
      <c r="J41" s="17"/>
      <c r="K41" s="17"/>
      <c r="L41" s="17">
        <v>151.19999999999999</v>
      </c>
      <c r="M41" s="17">
        <v>151.9</v>
      </c>
      <c r="N41" s="17">
        <v>151.1</v>
      </c>
      <c r="O41" s="17">
        <v>236.3</v>
      </c>
      <c r="P41" s="17">
        <v>111.7</v>
      </c>
      <c r="Q41" s="17">
        <v>68.599999999999994</v>
      </c>
      <c r="R41" s="17">
        <v>582.20000000000005</v>
      </c>
      <c r="S41" s="17">
        <v>3.6</v>
      </c>
      <c r="T41" s="17"/>
      <c r="U41" s="17"/>
      <c r="V41" s="17"/>
      <c r="W41" s="17"/>
      <c r="X41" s="17">
        <v>176.1</v>
      </c>
      <c r="Y41" s="17">
        <v>8.6</v>
      </c>
      <c r="Z41" s="17">
        <v>6.3</v>
      </c>
      <c r="AA41" s="17"/>
      <c r="AB41" s="17">
        <v>6.9</v>
      </c>
      <c r="AC41" s="17">
        <v>10</v>
      </c>
      <c r="AD41" s="17">
        <v>53.2</v>
      </c>
      <c r="AE41" s="17"/>
      <c r="AF41" s="17"/>
      <c r="AG41" s="17"/>
      <c r="AH41" s="17"/>
      <c r="AI41" s="17">
        <v>110.6</v>
      </c>
      <c r="AJ41" s="17">
        <v>133.69999999999999</v>
      </c>
      <c r="AK41" s="17"/>
      <c r="AL41" s="17"/>
      <c r="AM41" s="17"/>
      <c r="AN41" s="17">
        <v>0</v>
      </c>
      <c r="AO41" s="17">
        <v>299.7</v>
      </c>
      <c r="AP41" s="17">
        <v>54</v>
      </c>
      <c r="AQ41" s="17">
        <v>155</v>
      </c>
      <c r="AR41" s="17">
        <v>30.3</v>
      </c>
      <c r="AS41" s="17">
        <v>17.600000000000001</v>
      </c>
      <c r="AT41" s="17">
        <v>12.1</v>
      </c>
      <c r="AU41" s="17">
        <v>95</v>
      </c>
      <c r="AV41" s="17">
        <v>187.1</v>
      </c>
      <c r="AW41" s="17">
        <v>188.1</v>
      </c>
      <c r="AX41" s="17">
        <v>186</v>
      </c>
      <c r="AY41" s="17">
        <v>111.7</v>
      </c>
      <c r="AZ41" s="17">
        <v>7.5</v>
      </c>
      <c r="BA41" s="17">
        <v>8.6999999999999993</v>
      </c>
      <c r="BB41" s="17">
        <v>35</v>
      </c>
      <c r="BC41" s="17">
        <v>22.3</v>
      </c>
      <c r="BD41" s="17">
        <v>2.2000000000000002</v>
      </c>
      <c r="BE41" s="17">
        <v>17.100000000000001</v>
      </c>
      <c r="BF41" s="17">
        <v>53</v>
      </c>
      <c r="BG41" s="17"/>
      <c r="BH41" s="17"/>
      <c r="BI41" s="17">
        <v>64.2</v>
      </c>
      <c r="BJ41" s="17"/>
      <c r="BK41" s="17">
        <v>0</v>
      </c>
      <c r="BL41" s="17">
        <v>0</v>
      </c>
      <c r="BM41" s="17"/>
      <c r="BN41" s="17"/>
      <c r="BO41" s="17"/>
      <c r="BP41" s="17">
        <v>127.3</v>
      </c>
      <c r="BQ41" s="17"/>
      <c r="BR41" s="17">
        <v>0</v>
      </c>
      <c r="BS41" s="17">
        <v>206</v>
      </c>
      <c r="BT41" s="17">
        <v>89.5</v>
      </c>
      <c r="BU41" s="17"/>
      <c r="BV41" s="17">
        <v>0</v>
      </c>
      <c r="BW41" s="17"/>
      <c r="BX41" s="17"/>
      <c r="BY41" s="17"/>
      <c r="BZ41" s="17"/>
      <c r="CA41" s="17">
        <v>0</v>
      </c>
      <c r="CB41" s="17"/>
      <c r="CC41" s="17">
        <v>2.5</v>
      </c>
      <c r="CD41" s="17">
        <v>209.9</v>
      </c>
      <c r="CE41" s="17">
        <v>0</v>
      </c>
      <c r="CF41" s="17">
        <v>65.599999999999994</v>
      </c>
      <c r="CG41" s="17">
        <v>68.900000000000006</v>
      </c>
      <c r="CH41" s="17">
        <v>30.9</v>
      </c>
      <c r="CI41" s="17"/>
      <c r="CJ41" s="17"/>
      <c r="CK41" s="17"/>
      <c r="CL41" s="17">
        <v>101.9</v>
      </c>
      <c r="CM41" s="17">
        <v>102</v>
      </c>
      <c r="CN41" s="17">
        <v>122.7</v>
      </c>
      <c r="CO41" s="17"/>
      <c r="CP41" s="17"/>
      <c r="CQ41" s="17"/>
      <c r="CR41" s="17"/>
      <c r="CS41" s="17"/>
      <c r="CT41" s="17"/>
      <c r="CU41" s="17"/>
      <c r="CV41" s="17">
        <v>0.8</v>
      </c>
      <c r="CW41" s="17">
        <v>67.5</v>
      </c>
      <c r="CX41" s="17">
        <v>38.1</v>
      </c>
      <c r="CY41" s="17">
        <v>11.4</v>
      </c>
      <c r="CZ41" s="17">
        <v>0.2</v>
      </c>
      <c r="DA41" s="17">
        <v>12.1</v>
      </c>
      <c r="DB41" s="17">
        <v>10.9628</v>
      </c>
      <c r="DC41" s="17">
        <v>9.9</v>
      </c>
      <c r="DD41" s="17">
        <v>5.2</v>
      </c>
      <c r="DE41" s="17">
        <v>147.88</v>
      </c>
      <c r="DF41" s="17">
        <v>0</v>
      </c>
      <c r="DG41" s="17">
        <v>2.9</v>
      </c>
      <c r="DH41" s="17">
        <v>4.5999999999999996</v>
      </c>
      <c r="DI41" s="17">
        <v>20.9</v>
      </c>
      <c r="DJ41" s="17">
        <v>16.2</v>
      </c>
      <c r="DK41" s="17">
        <v>9.9</v>
      </c>
      <c r="DL41" s="17">
        <v>3.5</v>
      </c>
      <c r="DM41" s="17">
        <v>18.5</v>
      </c>
      <c r="DN41" s="17">
        <v>14.2</v>
      </c>
      <c r="DO41" s="17">
        <v>16.899999999999999</v>
      </c>
      <c r="DP41" s="17">
        <v>20.2</v>
      </c>
      <c r="DQ41" s="17">
        <v>60.8</v>
      </c>
      <c r="DR41" s="17">
        <v>0</v>
      </c>
      <c r="DS41" s="17">
        <v>3.2</v>
      </c>
      <c r="DT41" s="17">
        <v>15.3</v>
      </c>
      <c r="DU41" s="17">
        <v>2</v>
      </c>
      <c r="DV41" s="17">
        <v>0</v>
      </c>
      <c r="DW41" s="17">
        <v>10.4</v>
      </c>
      <c r="DX41" s="17">
        <v>5.3</v>
      </c>
      <c r="DY41" s="17">
        <v>18.8</v>
      </c>
      <c r="DZ41" s="17">
        <v>20.399999999999999</v>
      </c>
      <c r="EA41" s="17">
        <v>20</v>
      </c>
      <c r="EB41" s="17">
        <v>21.8</v>
      </c>
      <c r="EC41" s="17">
        <v>53.7</v>
      </c>
      <c r="ED41" s="17">
        <v>36.299999999999997</v>
      </c>
      <c r="EE41" s="17">
        <v>64</v>
      </c>
      <c r="EF41" s="17">
        <v>66.2</v>
      </c>
      <c r="EG41" s="17">
        <v>12.5</v>
      </c>
      <c r="EH41" s="17">
        <v>9.9</v>
      </c>
      <c r="EI41" s="17">
        <v>21</v>
      </c>
      <c r="EJ41" s="17">
        <v>5.7</v>
      </c>
      <c r="EK41" s="17">
        <v>6.6</v>
      </c>
      <c r="EL41" s="17">
        <v>20.399999999999999</v>
      </c>
      <c r="EM41" s="17">
        <v>20.399999999999999</v>
      </c>
      <c r="EN41" s="17">
        <v>19.600000000000001</v>
      </c>
      <c r="EO41" s="17">
        <v>12.2</v>
      </c>
      <c r="EP41" s="17">
        <v>195.8</v>
      </c>
      <c r="EQ41" s="17">
        <v>10.1</v>
      </c>
      <c r="ER41" s="17">
        <v>140.30000000000001</v>
      </c>
      <c r="ES41" s="17">
        <v>0.6</v>
      </c>
      <c r="ET41" s="17">
        <v>113.2</v>
      </c>
      <c r="EU41" s="17">
        <v>133.80000000000001</v>
      </c>
      <c r="EV41" s="17">
        <v>101.5</v>
      </c>
      <c r="EW41" s="17">
        <v>2.1</v>
      </c>
      <c r="EX41" s="17">
        <v>2.2999999999999998</v>
      </c>
      <c r="EY41" s="17">
        <v>2</v>
      </c>
      <c r="EZ41" s="17">
        <v>1</v>
      </c>
      <c r="FA41" s="17">
        <v>9.5</v>
      </c>
      <c r="FB41" s="17">
        <v>7</v>
      </c>
      <c r="FC41" s="17">
        <v>20</v>
      </c>
      <c r="FD41" s="17">
        <v>9.3000000000000007</v>
      </c>
      <c r="FE41" s="17">
        <v>14.9</v>
      </c>
      <c r="FF41" s="17">
        <v>34.1</v>
      </c>
      <c r="FG41" s="17">
        <v>14.5</v>
      </c>
      <c r="FH41" s="17">
        <v>16.3</v>
      </c>
      <c r="FI41" s="17">
        <v>6</v>
      </c>
      <c r="FJ41" s="17">
        <v>11.11</v>
      </c>
      <c r="FK41" s="17">
        <v>7703.3527999999997</v>
      </c>
      <c r="FL41" s="15"/>
      <c r="FM41" s="17">
        <v>21.24906</v>
      </c>
      <c r="FN41" s="17">
        <v>5.2130000000000001</v>
      </c>
      <c r="FO41" s="17">
        <v>6.1325000000000003</v>
      </c>
      <c r="FP41" s="17">
        <v>7.5</v>
      </c>
      <c r="FQ41" s="17">
        <v>25.91161</v>
      </c>
      <c r="FR41" s="17">
        <v>18.926020000000001</v>
      </c>
      <c r="FS41" s="17">
        <v>4.3</v>
      </c>
      <c r="FT41" s="17">
        <v>5.5</v>
      </c>
      <c r="FU41" s="17">
        <v>94.732190000000003</v>
      </c>
    </row>
    <row r="42" spans="1:177" ht="24" customHeight="1" x14ac:dyDescent="0.3">
      <c r="A42" s="18" t="s">
        <v>71</v>
      </c>
      <c r="B42" s="18" t="s">
        <v>772</v>
      </c>
      <c r="C42" s="19">
        <v>203.4</v>
      </c>
      <c r="D42" s="19">
        <v>626.70000000000005</v>
      </c>
      <c r="E42" s="19">
        <v>215.6</v>
      </c>
      <c r="F42" s="19"/>
      <c r="G42" s="19"/>
      <c r="H42" s="19">
        <v>64.599999999999994</v>
      </c>
      <c r="I42" s="19">
        <v>125.3</v>
      </c>
      <c r="J42" s="19"/>
      <c r="K42" s="19"/>
      <c r="L42" s="19">
        <v>104.5</v>
      </c>
      <c r="M42" s="19">
        <v>105.2</v>
      </c>
      <c r="N42" s="19">
        <v>104.8</v>
      </c>
      <c r="O42" s="19">
        <v>209.8</v>
      </c>
      <c r="P42" s="19">
        <v>209.1</v>
      </c>
      <c r="Q42" s="19">
        <v>100.4</v>
      </c>
      <c r="R42" s="19">
        <v>551.5</v>
      </c>
      <c r="S42" s="19">
        <v>3.3</v>
      </c>
      <c r="T42" s="19"/>
      <c r="U42" s="19"/>
      <c r="V42" s="19"/>
      <c r="W42" s="19"/>
      <c r="X42" s="19">
        <v>168</v>
      </c>
      <c r="Y42" s="19">
        <v>7.4</v>
      </c>
      <c r="Z42" s="19">
        <v>6</v>
      </c>
      <c r="AA42" s="19"/>
      <c r="AB42" s="19">
        <v>6.9</v>
      </c>
      <c r="AC42" s="19">
        <v>10</v>
      </c>
      <c r="AD42" s="19">
        <v>79.7</v>
      </c>
      <c r="AE42" s="19"/>
      <c r="AF42" s="19"/>
      <c r="AG42" s="19"/>
      <c r="AH42" s="19"/>
      <c r="AI42" s="19">
        <v>109.6</v>
      </c>
      <c r="AJ42" s="19">
        <v>132.19999999999999</v>
      </c>
      <c r="AK42" s="19"/>
      <c r="AL42" s="19"/>
      <c r="AM42" s="19"/>
      <c r="AN42" s="19">
        <v>0</v>
      </c>
      <c r="AO42" s="19">
        <v>458.1</v>
      </c>
      <c r="AP42" s="19">
        <v>54</v>
      </c>
      <c r="AQ42" s="19">
        <v>151.30000000000001</v>
      </c>
      <c r="AR42" s="19">
        <v>30.8</v>
      </c>
      <c r="AS42" s="19">
        <v>17.600000000000001</v>
      </c>
      <c r="AT42" s="19">
        <v>12.1</v>
      </c>
      <c r="AU42" s="19">
        <v>88.5</v>
      </c>
      <c r="AV42" s="19">
        <v>181.7</v>
      </c>
      <c r="AW42" s="19">
        <v>181.8</v>
      </c>
      <c r="AX42" s="19">
        <v>183.5</v>
      </c>
      <c r="AY42" s="19">
        <v>109.3</v>
      </c>
      <c r="AZ42" s="19">
        <v>7.5</v>
      </c>
      <c r="BA42" s="19">
        <v>8.6999999999999993</v>
      </c>
      <c r="BB42" s="19">
        <v>33.200000000000003</v>
      </c>
      <c r="BC42" s="19">
        <v>21.1</v>
      </c>
      <c r="BD42" s="19">
        <v>2.2000000000000002</v>
      </c>
      <c r="BE42" s="19">
        <v>17.100000000000001</v>
      </c>
      <c r="BF42" s="19">
        <v>47.1</v>
      </c>
      <c r="BG42" s="19"/>
      <c r="BH42" s="19"/>
      <c r="BI42" s="19">
        <v>61.1</v>
      </c>
      <c r="BJ42" s="19"/>
      <c r="BK42" s="19">
        <v>0</v>
      </c>
      <c r="BL42" s="19">
        <v>0</v>
      </c>
      <c r="BM42" s="19"/>
      <c r="BN42" s="19"/>
      <c r="BO42" s="19"/>
      <c r="BP42" s="19">
        <v>124.2</v>
      </c>
      <c r="BQ42" s="19"/>
      <c r="BR42" s="19">
        <v>0</v>
      </c>
      <c r="BS42" s="19">
        <v>206.6</v>
      </c>
      <c r="BT42" s="19">
        <v>89.1</v>
      </c>
      <c r="BU42" s="19"/>
      <c r="BV42" s="19">
        <v>0</v>
      </c>
      <c r="BW42" s="19"/>
      <c r="BX42" s="19"/>
      <c r="BY42" s="19"/>
      <c r="BZ42" s="19"/>
      <c r="CA42" s="19">
        <v>0</v>
      </c>
      <c r="CB42" s="19"/>
      <c r="CC42" s="19">
        <v>2.5</v>
      </c>
      <c r="CD42" s="19">
        <v>98.3</v>
      </c>
      <c r="CE42" s="19">
        <v>0</v>
      </c>
      <c r="CF42" s="19">
        <v>62.8</v>
      </c>
      <c r="CG42" s="19">
        <v>67.599999999999994</v>
      </c>
      <c r="CH42" s="19">
        <v>30.1</v>
      </c>
      <c r="CI42" s="19"/>
      <c r="CJ42" s="19"/>
      <c r="CK42" s="19"/>
      <c r="CL42" s="19">
        <v>102.5</v>
      </c>
      <c r="CM42" s="19">
        <v>102.6</v>
      </c>
      <c r="CN42" s="19">
        <v>122.2</v>
      </c>
      <c r="CO42" s="19"/>
      <c r="CP42" s="19"/>
      <c r="CQ42" s="19"/>
      <c r="CR42" s="19"/>
      <c r="CS42" s="19"/>
      <c r="CT42" s="19"/>
      <c r="CU42" s="19"/>
      <c r="CV42" s="19">
        <v>0.6</v>
      </c>
      <c r="CW42" s="19">
        <v>58.1</v>
      </c>
      <c r="CX42" s="19">
        <v>44.8</v>
      </c>
      <c r="CY42" s="19">
        <v>7.4</v>
      </c>
      <c r="CZ42" s="19">
        <v>0.1</v>
      </c>
      <c r="DA42" s="19">
        <v>13.1</v>
      </c>
      <c r="DB42" s="19">
        <v>10.240399999999999</v>
      </c>
      <c r="DC42" s="19">
        <v>9.9</v>
      </c>
      <c r="DD42" s="19">
        <v>5.2</v>
      </c>
      <c r="DE42" s="19">
        <v>150.63</v>
      </c>
      <c r="DF42" s="19">
        <v>0</v>
      </c>
      <c r="DG42" s="19">
        <v>2.9</v>
      </c>
      <c r="DH42" s="19">
        <v>4.5999999999999996</v>
      </c>
      <c r="DI42" s="19">
        <v>20.399999999999999</v>
      </c>
      <c r="DJ42" s="19">
        <v>16.2</v>
      </c>
      <c r="DK42" s="19">
        <v>9.9</v>
      </c>
      <c r="DL42" s="19">
        <v>3.5</v>
      </c>
      <c r="DM42" s="19">
        <v>18.5</v>
      </c>
      <c r="DN42" s="19">
        <v>12.8</v>
      </c>
      <c r="DO42" s="19">
        <v>15.3</v>
      </c>
      <c r="DP42" s="19">
        <v>19.2</v>
      </c>
      <c r="DQ42" s="19">
        <v>53.4</v>
      </c>
      <c r="DR42" s="19">
        <v>0</v>
      </c>
      <c r="DS42" s="19">
        <v>3.2</v>
      </c>
      <c r="DT42" s="19">
        <v>15.3</v>
      </c>
      <c r="DU42" s="19">
        <v>2</v>
      </c>
      <c r="DV42" s="19">
        <v>0</v>
      </c>
      <c r="DW42" s="19">
        <v>10.7</v>
      </c>
      <c r="DX42" s="19">
        <v>5.4</v>
      </c>
      <c r="DY42" s="19">
        <v>18.399999999999999</v>
      </c>
      <c r="DZ42" s="19">
        <v>20.2</v>
      </c>
      <c r="EA42" s="19">
        <v>19.8</v>
      </c>
      <c r="EB42" s="19">
        <v>26.9</v>
      </c>
      <c r="EC42" s="19">
        <v>49.8</v>
      </c>
      <c r="ED42" s="19">
        <v>32.700000000000003</v>
      </c>
      <c r="EE42" s="19">
        <v>63.6</v>
      </c>
      <c r="EF42" s="19">
        <v>71.599999999999994</v>
      </c>
      <c r="EG42" s="19">
        <v>10.5</v>
      </c>
      <c r="EH42" s="19">
        <v>6.4</v>
      </c>
      <c r="EI42" s="19">
        <v>21</v>
      </c>
      <c r="EJ42" s="19">
        <v>5.7</v>
      </c>
      <c r="EK42" s="19">
        <v>6.6</v>
      </c>
      <c r="EL42" s="19">
        <v>20.399999999999999</v>
      </c>
      <c r="EM42" s="19">
        <v>20.399999999999999</v>
      </c>
      <c r="EN42" s="19">
        <v>19.600000000000001</v>
      </c>
      <c r="EO42" s="19">
        <v>7.4</v>
      </c>
      <c r="EP42" s="19">
        <v>215.8</v>
      </c>
      <c r="EQ42" s="19">
        <v>6.4</v>
      </c>
      <c r="ER42" s="19">
        <v>130</v>
      </c>
      <c r="ES42" s="19">
        <v>0.6</v>
      </c>
      <c r="ET42" s="19">
        <v>112.4</v>
      </c>
      <c r="EU42" s="19">
        <v>134.19999999999999</v>
      </c>
      <c r="EV42" s="19">
        <v>95.6</v>
      </c>
      <c r="EW42" s="19">
        <v>2.1</v>
      </c>
      <c r="EX42" s="19">
        <v>2.2999999999999998</v>
      </c>
      <c r="EY42" s="19">
        <v>2</v>
      </c>
      <c r="EZ42" s="19">
        <v>1</v>
      </c>
      <c r="FA42" s="19">
        <v>3.3</v>
      </c>
      <c r="FB42" s="19">
        <v>7</v>
      </c>
      <c r="FC42" s="19">
        <v>20</v>
      </c>
      <c r="FD42" s="19">
        <v>9.4</v>
      </c>
      <c r="FE42" s="19">
        <v>14.8</v>
      </c>
      <c r="FF42" s="19">
        <v>34.5</v>
      </c>
      <c r="FG42" s="19">
        <v>14.7</v>
      </c>
      <c r="FH42" s="19">
        <v>17.600000000000001</v>
      </c>
      <c r="FI42" s="19">
        <v>6.5</v>
      </c>
      <c r="FJ42" s="19">
        <v>11.08</v>
      </c>
      <c r="FK42" s="19">
        <v>7594.8504000000003</v>
      </c>
      <c r="FL42" s="15"/>
      <c r="FM42" s="19">
        <v>21.5321</v>
      </c>
      <c r="FN42" s="19">
        <v>5.2130000000000001</v>
      </c>
      <c r="FO42" s="19">
        <v>6.1304999999999996</v>
      </c>
      <c r="FP42" s="19">
        <v>7.5</v>
      </c>
      <c r="FQ42" s="19">
        <v>26.043099999999999</v>
      </c>
      <c r="FR42" s="19">
        <v>18.923960000000001</v>
      </c>
      <c r="FS42" s="19">
        <v>4.4000000000000004</v>
      </c>
      <c r="FT42" s="19">
        <v>7.8</v>
      </c>
      <c r="FU42" s="19">
        <v>97.542659999999998</v>
      </c>
    </row>
    <row r="43" spans="1:177" ht="24" customHeight="1" x14ac:dyDescent="0.3">
      <c r="A43" s="13" t="s">
        <v>71</v>
      </c>
      <c r="B43" s="13" t="s">
        <v>773</v>
      </c>
      <c r="C43" s="14">
        <v>196.4</v>
      </c>
      <c r="D43" s="14">
        <v>615.9</v>
      </c>
      <c r="E43" s="14">
        <v>215.6</v>
      </c>
      <c r="F43" s="14"/>
      <c r="G43" s="14"/>
      <c r="H43" s="14">
        <v>62.8</v>
      </c>
      <c r="I43" s="14">
        <v>124.1</v>
      </c>
      <c r="J43" s="14"/>
      <c r="K43" s="14"/>
      <c r="L43" s="14">
        <v>171.4</v>
      </c>
      <c r="M43" s="14">
        <v>171.5</v>
      </c>
      <c r="N43" s="14">
        <v>171.6</v>
      </c>
      <c r="O43" s="14">
        <v>264</v>
      </c>
      <c r="P43" s="14">
        <v>212.4</v>
      </c>
      <c r="Q43" s="14">
        <v>110</v>
      </c>
      <c r="R43" s="14">
        <v>448.7</v>
      </c>
      <c r="S43" s="14">
        <v>3</v>
      </c>
      <c r="T43" s="14"/>
      <c r="U43" s="14"/>
      <c r="V43" s="14"/>
      <c r="W43" s="14"/>
      <c r="X43" s="14">
        <v>155.4</v>
      </c>
      <c r="Y43" s="14">
        <v>6.8</v>
      </c>
      <c r="Z43" s="14">
        <v>5.7</v>
      </c>
      <c r="AA43" s="14"/>
      <c r="AB43" s="14">
        <v>6.9</v>
      </c>
      <c r="AC43" s="14">
        <v>10</v>
      </c>
      <c r="AD43" s="14">
        <v>91</v>
      </c>
      <c r="AE43" s="14"/>
      <c r="AF43" s="14"/>
      <c r="AG43" s="14"/>
      <c r="AH43" s="14"/>
      <c r="AI43" s="14">
        <v>108.3</v>
      </c>
      <c r="AJ43" s="14">
        <v>135.80000000000001</v>
      </c>
      <c r="AK43" s="14"/>
      <c r="AL43" s="14"/>
      <c r="AM43" s="14"/>
      <c r="AN43" s="14">
        <v>0</v>
      </c>
      <c r="AO43" s="14">
        <v>454</v>
      </c>
      <c r="AP43" s="14">
        <v>54.1</v>
      </c>
      <c r="AQ43" s="14">
        <v>148.80000000000001</v>
      </c>
      <c r="AR43" s="14">
        <v>29.7</v>
      </c>
      <c r="AS43" s="14">
        <v>17.600000000000001</v>
      </c>
      <c r="AT43" s="14">
        <v>12.1</v>
      </c>
      <c r="AU43" s="14">
        <v>89.1</v>
      </c>
      <c r="AV43" s="14">
        <v>164.7</v>
      </c>
      <c r="AW43" s="14">
        <v>164.4</v>
      </c>
      <c r="AX43" s="14">
        <v>172.7</v>
      </c>
      <c r="AY43" s="14">
        <v>108.4</v>
      </c>
      <c r="AZ43" s="14">
        <v>7.5</v>
      </c>
      <c r="BA43" s="14">
        <v>8.6999999999999993</v>
      </c>
      <c r="BB43" s="14">
        <v>32.1</v>
      </c>
      <c r="BC43" s="14">
        <v>21.1</v>
      </c>
      <c r="BD43" s="14">
        <v>2.2000000000000002</v>
      </c>
      <c r="BE43" s="14">
        <v>16.7</v>
      </c>
      <c r="BF43" s="14">
        <v>45.6</v>
      </c>
      <c r="BG43" s="14"/>
      <c r="BH43" s="14"/>
      <c r="BI43" s="14">
        <v>75.2</v>
      </c>
      <c r="BJ43" s="14"/>
      <c r="BK43" s="14">
        <v>0</v>
      </c>
      <c r="BL43" s="14">
        <v>0</v>
      </c>
      <c r="BM43" s="14"/>
      <c r="BN43" s="14"/>
      <c r="BO43" s="14"/>
      <c r="BP43" s="14">
        <v>122.2</v>
      </c>
      <c r="BQ43" s="14"/>
      <c r="BR43" s="14">
        <v>0</v>
      </c>
      <c r="BS43" s="14">
        <v>207</v>
      </c>
      <c r="BT43" s="14">
        <v>90</v>
      </c>
      <c r="BU43" s="14"/>
      <c r="BV43" s="14">
        <v>0</v>
      </c>
      <c r="BW43" s="14"/>
      <c r="BX43" s="14"/>
      <c r="BY43" s="14"/>
      <c r="BZ43" s="14"/>
      <c r="CA43" s="14">
        <v>0</v>
      </c>
      <c r="CB43" s="14"/>
      <c r="CC43" s="14">
        <v>2.5</v>
      </c>
      <c r="CD43" s="14">
        <v>253.5</v>
      </c>
      <c r="CE43" s="14">
        <v>0</v>
      </c>
      <c r="CF43" s="14">
        <v>61.4</v>
      </c>
      <c r="CG43" s="14">
        <v>66.7</v>
      </c>
      <c r="CH43" s="14">
        <v>29.5</v>
      </c>
      <c r="CI43" s="14"/>
      <c r="CJ43" s="14"/>
      <c r="CK43" s="14"/>
      <c r="CL43" s="14">
        <v>136</v>
      </c>
      <c r="CM43" s="14">
        <v>136</v>
      </c>
      <c r="CN43" s="14">
        <v>136.19999999999999</v>
      </c>
      <c r="CO43" s="14"/>
      <c r="CP43" s="14"/>
      <c r="CQ43" s="14"/>
      <c r="CR43" s="14"/>
      <c r="CS43" s="14"/>
      <c r="CT43" s="14"/>
      <c r="CU43" s="14"/>
      <c r="CV43" s="14">
        <v>0.4</v>
      </c>
      <c r="CW43" s="14">
        <v>54.8</v>
      </c>
      <c r="CX43" s="14">
        <v>13.2</v>
      </c>
      <c r="CY43" s="14">
        <v>4.4000000000000004</v>
      </c>
      <c r="CZ43" s="14">
        <v>0.2</v>
      </c>
      <c r="DA43" s="14">
        <v>12.6</v>
      </c>
      <c r="DB43" s="14">
        <v>9.4499899999999997</v>
      </c>
      <c r="DC43" s="14">
        <v>9.9</v>
      </c>
      <c r="DD43" s="14">
        <v>5.2</v>
      </c>
      <c r="DE43" s="14">
        <v>34.18</v>
      </c>
      <c r="DF43" s="14">
        <v>0.6</v>
      </c>
      <c r="DG43" s="14">
        <v>2.9</v>
      </c>
      <c r="DH43" s="14">
        <v>4.8</v>
      </c>
      <c r="DI43" s="14">
        <v>20.100000000000001</v>
      </c>
      <c r="DJ43" s="14">
        <v>15.8</v>
      </c>
      <c r="DK43" s="14">
        <v>9.9</v>
      </c>
      <c r="DL43" s="14">
        <v>3.6</v>
      </c>
      <c r="DM43" s="14">
        <v>18.5</v>
      </c>
      <c r="DN43" s="14">
        <v>9.6</v>
      </c>
      <c r="DO43" s="14">
        <v>11</v>
      </c>
      <c r="DP43" s="14">
        <v>13.2</v>
      </c>
      <c r="DQ43" s="14">
        <v>50.2</v>
      </c>
      <c r="DR43" s="14">
        <v>0</v>
      </c>
      <c r="DS43" s="14">
        <v>3.2</v>
      </c>
      <c r="DT43" s="14">
        <v>15.5</v>
      </c>
      <c r="DU43" s="14">
        <v>2</v>
      </c>
      <c r="DV43" s="14">
        <v>0</v>
      </c>
      <c r="DW43" s="14">
        <v>10.7</v>
      </c>
      <c r="DX43" s="14">
        <v>5.3</v>
      </c>
      <c r="DY43" s="14">
        <v>18.2</v>
      </c>
      <c r="DZ43" s="14">
        <v>20.100000000000001</v>
      </c>
      <c r="EA43" s="14">
        <v>20</v>
      </c>
      <c r="EB43" s="14">
        <v>28.2</v>
      </c>
      <c r="EC43" s="14">
        <v>44.2</v>
      </c>
      <c r="ED43" s="14">
        <v>21.8</v>
      </c>
      <c r="EE43" s="14">
        <v>69.2</v>
      </c>
      <c r="EF43" s="14">
        <v>72.599999999999994</v>
      </c>
      <c r="EG43" s="14">
        <v>10</v>
      </c>
      <c r="EH43" s="14">
        <v>9.1999999999999993</v>
      </c>
      <c r="EI43" s="14">
        <v>21</v>
      </c>
      <c r="EJ43" s="14">
        <v>5.4</v>
      </c>
      <c r="EK43" s="14">
        <v>6.8</v>
      </c>
      <c r="EL43" s="14">
        <v>20.399999999999999</v>
      </c>
      <c r="EM43" s="14">
        <v>20.399999999999999</v>
      </c>
      <c r="EN43" s="14">
        <v>19.600000000000001</v>
      </c>
      <c r="EO43" s="14">
        <v>4.0999999999999996</v>
      </c>
      <c r="EP43" s="14">
        <v>79.8</v>
      </c>
      <c r="EQ43" s="14">
        <v>2.8</v>
      </c>
      <c r="ER43" s="14">
        <v>88.9</v>
      </c>
      <c r="ES43" s="14">
        <v>0.6</v>
      </c>
      <c r="ET43" s="14">
        <v>113.6</v>
      </c>
      <c r="EU43" s="14">
        <v>136.4</v>
      </c>
      <c r="EV43" s="14">
        <v>79.599999999999994</v>
      </c>
      <c r="EW43" s="14">
        <v>2.1</v>
      </c>
      <c r="EX43" s="14">
        <v>2.2999999999999998</v>
      </c>
      <c r="EY43" s="14">
        <v>2</v>
      </c>
      <c r="EZ43" s="14">
        <v>1</v>
      </c>
      <c r="FA43" s="14">
        <v>4.2</v>
      </c>
      <c r="FB43" s="14">
        <v>6.9</v>
      </c>
      <c r="FC43" s="14">
        <v>20.2</v>
      </c>
      <c r="FD43" s="14">
        <v>9.5</v>
      </c>
      <c r="FE43" s="14">
        <v>15.1</v>
      </c>
      <c r="FF43" s="14">
        <v>35.1</v>
      </c>
      <c r="FG43" s="14">
        <v>14.7</v>
      </c>
      <c r="FH43" s="14">
        <v>17.3</v>
      </c>
      <c r="FI43" s="14">
        <v>5.7</v>
      </c>
      <c r="FJ43" s="14">
        <v>10.77</v>
      </c>
      <c r="FK43" s="14">
        <v>7553.9999900000003</v>
      </c>
      <c r="FL43" s="15"/>
      <c r="FM43" s="14">
        <v>21.796530000000001</v>
      </c>
      <c r="FN43" s="14">
        <v>5.2160000000000002</v>
      </c>
      <c r="FO43" s="14">
        <v>6.1319999999999997</v>
      </c>
      <c r="FP43" s="14">
        <v>7.5</v>
      </c>
      <c r="FQ43" s="14">
        <v>26.164280000000002</v>
      </c>
      <c r="FR43" s="14">
        <v>18.922910000000002</v>
      </c>
      <c r="FS43" s="14">
        <v>4.5</v>
      </c>
      <c r="FT43" s="14">
        <v>7.8</v>
      </c>
      <c r="FU43" s="14">
        <v>98.031720000000007</v>
      </c>
    </row>
    <row r="44" spans="1:177" ht="24" customHeight="1" x14ac:dyDescent="0.3">
      <c r="A44" s="16" t="s">
        <v>71</v>
      </c>
      <c r="B44" s="16" t="s">
        <v>774</v>
      </c>
      <c r="C44" s="17">
        <v>204.9</v>
      </c>
      <c r="D44" s="17">
        <v>629.70000000000005</v>
      </c>
      <c r="E44" s="17">
        <v>209.8</v>
      </c>
      <c r="F44" s="17"/>
      <c r="G44" s="17"/>
      <c r="H44" s="17">
        <v>65.400000000000006</v>
      </c>
      <c r="I44" s="17">
        <v>127.6</v>
      </c>
      <c r="J44" s="17"/>
      <c r="K44" s="17"/>
      <c r="L44" s="17">
        <v>135.6</v>
      </c>
      <c r="M44" s="17">
        <v>135</v>
      </c>
      <c r="N44" s="17">
        <v>135.30000000000001</v>
      </c>
      <c r="O44" s="17">
        <v>238.2</v>
      </c>
      <c r="P44" s="17">
        <v>210.7</v>
      </c>
      <c r="Q44" s="17">
        <v>110</v>
      </c>
      <c r="R44" s="17">
        <v>559.1</v>
      </c>
      <c r="S44" s="17">
        <v>3.3</v>
      </c>
      <c r="T44" s="17"/>
      <c r="U44" s="17"/>
      <c r="V44" s="17"/>
      <c r="W44" s="17"/>
      <c r="X44" s="17">
        <v>170.3</v>
      </c>
      <c r="Y44" s="17">
        <v>8</v>
      </c>
      <c r="Z44" s="17">
        <v>6.1</v>
      </c>
      <c r="AA44" s="17"/>
      <c r="AB44" s="17">
        <v>6.9</v>
      </c>
      <c r="AC44" s="17">
        <v>10.4</v>
      </c>
      <c r="AD44" s="17">
        <v>90.6</v>
      </c>
      <c r="AE44" s="17"/>
      <c r="AF44" s="17"/>
      <c r="AG44" s="17"/>
      <c r="AH44" s="17"/>
      <c r="AI44" s="17">
        <v>110.5</v>
      </c>
      <c r="AJ44" s="17">
        <v>222.4</v>
      </c>
      <c r="AK44" s="17"/>
      <c r="AL44" s="17"/>
      <c r="AM44" s="17"/>
      <c r="AN44" s="17">
        <v>0</v>
      </c>
      <c r="AO44" s="17">
        <v>457.9</v>
      </c>
      <c r="AP44" s="17">
        <v>53.8</v>
      </c>
      <c r="AQ44" s="17">
        <v>152.5</v>
      </c>
      <c r="AR44" s="17">
        <v>31.7</v>
      </c>
      <c r="AS44" s="17">
        <v>17.399999999999999</v>
      </c>
      <c r="AT44" s="17">
        <v>12.1</v>
      </c>
      <c r="AU44" s="17">
        <v>90.1</v>
      </c>
      <c r="AV44" s="17">
        <v>183</v>
      </c>
      <c r="AW44" s="17">
        <v>183.5</v>
      </c>
      <c r="AX44" s="17">
        <v>184.4</v>
      </c>
      <c r="AY44" s="17">
        <v>110.6</v>
      </c>
      <c r="AZ44" s="17">
        <v>7.5</v>
      </c>
      <c r="BA44" s="17">
        <v>8.6999999999999993</v>
      </c>
      <c r="BB44" s="17">
        <v>33.6</v>
      </c>
      <c r="BC44" s="17">
        <v>22.2</v>
      </c>
      <c r="BD44" s="17">
        <v>2.2000000000000002</v>
      </c>
      <c r="BE44" s="17">
        <v>17.399999999999999</v>
      </c>
      <c r="BF44" s="17">
        <v>48.9</v>
      </c>
      <c r="BG44" s="17"/>
      <c r="BH44" s="17"/>
      <c r="BI44" s="17">
        <v>86.5</v>
      </c>
      <c r="BJ44" s="17"/>
      <c r="BK44" s="17">
        <v>0</v>
      </c>
      <c r="BL44" s="17">
        <v>44.9</v>
      </c>
      <c r="BM44" s="17"/>
      <c r="BN44" s="17"/>
      <c r="BO44" s="17"/>
      <c r="BP44" s="17">
        <v>124.8</v>
      </c>
      <c r="BQ44" s="17"/>
      <c r="BR44" s="17">
        <v>0</v>
      </c>
      <c r="BS44" s="17">
        <v>208.1</v>
      </c>
      <c r="BT44" s="17">
        <v>89.2</v>
      </c>
      <c r="BU44" s="17"/>
      <c r="BV44" s="17">
        <v>0</v>
      </c>
      <c r="BW44" s="17"/>
      <c r="BX44" s="17"/>
      <c r="BY44" s="17"/>
      <c r="BZ44" s="17"/>
      <c r="CA44" s="17">
        <v>0</v>
      </c>
      <c r="CB44" s="17"/>
      <c r="CC44" s="17">
        <v>2.5</v>
      </c>
      <c r="CD44" s="17">
        <v>132.9</v>
      </c>
      <c r="CE44" s="17">
        <v>0</v>
      </c>
      <c r="CF44" s="17">
        <v>63.5</v>
      </c>
      <c r="CG44" s="17">
        <v>62.7</v>
      </c>
      <c r="CH44" s="17">
        <v>30.5</v>
      </c>
      <c r="CI44" s="17"/>
      <c r="CJ44" s="17"/>
      <c r="CK44" s="17"/>
      <c r="CL44" s="17">
        <v>145</v>
      </c>
      <c r="CM44" s="17">
        <v>145.9</v>
      </c>
      <c r="CN44" s="17">
        <v>148.5</v>
      </c>
      <c r="CO44" s="17"/>
      <c r="CP44" s="17"/>
      <c r="CQ44" s="17"/>
      <c r="CR44" s="17"/>
      <c r="CS44" s="17"/>
      <c r="CT44" s="17"/>
      <c r="CU44" s="17"/>
      <c r="CV44" s="17">
        <v>0.2</v>
      </c>
      <c r="CW44" s="17">
        <v>61.2</v>
      </c>
      <c r="CX44" s="17">
        <v>5.8</v>
      </c>
      <c r="CY44" s="17">
        <v>5.5</v>
      </c>
      <c r="CZ44" s="17">
        <v>0.1</v>
      </c>
      <c r="DA44" s="17">
        <v>13</v>
      </c>
      <c r="DB44" s="17">
        <v>10.891019999999999</v>
      </c>
      <c r="DC44" s="17">
        <v>9.9</v>
      </c>
      <c r="DD44" s="17">
        <v>5.2</v>
      </c>
      <c r="DE44" s="17">
        <v>18.62</v>
      </c>
      <c r="DF44" s="17">
        <v>0.9</v>
      </c>
      <c r="DG44" s="17">
        <v>2.9</v>
      </c>
      <c r="DH44" s="17">
        <v>4.8</v>
      </c>
      <c r="DI44" s="17">
        <v>20.8</v>
      </c>
      <c r="DJ44" s="17">
        <v>15.3</v>
      </c>
      <c r="DK44" s="17">
        <v>9.8000000000000007</v>
      </c>
      <c r="DL44" s="17">
        <v>3.6</v>
      </c>
      <c r="DM44" s="17">
        <v>18.5</v>
      </c>
      <c r="DN44" s="17">
        <v>3.2</v>
      </c>
      <c r="DO44" s="17">
        <v>3.5</v>
      </c>
      <c r="DP44" s="17">
        <v>16.399999999999999</v>
      </c>
      <c r="DQ44" s="17">
        <v>53</v>
      </c>
      <c r="DR44" s="17">
        <v>0</v>
      </c>
      <c r="DS44" s="17">
        <v>3.2</v>
      </c>
      <c r="DT44" s="17">
        <v>18.7</v>
      </c>
      <c r="DU44" s="17">
        <v>2.1</v>
      </c>
      <c r="DV44" s="17">
        <v>0</v>
      </c>
      <c r="DW44" s="17">
        <v>10.7</v>
      </c>
      <c r="DX44" s="17">
        <v>5.4</v>
      </c>
      <c r="DY44" s="17">
        <v>18.600000000000001</v>
      </c>
      <c r="DZ44" s="17">
        <v>20.2</v>
      </c>
      <c r="EA44" s="17">
        <v>19.8</v>
      </c>
      <c r="EB44" s="17">
        <v>28.3</v>
      </c>
      <c r="EC44" s="17">
        <v>50.9</v>
      </c>
      <c r="ED44" s="17">
        <v>10.6</v>
      </c>
      <c r="EE44" s="17">
        <v>66.2</v>
      </c>
      <c r="EF44" s="17">
        <v>74.099999999999994</v>
      </c>
      <c r="EG44" s="17">
        <v>11.5</v>
      </c>
      <c r="EH44" s="17">
        <v>8.3000000000000007</v>
      </c>
      <c r="EI44" s="17">
        <v>21</v>
      </c>
      <c r="EJ44" s="17">
        <v>5.4</v>
      </c>
      <c r="EK44" s="17">
        <v>6.8</v>
      </c>
      <c r="EL44" s="17">
        <v>20.399999999999999</v>
      </c>
      <c r="EM44" s="17">
        <v>20.399999999999999</v>
      </c>
      <c r="EN44" s="17">
        <v>19.600000000000001</v>
      </c>
      <c r="EO44" s="17">
        <v>7.1</v>
      </c>
      <c r="EP44" s="17">
        <v>28.7</v>
      </c>
      <c r="EQ44" s="17">
        <v>2.7</v>
      </c>
      <c r="ER44" s="17">
        <v>42.5</v>
      </c>
      <c r="ES44" s="17">
        <v>0.6</v>
      </c>
      <c r="ET44" s="17">
        <v>113.8</v>
      </c>
      <c r="EU44" s="17">
        <v>126.9</v>
      </c>
      <c r="EV44" s="17">
        <v>40.9</v>
      </c>
      <c r="EW44" s="17">
        <v>2.1</v>
      </c>
      <c r="EX44" s="17">
        <v>2.2999999999999998</v>
      </c>
      <c r="EY44" s="17">
        <v>2</v>
      </c>
      <c r="EZ44" s="17">
        <v>1</v>
      </c>
      <c r="FA44" s="17">
        <v>1.2</v>
      </c>
      <c r="FB44" s="17">
        <v>7</v>
      </c>
      <c r="FC44" s="17">
        <v>20</v>
      </c>
      <c r="FD44" s="17">
        <v>9.1999999999999993</v>
      </c>
      <c r="FE44" s="17">
        <v>14.9</v>
      </c>
      <c r="FF44" s="17">
        <v>34.4</v>
      </c>
      <c r="FG44" s="17">
        <v>14.5</v>
      </c>
      <c r="FH44" s="17">
        <v>18.399999999999999</v>
      </c>
      <c r="FI44" s="17">
        <v>7.1</v>
      </c>
      <c r="FJ44" s="17">
        <v>11.04</v>
      </c>
      <c r="FK44" s="17">
        <v>7525.9510200000004</v>
      </c>
      <c r="FL44" s="15"/>
      <c r="FM44" s="17">
        <v>21.65381</v>
      </c>
      <c r="FN44" s="17">
        <v>5.2729999999999997</v>
      </c>
      <c r="FO44" s="17">
        <v>6.1334999999999997</v>
      </c>
      <c r="FP44" s="17">
        <v>7.5</v>
      </c>
      <c r="FQ44" s="17">
        <v>26.274920000000002</v>
      </c>
      <c r="FR44" s="17">
        <v>18.921800000000001</v>
      </c>
      <c r="FS44" s="17">
        <v>4.4000000000000004</v>
      </c>
      <c r="FT44" s="17">
        <v>7.8</v>
      </c>
      <c r="FU44" s="17">
        <v>97.957030000000003</v>
      </c>
    </row>
    <row r="45" spans="1:177" ht="24" customHeight="1" x14ac:dyDescent="0.3">
      <c r="A45" s="16" t="s">
        <v>71</v>
      </c>
      <c r="B45" s="16" t="s">
        <v>775</v>
      </c>
      <c r="C45" s="17">
        <v>204.6</v>
      </c>
      <c r="D45" s="17">
        <v>630.4</v>
      </c>
      <c r="E45" s="17">
        <v>214.4</v>
      </c>
      <c r="F45" s="17"/>
      <c r="G45" s="17"/>
      <c r="H45" s="17">
        <v>65</v>
      </c>
      <c r="I45" s="17">
        <v>126.7</v>
      </c>
      <c r="J45" s="17"/>
      <c r="K45" s="17"/>
      <c r="L45" s="17">
        <v>173.3</v>
      </c>
      <c r="M45" s="17">
        <v>173.5</v>
      </c>
      <c r="N45" s="17">
        <v>172.7</v>
      </c>
      <c r="O45" s="17">
        <v>253.8</v>
      </c>
      <c r="P45" s="17">
        <v>213.6</v>
      </c>
      <c r="Q45" s="17">
        <v>109.9</v>
      </c>
      <c r="R45" s="17">
        <v>561</v>
      </c>
      <c r="S45" s="17">
        <v>3.3</v>
      </c>
      <c r="T45" s="17"/>
      <c r="U45" s="17"/>
      <c r="V45" s="17"/>
      <c r="W45" s="17"/>
      <c r="X45" s="17">
        <v>167.6</v>
      </c>
      <c r="Y45" s="17">
        <v>7.9</v>
      </c>
      <c r="Z45" s="17">
        <v>6.1</v>
      </c>
      <c r="AA45" s="17"/>
      <c r="AB45" s="17">
        <v>6.9</v>
      </c>
      <c r="AC45" s="17">
        <v>13</v>
      </c>
      <c r="AD45" s="17">
        <v>91.1</v>
      </c>
      <c r="AE45" s="17"/>
      <c r="AF45" s="17"/>
      <c r="AG45" s="17"/>
      <c r="AH45" s="17"/>
      <c r="AI45" s="17">
        <v>110.2</v>
      </c>
      <c r="AJ45" s="17">
        <v>191.3</v>
      </c>
      <c r="AK45" s="17"/>
      <c r="AL45" s="17"/>
      <c r="AM45" s="17"/>
      <c r="AN45" s="17">
        <v>0</v>
      </c>
      <c r="AO45" s="17">
        <v>456.3</v>
      </c>
      <c r="AP45" s="17">
        <v>54</v>
      </c>
      <c r="AQ45" s="17">
        <v>152.30000000000001</v>
      </c>
      <c r="AR45" s="17">
        <v>31</v>
      </c>
      <c r="AS45" s="17">
        <v>17.399999999999999</v>
      </c>
      <c r="AT45" s="17">
        <v>12.1</v>
      </c>
      <c r="AU45" s="17">
        <v>88.7</v>
      </c>
      <c r="AV45" s="17">
        <v>183.1</v>
      </c>
      <c r="AW45" s="17">
        <v>183.2</v>
      </c>
      <c r="AX45" s="17">
        <v>185.2</v>
      </c>
      <c r="AY45" s="17">
        <v>111.2</v>
      </c>
      <c r="AZ45" s="17">
        <v>7.5</v>
      </c>
      <c r="BA45" s="17">
        <v>8.8000000000000007</v>
      </c>
      <c r="BB45" s="17">
        <v>33.4</v>
      </c>
      <c r="BC45" s="17">
        <v>22.3</v>
      </c>
      <c r="BD45" s="17">
        <v>2.2000000000000002</v>
      </c>
      <c r="BE45" s="17">
        <v>32.700000000000003</v>
      </c>
      <c r="BF45" s="17">
        <v>48.7</v>
      </c>
      <c r="BG45" s="17"/>
      <c r="BH45" s="17"/>
      <c r="BI45" s="17">
        <v>86.7</v>
      </c>
      <c r="BJ45" s="17"/>
      <c r="BK45" s="17">
        <v>0</v>
      </c>
      <c r="BL45" s="17">
        <v>46.2</v>
      </c>
      <c r="BM45" s="17"/>
      <c r="BN45" s="17"/>
      <c r="BO45" s="17"/>
      <c r="BP45" s="17">
        <v>124.7</v>
      </c>
      <c r="BQ45" s="17"/>
      <c r="BR45" s="17">
        <v>0</v>
      </c>
      <c r="BS45" s="17">
        <v>207</v>
      </c>
      <c r="BT45" s="17">
        <v>89.4</v>
      </c>
      <c r="BU45" s="17"/>
      <c r="BV45" s="17">
        <v>0</v>
      </c>
      <c r="BW45" s="17"/>
      <c r="BX45" s="17"/>
      <c r="BY45" s="17"/>
      <c r="BZ45" s="17"/>
      <c r="CA45" s="17">
        <v>0</v>
      </c>
      <c r="CB45" s="17"/>
      <c r="CC45" s="17">
        <v>2.5</v>
      </c>
      <c r="CD45" s="17">
        <v>176.7</v>
      </c>
      <c r="CE45" s="17">
        <v>0</v>
      </c>
      <c r="CF45" s="17">
        <v>63.4</v>
      </c>
      <c r="CG45" s="17">
        <v>62.9</v>
      </c>
      <c r="CH45" s="17">
        <v>30.3</v>
      </c>
      <c r="CI45" s="17"/>
      <c r="CJ45" s="17"/>
      <c r="CK45" s="17"/>
      <c r="CL45" s="17">
        <v>144.80000000000001</v>
      </c>
      <c r="CM45" s="17">
        <v>146.4</v>
      </c>
      <c r="CN45" s="17">
        <v>148.30000000000001</v>
      </c>
      <c r="CO45" s="17"/>
      <c r="CP45" s="17"/>
      <c r="CQ45" s="17"/>
      <c r="CR45" s="17"/>
      <c r="CS45" s="17"/>
      <c r="CT45" s="17"/>
      <c r="CU45" s="17"/>
      <c r="CV45" s="17">
        <v>0.1</v>
      </c>
      <c r="CW45" s="17">
        <v>56.6</v>
      </c>
      <c r="CX45" s="17">
        <v>3.5</v>
      </c>
      <c r="CY45" s="17">
        <v>1.3</v>
      </c>
      <c r="CZ45" s="17">
        <v>0.1</v>
      </c>
      <c r="DA45" s="17">
        <v>13.6</v>
      </c>
      <c r="DB45" s="17">
        <v>12.978529999999999</v>
      </c>
      <c r="DC45" s="17">
        <v>9.9</v>
      </c>
      <c r="DD45" s="17">
        <v>5</v>
      </c>
      <c r="DE45" s="17">
        <v>5.21</v>
      </c>
      <c r="DF45" s="17">
        <v>0.9</v>
      </c>
      <c r="DG45" s="17">
        <v>2.9</v>
      </c>
      <c r="DH45" s="17">
        <v>4.5999999999999996</v>
      </c>
      <c r="DI45" s="17">
        <v>20.5</v>
      </c>
      <c r="DJ45" s="17">
        <v>15.6</v>
      </c>
      <c r="DK45" s="17">
        <v>9.8000000000000007</v>
      </c>
      <c r="DL45" s="17">
        <v>3.6</v>
      </c>
      <c r="DM45" s="17">
        <v>18.5</v>
      </c>
      <c r="DN45" s="17">
        <v>0.1</v>
      </c>
      <c r="DO45" s="17">
        <v>0</v>
      </c>
      <c r="DP45" s="17">
        <v>19.399999999999999</v>
      </c>
      <c r="DQ45" s="17">
        <v>63.1</v>
      </c>
      <c r="DR45" s="17">
        <v>0</v>
      </c>
      <c r="DS45" s="17">
        <v>3.3</v>
      </c>
      <c r="DT45" s="17">
        <v>19.600000000000001</v>
      </c>
      <c r="DU45" s="17">
        <v>2.1</v>
      </c>
      <c r="DV45" s="17">
        <v>0</v>
      </c>
      <c r="DW45" s="17">
        <v>11</v>
      </c>
      <c r="DX45" s="17">
        <v>5.5</v>
      </c>
      <c r="DY45" s="17">
        <v>18.600000000000001</v>
      </c>
      <c r="DZ45" s="17">
        <v>20.2</v>
      </c>
      <c r="EA45" s="17">
        <v>19.899999999999999</v>
      </c>
      <c r="EB45" s="17">
        <v>28.1</v>
      </c>
      <c r="EC45" s="17">
        <v>61.2</v>
      </c>
      <c r="ED45" s="17">
        <v>1.6</v>
      </c>
      <c r="EE45" s="17">
        <v>59.8</v>
      </c>
      <c r="EF45" s="17">
        <v>66.599999999999994</v>
      </c>
      <c r="EG45" s="17">
        <v>9.6999999999999993</v>
      </c>
      <c r="EH45" s="17">
        <v>6.1</v>
      </c>
      <c r="EI45" s="17">
        <v>21</v>
      </c>
      <c r="EJ45" s="17">
        <v>5.4</v>
      </c>
      <c r="EK45" s="17">
        <v>7.1</v>
      </c>
      <c r="EL45" s="17">
        <v>20.399999999999999</v>
      </c>
      <c r="EM45" s="17">
        <v>20.399999999999999</v>
      </c>
      <c r="EN45" s="17">
        <v>19.600000000000001</v>
      </c>
      <c r="EO45" s="17">
        <v>0.2</v>
      </c>
      <c r="EP45" s="17">
        <v>14.9</v>
      </c>
      <c r="EQ45" s="17">
        <v>0.5</v>
      </c>
      <c r="ER45" s="17">
        <v>5.0999999999999996</v>
      </c>
      <c r="ES45" s="17">
        <v>0.6</v>
      </c>
      <c r="ET45" s="17">
        <v>113</v>
      </c>
      <c r="EU45" s="17">
        <v>130</v>
      </c>
      <c r="EV45" s="17">
        <v>6.5</v>
      </c>
      <c r="EW45" s="17">
        <v>2.1</v>
      </c>
      <c r="EX45" s="17">
        <v>2.2999999999999998</v>
      </c>
      <c r="EY45" s="17">
        <v>2</v>
      </c>
      <c r="EZ45" s="17">
        <v>1</v>
      </c>
      <c r="FA45" s="17">
        <v>0.2</v>
      </c>
      <c r="FB45" s="17">
        <v>7</v>
      </c>
      <c r="FC45" s="17">
        <v>20</v>
      </c>
      <c r="FD45" s="17">
        <v>9.1</v>
      </c>
      <c r="FE45" s="17">
        <v>14.9</v>
      </c>
      <c r="FF45" s="17">
        <v>34</v>
      </c>
      <c r="FG45" s="17">
        <v>14.5</v>
      </c>
      <c r="FH45" s="17">
        <v>18.600000000000001</v>
      </c>
      <c r="FI45" s="17">
        <v>6.9</v>
      </c>
      <c r="FJ45" s="17">
        <v>11.13</v>
      </c>
      <c r="FK45" s="17">
        <v>7564.7185300000001</v>
      </c>
      <c r="FL45" s="15"/>
      <c r="FM45" s="17">
        <v>21.712399999999999</v>
      </c>
      <c r="FN45" s="17">
        <v>7.3209999999999997</v>
      </c>
      <c r="FO45" s="17">
        <v>6.1345000000000001</v>
      </c>
      <c r="FP45" s="17">
        <v>7.5</v>
      </c>
      <c r="FQ45" s="17">
        <v>26.525829999999999</v>
      </c>
      <c r="FR45" s="17">
        <v>18.921669999999999</v>
      </c>
      <c r="FS45" s="17">
        <v>4.5</v>
      </c>
      <c r="FT45" s="17">
        <v>7.8</v>
      </c>
      <c r="FU45" s="17">
        <v>100.41540000000001</v>
      </c>
    </row>
    <row r="46" spans="1:177" ht="24" customHeight="1" x14ac:dyDescent="0.3">
      <c r="A46" s="16" t="s">
        <v>71</v>
      </c>
      <c r="B46" s="16" t="s">
        <v>776</v>
      </c>
      <c r="C46" s="17">
        <v>203.2</v>
      </c>
      <c r="D46" s="17">
        <v>627.5</v>
      </c>
      <c r="E46" s="17">
        <v>215</v>
      </c>
      <c r="F46" s="17"/>
      <c r="G46" s="17"/>
      <c r="H46" s="17">
        <v>65.099999999999994</v>
      </c>
      <c r="I46" s="17">
        <v>126.4</v>
      </c>
      <c r="J46" s="17"/>
      <c r="K46" s="17"/>
      <c r="L46" s="17">
        <v>154.6</v>
      </c>
      <c r="M46" s="17">
        <v>155.19999999999999</v>
      </c>
      <c r="N46" s="17">
        <v>154.80000000000001</v>
      </c>
      <c r="O46" s="17">
        <v>258</v>
      </c>
      <c r="P46" s="17">
        <v>212.9</v>
      </c>
      <c r="Q46" s="17">
        <v>110.2</v>
      </c>
      <c r="R46" s="17">
        <v>550.29999999999995</v>
      </c>
      <c r="S46" s="17">
        <v>3.3</v>
      </c>
      <c r="T46" s="17"/>
      <c r="U46" s="17"/>
      <c r="V46" s="17"/>
      <c r="W46" s="17"/>
      <c r="X46" s="17">
        <v>166.3</v>
      </c>
      <c r="Y46" s="17">
        <v>7.7</v>
      </c>
      <c r="Z46" s="17">
        <v>6</v>
      </c>
      <c r="AA46" s="17"/>
      <c r="AB46" s="17">
        <v>6.8</v>
      </c>
      <c r="AC46" s="17">
        <v>13.6</v>
      </c>
      <c r="AD46" s="17">
        <v>90</v>
      </c>
      <c r="AE46" s="17"/>
      <c r="AF46" s="17"/>
      <c r="AG46" s="17"/>
      <c r="AH46" s="17"/>
      <c r="AI46" s="17">
        <v>110.1</v>
      </c>
      <c r="AJ46" s="17">
        <v>111.4</v>
      </c>
      <c r="AK46" s="17"/>
      <c r="AL46" s="17"/>
      <c r="AM46" s="17"/>
      <c r="AN46" s="17">
        <v>0</v>
      </c>
      <c r="AO46" s="17">
        <v>458.1</v>
      </c>
      <c r="AP46" s="17">
        <v>54</v>
      </c>
      <c r="AQ46" s="17">
        <v>151.4</v>
      </c>
      <c r="AR46" s="17">
        <v>31.8</v>
      </c>
      <c r="AS46" s="17">
        <v>17.3</v>
      </c>
      <c r="AT46" s="17">
        <v>12.1</v>
      </c>
      <c r="AU46" s="17">
        <v>88.9</v>
      </c>
      <c r="AV46" s="17">
        <v>181.8</v>
      </c>
      <c r="AW46" s="17">
        <v>182</v>
      </c>
      <c r="AX46" s="17">
        <v>183.9</v>
      </c>
      <c r="AY46" s="17">
        <v>110.5</v>
      </c>
      <c r="AZ46" s="17">
        <v>7.6</v>
      </c>
      <c r="BA46" s="17">
        <v>8.6999999999999993</v>
      </c>
      <c r="BB46" s="17">
        <v>33.299999999999997</v>
      </c>
      <c r="BC46" s="17">
        <v>21.7</v>
      </c>
      <c r="BD46" s="17">
        <v>2.2000000000000002</v>
      </c>
      <c r="BE46" s="17">
        <v>31.4</v>
      </c>
      <c r="BF46" s="17">
        <v>47.9</v>
      </c>
      <c r="BG46" s="17"/>
      <c r="BH46" s="17"/>
      <c r="BI46" s="17">
        <v>86.2</v>
      </c>
      <c r="BJ46" s="17"/>
      <c r="BK46" s="17">
        <v>0</v>
      </c>
      <c r="BL46" s="17">
        <v>46.9</v>
      </c>
      <c r="BM46" s="17"/>
      <c r="BN46" s="17"/>
      <c r="BO46" s="17"/>
      <c r="BP46" s="17">
        <v>124.5</v>
      </c>
      <c r="BQ46" s="17"/>
      <c r="BR46" s="17">
        <v>0</v>
      </c>
      <c r="BS46" s="17">
        <v>208.4</v>
      </c>
      <c r="BT46" s="17">
        <v>90.2</v>
      </c>
      <c r="BU46" s="17"/>
      <c r="BV46" s="17">
        <v>0</v>
      </c>
      <c r="BW46" s="17"/>
      <c r="BX46" s="17"/>
      <c r="BY46" s="17"/>
      <c r="BZ46" s="17"/>
      <c r="CA46" s="17">
        <v>0</v>
      </c>
      <c r="CB46" s="17"/>
      <c r="CC46" s="17">
        <v>2.5</v>
      </c>
      <c r="CD46" s="17">
        <v>173.2</v>
      </c>
      <c r="CE46" s="17">
        <v>0</v>
      </c>
      <c r="CF46" s="17">
        <v>63</v>
      </c>
      <c r="CG46" s="17">
        <v>62.7</v>
      </c>
      <c r="CH46" s="17">
        <v>30.1</v>
      </c>
      <c r="CI46" s="17"/>
      <c r="CJ46" s="17"/>
      <c r="CK46" s="17"/>
      <c r="CL46" s="17">
        <v>145.4</v>
      </c>
      <c r="CM46" s="17">
        <v>146.4</v>
      </c>
      <c r="CN46" s="17">
        <v>149.19999999999999</v>
      </c>
      <c r="CO46" s="17"/>
      <c r="CP46" s="17"/>
      <c r="CQ46" s="17"/>
      <c r="CR46" s="17"/>
      <c r="CS46" s="17"/>
      <c r="CT46" s="17"/>
      <c r="CU46" s="17"/>
      <c r="CV46" s="17">
        <v>0</v>
      </c>
      <c r="CW46" s="17">
        <v>56.1</v>
      </c>
      <c r="CX46" s="17">
        <v>0</v>
      </c>
      <c r="CY46" s="17">
        <v>0</v>
      </c>
      <c r="CZ46" s="17">
        <v>0</v>
      </c>
      <c r="DA46" s="17">
        <v>15.3</v>
      </c>
      <c r="DB46" s="17">
        <v>16.011130000000001</v>
      </c>
      <c r="DC46" s="17">
        <v>9.9</v>
      </c>
      <c r="DD46" s="17">
        <v>5</v>
      </c>
      <c r="DE46" s="17">
        <v>0</v>
      </c>
      <c r="DF46" s="17">
        <v>0.9</v>
      </c>
      <c r="DG46" s="17">
        <v>2.9</v>
      </c>
      <c r="DH46" s="17">
        <v>4.7</v>
      </c>
      <c r="DI46" s="17">
        <v>20.3</v>
      </c>
      <c r="DJ46" s="17">
        <v>15.6</v>
      </c>
      <c r="DK46" s="17">
        <v>9</v>
      </c>
      <c r="DL46" s="17">
        <v>3.6</v>
      </c>
      <c r="DM46" s="17">
        <v>18.5</v>
      </c>
      <c r="DN46" s="17">
        <v>0</v>
      </c>
      <c r="DO46" s="17">
        <v>0</v>
      </c>
      <c r="DP46" s="17">
        <v>20</v>
      </c>
      <c r="DQ46" s="17">
        <v>61.9</v>
      </c>
      <c r="DR46" s="17">
        <v>0</v>
      </c>
      <c r="DS46" s="17">
        <v>3.3</v>
      </c>
      <c r="DT46" s="17">
        <v>19.600000000000001</v>
      </c>
      <c r="DU46" s="17">
        <v>2.2000000000000002</v>
      </c>
      <c r="DV46" s="17">
        <v>0</v>
      </c>
      <c r="DW46" s="17">
        <v>11</v>
      </c>
      <c r="DX46" s="17">
        <v>6.2</v>
      </c>
      <c r="DY46" s="17">
        <v>19</v>
      </c>
      <c r="DZ46" s="17">
        <v>20.2</v>
      </c>
      <c r="EA46" s="17">
        <v>19.899999999999999</v>
      </c>
      <c r="EB46" s="17">
        <v>27.9</v>
      </c>
      <c r="EC46" s="17">
        <v>64.900000000000006</v>
      </c>
      <c r="ED46" s="17">
        <v>0</v>
      </c>
      <c r="EE46" s="17">
        <v>43.9</v>
      </c>
      <c r="EF46" s="17">
        <v>62.8</v>
      </c>
      <c r="EG46" s="17">
        <v>5.5</v>
      </c>
      <c r="EH46" s="17">
        <v>4.9000000000000004</v>
      </c>
      <c r="EI46" s="17">
        <v>21</v>
      </c>
      <c r="EJ46" s="17">
        <v>5.4</v>
      </c>
      <c r="EK46" s="17">
        <v>7.1</v>
      </c>
      <c r="EL46" s="17">
        <v>20.399999999999999</v>
      </c>
      <c r="EM46" s="17">
        <v>20.399999999999999</v>
      </c>
      <c r="EN46" s="17">
        <v>19.600000000000001</v>
      </c>
      <c r="EO46" s="17">
        <v>0</v>
      </c>
      <c r="EP46" s="17">
        <v>0</v>
      </c>
      <c r="EQ46" s="17">
        <v>0</v>
      </c>
      <c r="ER46" s="17">
        <v>0</v>
      </c>
      <c r="ES46" s="17">
        <v>0.6</v>
      </c>
      <c r="ET46" s="17">
        <v>111.2</v>
      </c>
      <c r="EU46" s="17">
        <v>117.4</v>
      </c>
      <c r="EV46" s="17">
        <v>0</v>
      </c>
      <c r="EW46" s="17">
        <v>2.1</v>
      </c>
      <c r="EX46" s="17">
        <v>2.2999999999999998</v>
      </c>
      <c r="EY46" s="17">
        <v>2</v>
      </c>
      <c r="EZ46" s="17">
        <v>1</v>
      </c>
      <c r="FA46" s="17">
        <v>0</v>
      </c>
      <c r="FB46" s="17">
        <v>7</v>
      </c>
      <c r="FC46" s="17">
        <v>20</v>
      </c>
      <c r="FD46" s="17">
        <v>9.4</v>
      </c>
      <c r="FE46" s="17">
        <v>14.8</v>
      </c>
      <c r="FF46" s="17">
        <v>34.1</v>
      </c>
      <c r="FG46" s="17">
        <v>14.5</v>
      </c>
      <c r="FH46" s="17">
        <v>18.5</v>
      </c>
      <c r="FI46" s="17">
        <v>7.7</v>
      </c>
      <c r="FJ46" s="17">
        <v>11.17</v>
      </c>
      <c r="FK46" s="17">
        <v>7340.3811299999998</v>
      </c>
      <c r="FL46" s="15"/>
      <c r="FM46" s="17">
        <v>21.854220000000002</v>
      </c>
      <c r="FN46" s="17">
        <v>7.9409999999999998</v>
      </c>
      <c r="FO46" s="17">
        <v>6.1334999999999997</v>
      </c>
      <c r="FP46" s="17">
        <v>7.5</v>
      </c>
      <c r="FQ46" s="17">
        <v>26.729189999999999</v>
      </c>
      <c r="FR46" s="17">
        <v>18.920829999999999</v>
      </c>
      <c r="FS46" s="17">
        <v>4.5999999999999996</v>
      </c>
      <c r="FT46" s="17">
        <v>16</v>
      </c>
      <c r="FU46" s="17">
        <v>109.67874</v>
      </c>
    </row>
    <row r="47" spans="1:177" ht="24" customHeight="1" x14ac:dyDescent="0.3">
      <c r="A47" s="16" t="s">
        <v>71</v>
      </c>
      <c r="B47" s="16" t="s">
        <v>777</v>
      </c>
      <c r="C47" s="17">
        <v>199.9</v>
      </c>
      <c r="D47" s="17">
        <v>628.29999999999995</v>
      </c>
      <c r="E47" s="17">
        <v>214.7</v>
      </c>
      <c r="F47" s="17"/>
      <c r="G47" s="17"/>
      <c r="H47" s="17">
        <v>89.9</v>
      </c>
      <c r="I47" s="17">
        <v>125.4</v>
      </c>
      <c r="J47" s="17"/>
      <c r="K47" s="17"/>
      <c r="L47" s="17">
        <v>175.5</v>
      </c>
      <c r="M47" s="17">
        <v>175.3</v>
      </c>
      <c r="N47" s="17">
        <v>174.9</v>
      </c>
      <c r="O47" s="17">
        <v>266.39999999999998</v>
      </c>
      <c r="P47" s="17">
        <v>212.5</v>
      </c>
      <c r="Q47" s="17">
        <v>110.3</v>
      </c>
      <c r="R47" s="17">
        <v>560</v>
      </c>
      <c r="S47" s="17">
        <v>3.3</v>
      </c>
      <c r="T47" s="17"/>
      <c r="U47" s="17"/>
      <c r="V47" s="17"/>
      <c r="W47" s="17"/>
      <c r="X47" s="17">
        <v>166.9</v>
      </c>
      <c r="Y47" s="17">
        <v>7.7</v>
      </c>
      <c r="Z47" s="17">
        <v>6.1</v>
      </c>
      <c r="AA47" s="17"/>
      <c r="AB47" s="17">
        <v>6.7</v>
      </c>
      <c r="AC47" s="17">
        <v>13.6</v>
      </c>
      <c r="AD47" s="17">
        <v>90.5</v>
      </c>
      <c r="AE47" s="17"/>
      <c r="AF47" s="17"/>
      <c r="AG47" s="17"/>
      <c r="AH47" s="17"/>
      <c r="AI47" s="17">
        <v>110</v>
      </c>
      <c r="AJ47" s="17">
        <v>222.4</v>
      </c>
      <c r="AK47" s="17"/>
      <c r="AL47" s="17"/>
      <c r="AM47" s="17"/>
      <c r="AN47" s="17">
        <v>0</v>
      </c>
      <c r="AO47" s="17">
        <v>455.6</v>
      </c>
      <c r="AP47" s="17">
        <v>54</v>
      </c>
      <c r="AQ47" s="17">
        <v>151.6</v>
      </c>
      <c r="AR47" s="17">
        <v>30.6</v>
      </c>
      <c r="AS47" s="17">
        <v>12.4</v>
      </c>
      <c r="AT47" s="17">
        <v>12.1</v>
      </c>
      <c r="AU47" s="17">
        <v>89.7</v>
      </c>
      <c r="AV47" s="17">
        <v>181.5</v>
      </c>
      <c r="AW47" s="17">
        <v>181.9</v>
      </c>
      <c r="AX47" s="17">
        <v>185</v>
      </c>
      <c r="AY47" s="17">
        <v>109.3</v>
      </c>
      <c r="AZ47" s="17">
        <v>7.6</v>
      </c>
      <c r="BA47" s="17">
        <v>8.6999999999999993</v>
      </c>
      <c r="BB47" s="17">
        <v>32.9</v>
      </c>
      <c r="BC47" s="17">
        <v>21.8</v>
      </c>
      <c r="BD47" s="17">
        <v>2.2000000000000002</v>
      </c>
      <c r="BE47" s="17">
        <v>33.200000000000003</v>
      </c>
      <c r="BF47" s="17">
        <v>48.2</v>
      </c>
      <c r="BG47" s="17"/>
      <c r="BH47" s="17"/>
      <c r="BI47" s="17">
        <v>85.9</v>
      </c>
      <c r="BJ47" s="17"/>
      <c r="BK47" s="17">
        <v>0</v>
      </c>
      <c r="BL47" s="17">
        <v>47.1</v>
      </c>
      <c r="BM47" s="17"/>
      <c r="BN47" s="17"/>
      <c r="BO47" s="17"/>
      <c r="BP47" s="17">
        <v>124.4</v>
      </c>
      <c r="BQ47" s="17"/>
      <c r="BR47" s="17">
        <v>0</v>
      </c>
      <c r="BS47" s="17">
        <v>208</v>
      </c>
      <c r="BT47" s="17">
        <v>90.1</v>
      </c>
      <c r="BU47" s="17"/>
      <c r="BV47" s="17">
        <v>0</v>
      </c>
      <c r="BW47" s="17"/>
      <c r="BX47" s="17"/>
      <c r="BY47" s="17"/>
      <c r="BZ47" s="17"/>
      <c r="CA47" s="17">
        <v>0</v>
      </c>
      <c r="CB47" s="17"/>
      <c r="CC47" s="17">
        <v>2.5</v>
      </c>
      <c r="CD47" s="17">
        <v>227</v>
      </c>
      <c r="CE47" s="17">
        <v>0</v>
      </c>
      <c r="CF47" s="17">
        <v>62.9</v>
      </c>
      <c r="CG47" s="17">
        <v>62.8</v>
      </c>
      <c r="CH47" s="17">
        <v>30.5</v>
      </c>
      <c r="CI47" s="17"/>
      <c r="CJ47" s="17"/>
      <c r="CK47" s="17"/>
      <c r="CL47" s="17">
        <v>146.1</v>
      </c>
      <c r="CM47" s="17">
        <v>147.30000000000001</v>
      </c>
      <c r="CN47" s="17">
        <v>149</v>
      </c>
      <c r="CO47" s="17"/>
      <c r="CP47" s="17"/>
      <c r="CQ47" s="17"/>
      <c r="CR47" s="17"/>
      <c r="CS47" s="17"/>
      <c r="CT47" s="17"/>
      <c r="CU47" s="17"/>
      <c r="CV47" s="17">
        <v>0</v>
      </c>
      <c r="CW47" s="17">
        <v>63.6</v>
      </c>
      <c r="CX47" s="17">
        <v>0</v>
      </c>
      <c r="CY47" s="17">
        <v>0</v>
      </c>
      <c r="CZ47" s="17">
        <v>0</v>
      </c>
      <c r="DA47" s="17">
        <v>16</v>
      </c>
      <c r="DB47" s="17">
        <v>12.48554</v>
      </c>
      <c r="DC47" s="17">
        <v>10</v>
      </c>
      <c r="DD47" s="17">
        <v>5.3</v>
      </c>
      <c r="DE47" s="17">
        <v>0</v>
      </c>
      <c r="DF47" s="17">
        <v>0.9</v>
      </c>
      <c r="DG47" s="17">
        <v>3</v>
      </c>
      <c r="DH47" s="17">
        <v>4.8</v>
      </c>
      <c r="DI47" s="17">
        <v>20.399999999999999</v>
      </c>
      <c r="DJ47" s="17">
        <v>15.6</v>
      </c>
      <c r="DK47" s="17">
        <v>9</v>
      </c>
      <c r="DL47" s="17">
        <v>3.6</v>
      </c>
      <c r="DM47" s="17">
        <v>18.600000000000001</v>
      </c>
      <c r="DN47" s="17">
        <v>0</v>
      </c>
      <c r="DO47" s="17">
        <v>0</v>
      </c>
      <c r="DP47" s="17">
        <v>20.100000000000001</v>
      </c>
      <c r="DQ47" s="17">
        <v>67.599999999999994</v>
      </c>
      <c r="DR47" s="17">
        <v>0</v>
      </c>
      <c r="DS47" s="17">
        <v>3.4</v>
      </c>
      <c r="DT47" s="17">
        <v>20</v>
      </c>
      <c r="DU47" s="17">
        <v>2.2999999999999998</v>
      </c>
      <c r="DV47" s="17">
        <v>0</v>
      </c>
      <c r="DW47" s="17">
        <v>10.6</v>
      </c>
      <c r="DX47" s="17">
        <v>6.2</v>
      </c>
      <c r="DY47" s="17">
        <v>19.399999999999999</v>
      </c>
      <c r="DZ47" s="17">
        <v>20.2</v>
      </c>
      <c r="EA47" s="17">
        <v>19.899999999999999</v>
      </c>
      <c r="EB47" s="17">
        <v>28.2</v>
      </c>
      <c r="EC47" s="17">
        <v>62.6</v>
      </c>
      <c r="ED47" s="17">
        <v>0</v>
      </c>
      <c r="EE47" s="17">
        <v>49.9</v>
      </c>
      <c r="EF47" s="17">
        <v>60.5</v>
      </c>
      <c r="EG47" s="17">
        <v>5.8</v>
      </c>
      <c r="EH47" s="17">
        <v>3.4</v>
      </c>
      <c r="EI47" s="17">
        <v>21</v>
      </c>
      <c r="EJ47" s="17">
        <v>5.4</v>
      </c>
      <c r="EK47" s="17">
        <v>7.1</v>
      </c>
      <c r="EL47" s="17">
        <v>20.399999999999999</v>
      </c>
      <c r="EM47" s="17">
        <v>20.399999999999999</v>
      </c>
      <c r="EN47" s="17">
        <v>19.600000000000001</v>
      </c>
      <c r="EO47" s="17">
        <v>0</v>
      </c>
      <c r="EP47" s="17">
        <v>0</v>
      </c>
      <c r="EQ47" s="17">
        <v>0</v>
      </c>
      <c r="ER47" s="17">
        <v>0</v>
      </c>
      <c r="ES47" s="17">
        <v>0.6</v>
      </c>
      <c r="ET47" s="17">
        <v>107.6</v>
      </c>
      <c r="EU47" s="17">
        <v>110.7</v>
      </c>
      <c r="EV47" s="17">
        <v>0</v>
      </c>
      <c r="EW47" s="17">
        <v>2.1</v>
      </c>
      <c r="EX47" s="17">
        <v>2.2999999999999998</v>
      </c>
      <c r="EY47" s="17">
        <v>2</v>
      </c>
      <c r="EZ47" s="17">
        <v>1</v>
      </c>
      <c r="FA47" s="17">
        <v>0</v>
      </c>
      <c r="FB47" s="17">
        <v>7</v>
      </c>
      <c r="FC47" s="17">
        <v>20</v>
      </c>
      <c r="FD47" s="17">
        <v>9.5</v>
      </c>
      <c r="FE47" s="17">
        <v>15</v>
      </c>
      <c r="FF47" s="17">
        <v>34</v>
      </c>
      <c r="FG47" s="17">
        <v>0</v>
      </c>
      <c r="FH47" s="17">
        <v>18.399999999999999</v>
      </c>
      <c r="FI47" s="17">
        <v>8.1999999999999993</v>
      </c>
      <c r="FJ47" s="17">
        <v>11.11</v>
      </c>
      <c r="FK47" s="17">
        <v>7588.9955399999999</v>
      </c>
      <c r="FL47" s="15"/>
      <c r="FM47" s="17">
        <v>21.836790000000001</v>
      </c>
      <c r="FN47" s="17">
        <v>7.9930000000000003</v>
      </c>
      <c r="FO47" s="17">
        <v>6.1355000000000004</v>
      </c>
      <c r="FP47" s="17">
        <v>7.5</v>
      </c>
      <c r="FQ47" s="17">
        <v>26.92905</v>
      </c>
      <c r="FR47" s="17">
        <v>18.92062</v>
      </c>
      <c r="FS47" s="17">
        <v>4.5999999999999996</v>
      </c>
      <c r="FT47" s="17">
        <v>15.9</v>
      </c>
      <c r="FU47" s="17">
        <v>109.81496</v>
      </c>
    </row>
    <row r="48" spans="1:177" ht="24" customHeight="1" x14ac:dyDescent="0.3">
      <c r="A48" s="16" t="s">
        <v>71</v>
      </c>
      <c r="B48" s="16" t="s">
        <v>778</v>
      </c>
      <c r="C48" s="17">
        <v>202.9</v>
      </c>
      <c r="D48" s="17">
        <v>626.9</v>
      </c>
      <c r="E48" s="17">
        <v>214</v>
      </c>
      <c r="F48" s="17"/>
      <c r="G48" s="17"/>
      <c r="H48" s="17">
        <v>90.3</v>
      </c>
      <c r="I48" s="17">
        <v>125.2</v>
      </c>
      <c r="J48" s="17"/>
      <c r="K48" s="17"/>
      <c r="L48" s="17">
        <v>156.1</v>
      </c>
      <c r="M48" s="17">
        <v>156.1</v>
      </c>
      <c r="N48" s="17">
        <v>156.4</v>
      </c>
      <c r="O48" s="17">
        <v>256.60000000000002</v>
      </c>
      <c r="P48" s="17">
        <v>212.6</v>
      </c>
      <c r="Q48" s="17">
        <v>110.5</v>
      </c>
      <c r="R48" s="17">
        <v>556.70000000000005</v>
      </c>
      <c r="S48" s="17">
        <v>3.2</v>
      </c>
      <c r="T48" s="17"/>
      <c r="U48" s="17"/>
      <c r="V48" s="17"/>
      <c r="W48" s="17"/>
      <c r="X48" s="17">
        <v>168.5</v>
      </c>
      <c r="Y48" s="17">
        <v>7.5</v>
      </c>
      <c r="Z48" s="17">
        <v>6.4</v>
      </c>
      <c r="AA48" s="17"/>
      <c r="AB48" s="17">
        <v>6.7</v>
      </c>
      <c r="AC48" s="17">
        <v>13.7</v>
      </c>
      <c r="AD48" s="17">
        <v>115.4</v>
      </c>
      <c r="AE48" s="17"/>
      <c r="AF48" s="17"/>
      <c r="AG48" s="17"/>
      <c r="AH48" s="17"/>
      <c r="AI48" s="17">
        <v>109.8</v>
      </c>
      <c r="AJ48" s="17">
        <v>221.6</v>
      </c>
      <c r="AK48" s="17"/>
      <c r="AL48" s="17"/>
      <c r="AM48" s="17"/>
      <c r="AN48" s="17">
        <v>0</v>
      </c>
      <c r="AO48" s="17">
        <v>457.9</v>
      </c>
      <c r="AP48" s="17">
        <v>54</v>
      </c>
      <c r="AQ48" s="17">
        <v>151.30000000000001</v>
      </c>
      <c r="AR48" s="17">
        <v>30.2</v>
      </c>
      <c r="AS48" s="17">
        <v>17.399999999999999</v>
      </c>
      <c r="AT48" s="17">
        <v>12.1</v>
      </c>
      <c r="AU48" s="17">
        <v>91.2</v>
      </c>
      <c r="AV48" s="17">
        <v>182.6</v>
      </c>
      <c r="AW48" s="17">
        <v>182.8</v>
      </c>
      <c r="AX48" s="17">
        <v>184.6</v>
      </c>
      <c r="AY48" s="17">
        <v>110.1</v>
      </c>
      <c r="AZ48" s="17">
        <v>7.6</v>
      </c>
      <c r="BA48" s="17">
        <v>8.6999999999999993</v>
      </c>
      <c r="BB48" s="17">
        <v>33.5</v>
      </c>
      <c r="BC48" s="17">
        <v>21.6</v>
      </c>
      <c r="BD48" s="17">
        <v>2.2000000000000002</v>
      </c>
      <c r="BE48" s="17">
        <v>34.6</v>
      </c>
      <c r="BF48" s="17">
        <v>47.4</v>
      </c>
      <c r="BG48" s="17"/>
      <c r="BH48" s="17"/>
      <c r="BI48" s="17">
        <v>86</v>
      </c>
      <c r="BJ48" s="17"/>
      <c r="BK48" s="17">
        <v>0</v>
      </c>
      <c r="BL48" s="17">
        <v>47.1</v>
      </c>
      <c r="BM48" s="17"/>
      <c r="BN48" s="17"/>
      <c r="BO48" s="17"/>
      <c r="BP48" s="17">
        <v>124.4</v>
      </c>
      <c r="BQ48" s="17"/>
      <c r="BR48" s="17">
        <v>0</v>
      </c>
      <c r="BS48" s="17">
        <v>208.4</v>
      </c>
      <c r="BT48" s="17">
        <v>89.4</v>
      </c>
      <c r="BU48" s="17"/>
      <c r="BV48" s="17">
        <v>0</v>
      </c>
      <c r="BW48" s="17"/>
      <c r="BX48" s="17"/>
      <c r="BY48" s="17"/>
      <c r="BZ48" s="17"/>
      <c r="CA48" s="17">
        <v>0</v>
      </c>
      <c r="CB48" s="17"/>
      <c r="CC48" s="17">
        <v>2.5</v>
      </c>
      <c r="CD48" s="17">
        <v>159.5</v>
      </c>
      <c r="CE48" s="17">
        <v>0</v>
      </c>
      <c r="CF48" s="17">
        <v>62.8</v>
      </c>
      <c r="CG48" s="17">
        <v>65.7</v>
      </c>
      <c r="CH48" s="17">
        <v>29.9</v>
      </c>
      <c r="CI48" s="17"/>
      <c r="CJ48" s="17"/>
      <c r="CK48" s="17"/>
      <c r="CL48" s="17">
        <v>146.30000000000001</v>
      </c>
      <c r="CM48" s="17">
        <v>147</v>
      </c>
      <c r="CN48" s="17">
        <v>149.5</v>
      </c>
      <c r="CO48" s="17"/>
      <c r="CP48" s="17"/>
      <c r="CQ48" s="17"/>
      <c r="CR48" s="17"/>
      <c r="CS48" s="17"/>
      <c r="CT48" s="17"/>
      <c r="CU48" s="17"/>
      <c r="CV48" s="17">
        <v>0</v>
      </c>
      <c r="CW48" s="17">
        <v>72.7</v>
      </c>
      <c r="CX48" s="17">
        <v>0</v>
      </c>
      <c r="CY48" s="17">
        <v>1.3</v>
      </c>
      <c r="CZ48" s="17">
        <v>0</v>
      </c>
      <c r="DA48" s="17">
        <v>16</v>
      </c>
      <c r="DB48" s="17">
        <v>10.66229</v>
      </c>
      <c r="DC48" s="17">
        <v>9.9</v>
      </c>
      <c r="DD48" s="17">
        <v>5.5</v>
      </c>
      <c r="DE48" s="17">
        <v>0</v>
      </c>
      <c r="DF48" s="17">
        <v>0.9</v>
      </c>
      <c r="DG48" s="17">
        <v>3</v>
      </c>
      <c r="DH48" s="17">
        <v>4.7</v>
      </c>
      <c r="DI48" s="17">
        <v>20.3</v>
      </c>
      <c r="DJ48" s="17">
        <v>15.6</v>
      </c>
      <c r="DK48" s="17">
        <v>9</v>
      </c>
      <c r="DL48" s="17">
        <v>3.6</v>
      </c>
      <c r="DM48" s="17">
        <v>18.5</v>
      </c>
      <c r="DN48" s="17">
        <v>0</v>
      </c>
      <c r="DO48" s="17">
        <v>0</v>
      </c>
      <c r="DP48" s="17">
        <v>23.3</v>
      </c>
      <c r="DQ48" s="17">
        <v>67.400000000000006</v>
      </c>
      <c r="DR48" s="17">
        <v>0</v>
      </c>
      <c r="DS48" s="17">
        <v>3.3</v>
      </c>
      <c r="DT48" s="17">
        <v>20.100000000000001</v>
      </c>
      <c r="DU48" s="17">
        <v>2.4</v>
      </c>
      <c r="DV48" s="17">
        <v>0</v>
      </c>
      <c r="DW48" s="17">
        <v>10.6</v>
      </c>
      <c r="DX48" s="17">
        <v>6.1</v>
      </c>
      <c r="DY48" s="17">
        <v>19.8</v>
      </c>
      <c r="DZ48" s="17">
        <v>20.2</v>
      </c>
      <c r="EA48" s="17">
        <v>19.899999999999999</v>
      </c>
      <c r="EB48" s="17">
        <v>27</v>
      </c>
      <c r="EC48" s="17">
        <v>66.8</v>
      </c>
      <c r="ED48" s="17">
        <v>0</v>
      </c>
      <c r="EE48" s="17">
        <v>49</v>
      </c>
      <c r="EF48" s="17">
        <v>69.599999999999994</v>
      </c>
      <c r="EG48" s="17">
        <v>5.8</v>
      </c>
      <c r="EH48" s="17">
        <v>3.5</v>
      </c>
      <c r="EI48" s="17">
        <v>21</v>
      </c>
      <c r="EJ48" s="17">
        <v>5.2</v>
      </c>
      <c r="EK48" s="17">
        <v>7.1</v>
      </c>
      <c r="EL48" s="17">
        <v>20.399999999999999</v>
      </c>
      <c r="EM48" s="17">
        <v>20.399999999999999</v>
      </c>
      <c r="EN48" s="17">
        <v>19.600000000000001</v>
      </c>
      <c r="EO48" s="17">
        <v>0.2</v>
      </c>
      <c r="EP48" s="17">
        <v>0</v>
      </c>
      <c r="EQ48" s="17">
        <v>0</v>
      </c>
      <c r="ER48" s="17">
        <v>0</v>
      </c>
      <c r="ES48" s="17">
        <v>0.6</v>
      </c>
      <c r="ET48" s="17">
        <v>105.7</v>
      </c>
      <c r="EU48" s="17">
        <v>107.9</v>
      </c>
      <c r="EV48" s="17">
        <v>0</v>
      </c>
      <c r="EW48" s="17">
        <v>2.1</v>
      </c>
      <c r="EX48" s="17">
        <v>2.2999999999999998</v>
      </c>
      <c r="EY48" s="17">
        <v>2</v>
      </c>
      <c r="EZ48" s="17">
        <v>1</v>
      </c>
      <c r="FA48" s="17">
        <v>0</v>
      </c>
      <c r="FB48" s="17">
        <v>6.9</v>
      </c>
      <c r="FC48" s="17">
        <v>20</v>
      </c>
      <c r="FD48" s="17">
        <v>9.4</v>
      </c>
      <c r="FE48" s="17">
        <v>14.9</v>
      </c>
      <c r="FF48" s="17">
        <v>33.5</v>
      </c>
      <c r="FG48" s="17">
        <v>0</v>
      </c>
      <c r="FH48" s="17">
        <v>19</v>
      </c>
      <c r="FI48" s="17">
        <v>8</v>
      </c>
      <c r="FJ48" s="17">
        <v>11.11</v>
      </c>
      <c r="FK48" s="17">
        <v>7510.1722900000004</v>
      </c>
      <c r="FL48" s="15"/>
      <c r="FM48" s="17">
        <v>21.811959999999999</v>
      </c>
      <c r="FN48" s="17">
        <v>7.9569999999999999</v>
      </c>
      <c r="FO48" s="17">
        <v>6.1355000000000004</v>
      </c>
      <c r="FP48" s="17">
        <v>7.5</v>
      </c>
      <c r="FQ48" s="17">
        <v>27.147729999999999</v>
      </c>
      <c r="FR48" s="17">
        <v>18.920539999999999</v>
      </c>
      <c r="FS48" s="17">
        <v>4.8</v>
      </c>
      <c r="FT48" s="17">
        <v>15.8</v>
      </c>
      <c r="FU48" s="17">
        <v>110.07273000000001</v>
      </c>
    </row>
    <row r="49" spans="1:177" ht="24" customHeight="1" x14ac:dyDescent="0.3">
      <c r="A49" s="16" t="s">
        <v>71</v>
      </c>
      <c r="B49" s="16" t="s">
        <v>779</v>
      </c>
      <c r="C49" s="17">
        <v>100.2</v>
      </c>
      <c r="D49" s="17">
        <v>627.29999999999995</v>
      </c>
      <c r="E49" s="17">
        <v>214.9</v>
      </c>
      <c r="F49" s="17"/>
      <c r="G49" s="17"/>
      <c r="H49" s="17">
        <v>90.2</v>
      </c>
      <c r="I49" s="17">
        <v>130.9</v>
      </c>
      <c r="J49" s="17"/>
      <c r="K49" s="17"/>
      <c r="L49" s="17">
        <v>177.6</v>
      </c>
      <c r="M49" s="17">
        <v>178</v>
      </c>
      <c r="N49" s="17">
        <v>177.6</v>
      </c>
      <c r="O49" s="17">
        <v>270.8</v>
      </c>
      <c r="P49" s="17">
        <v>212.7</v>
      </c>
      <c r="Q49" s="17">
        <v>110.1</v>
      </c>
      <c r="R49" s="17">
        <v>556.79999999999995</v>
      </c>
      <c r="S49" s="17">
        <v>3.3</v>
      </c>
      <c r="T49" s="17"/>
      <c r="U49" s="17"/>
      <c r="V49" s="17"/>
      <c r="W49" s="17"/>
      <c r="X49" s="17">
        <v>167.4</v>
      </c>
      <c r="Y49" s="17">
        <v>7.6</v>
      </c>
      <c r="Z49" s="17">
        <v>6.3</v>
      </c>
      <c r="AA49" s="17"/>
      <c r="AB49" s="17">
        <v>6.8</v>
      </c>
      <c r="AC49" s="17">
        <v>13.7</v>
      </c>
      <c r="AD49" s="17">
        <v>115.5</v>
      </c>
      <c r="AE49" s="17"/>
      <c r="AF49" s="17"/>
      <c r="AG49" s="17"/>
      <c r="AH49" s="17"/>
      <c r="AI49" s="17">
        <v>110</v>
      </c>
      <c r="AJ49" s="17">
        <v>222.2</v>
      </c>
      <c r="AK49" s="17"/>
      <c r="AL49" s="17"/>
      <c r="AM49" s="17"/>
      <c r="AN49" s="17">
        <v>6.2</v>
      </c>
      <c r="AO49" s="17">
        <v>458.1</v>
      </c>
      <c r="AP49" s="17">
        <v>54</v>
      </c>
      <c r="AQ49" s="17">
        <v>151.30000000000001</v>
      </c>
      <c r="AR49" s="17">
        <v>30.1</v>
      </c>
      <c r="AS49" s="17">
        <v>17.399999999999999</v>
      </c>
      <c r="AT49" s="17">
        <v>12.1</v>
      </c>
      <c r="AU49" s="17">
        <v>91.6</v>
      </c>
      <c r="AV49" s="17">
        <v>182.5</v>
      </c>
      <c r="AW49" s="17">
        <v>182.9</v>
      </c>
      <c r="AX49" s="17">
        <v>184.4</v>
      </c>
      <c r="AY49" s="17">
        <v>109.7</v>
      </c>
      <c r="AZ49" s="17">
        <v>7.5</v>
      </c>
      <c r="BA49" s="17">
        <v>8.6999999999999993</v>
      </c>
      <c r="BB49" s="17">
        <v>33.299999999999997</v>
      </c>
      <c r="BC49" s="17">
        <v>22</v>
      </c>
      <c r="BD49" s="17">
        <v>2.2000000000000002</v>
      </c>
      <c r="BE49" s="17">
        <v>33.799999999999997</v>
      </c>
      <c r="BF49" s="17">
        <v>47.6</v>
      </c>
      <c r="BG49" s="17"/>
      <c r="BH49" s="17"/>
      <c r="BI49" s="17">
        <v>86</v>
      </c>
      <c r="BJ49" s="17"/>
      <c r="BK49" s="17">
        <v>0</v>
      </c>
      <c r="BL49" s="17">
        <v>47.3</v>
      </c>
      <c r="BM49" s="17"/>
      <c r="BN49" s="17"/>
      <c r="BO49" s="17"/>
      <c r="BP49" s="17">
        <v>124.5</v>
      </c>
      <c r="BQ49" s="17"/>
      <c r="BR49" s="17">
        <v>0</v>
      </c>
      <c r="BS49" s="17">
        <v>205.7</v>
      </c>
      <c r="BT49" s="17">
        <v>89.2</v>
      </c>
      <c r="BU49" s="17"/>
      <c r="BV49" s="17">
        <v>0</v>
      </c>
      <c r="BW49" s="17"/>
      <c r="BX49" s="17"/>
      <c r="BY49" s="17"/>
      <c r="BZ49" s="17"/>
      <c r="CA49" s="17">
        <v>0</v>
      </c>
      <c r="CB49" s="17"/>
      <c r="CC49" s="17">
        <v>2.5</v>
      </c>
      <c r="CD49" s="17">
        <v>201.5</v>
      </c>
      <c r="CE49" s="17">
        <v>0</v>
      </c>
      <c r="CF49" s="17">
        <v>63</v>
      </c>
      <c r="CG49" s="17">
        <v>65.8</v>
      </c>
      <c r="CH49" s="17">
        <v>29.9</v>
      </c>
      <c r="CI49" s="17"/>
      <c r="CJ49" s="17"/>
      <c r="CK49" s="17"/>
      <c r="CL49" s="17">
        <v>146.1</v>
      </c>
      <c r="CM49" s="17">
        <v>146.9</v>
      </c>
      <c r="CN49" s="17">
        <v>149.1</v>
      </c>
      <c r="CO49" s="17"/>
      <c r="CP49" s="17"/>
      <c r="CQ49" s="17"/>
      <c r="CR49" s="17"/>
      <c r="CS49" s="17"/>
      <c r="CT49" s="17"/>
      <c r="CU49" s="17"/>
      <c r="CV49" s="17">
        <v>0</v>
      </c>
      <c r="CW49" s="17">
        <v>70.2</v>
      </c>
      <c r="CX49" s="17">
        <v>0</v>
      </c>
      <c r="CY49" s="17">
        <v>4.4000000000000004</v>
      </c>
      <c r="CZ49" s="17">
        <v>0</v>
      </c>
      <c r="DA49" s="17">
        <v>15.7</v>
      </c>
      <c r="DB49" s="17">
        <v>10.6615</v>
      </c>
      <c r="DC49" s="17">
        <v>9.9</v>
      </c>
      <c r="DD49" s="17">
        <v>5.5</v>
      </c>
      <c r="DE49" s="17">
        <v>0</v>
      </c>
      <c r="DF49" s="17">
        <v>0.9</v>
      </c>
      <c r="DG49" s="17">
        <v>3</v>
      </c>
      <c r="DH49" s="17">
        <v>4.7</v>
      </c>
      <c r="DI49" s="17">
        <v>20.399999999999999</v>
      </c>
      <c r="DJ49" s="17">
        <v>15.6</v>
      </c>
      <c r="DK49" s="17">
        <v>9</v>
      </c>
      <c r="DL49" s="17">
        <v>3.6</v>
      </c>
      <c r="DM49" s="17">
        <v>18.5</v>
      </c>
      <c r="DN49" s="17">
        <v>0</v>
      </c>
      <c r="DO49" s="17">
        <v>0</v>
      </c>
      <c r="DP49" s="17">
        <v>19.8</v>
      </c>
      <c r="DQ49" s="17">
        <v>67.8</v>
      </c>
      <c r="DR49" s="17">
        <v>0</v>
      </c>
      <c r="DS49" s="17">
        <v>3.3</v>
      </c>
      <c r="DT49" s="17">
        <v>20.2</v>
      </c>
      <c r="DU49" s="17">
        <v>2.6</v>
      </c>
      <c r="DV49" s="17">
        <v>0</v>
      </c>
      <c r="DW49" s="17">
        <v>10.6</v>
      </c>
      <c r="DX49" s="17">
        <v>5.2</v>
      </c>
      <c r="DY49" s="17">
        <v>19.8</v>
      </c>
      <c r="DZ49" s="17">
        <v>20.2</v>
      </c>
      <c r="EA49" s="17">
        <v>19.899999999999999</v>
      </c>
      <c r="EB49" s="17">
        <v>26.7</v>
      </c>
      <c r="EC49" s="17">
        <v>68.5</v>
      </c>
      <c r="ED49" s="17">
        <v>0</v>
      </c>
      <c r="EE49" s="17">
        <v>50.5</v>
      </c>
      <c r="EF49" s="17">
        <v>63.4</v>
      </c>
      <c r="EG49" s="17">
        <v>5</v>
      </c>
      <c r="EH49" s="17">
        <v>3</v>
      </c>
      <c r="EI49" s="17">
        <v>21</v>
      </c>
      <c r="EJ49" s="17">
        <v>5.3</v>
      </c>
      <c r="EK49" s="17">
        <v>7</v>
      </c>
      <c r="EL49" s="17">
        <v>20.399999999999999</v>
      </c>
      <c r="EM49" s="17">
        <v>20.399999999999999</v>
      </c>
      <c r="EN49" s="17">
        <v>19.600000000000001</v>
      </c>
      <c r="EO49" s="17">
        <v>2.6</v>
      </c>
      <c r="EP49" s="17">
        <v>0</v>
      </c>
      <c r="EQ49" s="17">
        <v>0</v>
      </c>
      <c r="ER49" s="17">
        <v>0</v>
      </c>
      <c r="ES49" s="17">
        <v>0.6</v>
      </c>
      <c r="ET49" s="17">
        <v>101.7</v>
      </c>
      <c r="EU49" s="17">
        <v>111</v>
      </c>
      <c r="EV49" s="17">
        <v>0</v>
      </c>
      <c r="EW49" s="17">
        <v>2.1</v>
      </c>
      <c r="EX49" s="17">
        <v>2.2999999999999998</v>
      </c>
      <c r="EY49" s="17">
        <v>2</v>
      </c>
      <c r="EZ49" s="17">
        <v>1</v>
      </c>
      <c r="FA49" s="17">
        <v>0</v>
      </c>
      <c r="FB49" s="17">
        <v>6.9</v>
      </c>
      <c r="FC49" s="17">
        <v>20</v>
      </c>
      <c r="FD49" s="17">
        <v>9.5</v>
      </c>
      <c r="FE49" s="17">
        <v>15</v>
      </c>
      <c r="FF49" s="17">
        <v>33.799999999999997</v>
      </c>
      <c r="FG49" s="17">
        <v>0</v>
      </c>
      <c r="FH49" s="17">
        <v>19.2</v>
      </c>
      <c r="FI49" s="17">
        <v>7.9</v>
      </c>
      <c r="FJ49" s="17">
        <v>11.15</v>
      </c>
      <c r="FK49" s="17">
        <v>7531.8114999999998</v>
      </c>
      <c r="FL49" s="15"/>
      <c r="FM49" s="17">
        <v>22.099350000000001</v>
      </c>
      <c r="FN49" s="17">
        <v>7.9459999999999997</v>
      </c>
      <c r="FO49" s="17">
        <v>6.1364999999999998</v>
      </c>
      <c r="FP49" s="17">
        <v>7.5</v>
      </c>
      <c r="FQ49" s="17">
        <v>27.261240000000001</v>
      </c>
      <c r="FR49" s="17">
        <v>18.92062</v>
      </c>
      <c r="FS49" s="17">
        <v>5</v>
      </c>
      <c r="FT49" s="17">
        <v>16</v>
      </c>
      <c r="FU49" s="17">
        <v>110.86371</v>
      </c>
    </row>
    <row r="50" spans="1:177" ht="24" customHeight="1" x14ac:dyDescent="0.3">
      <c r="A50" s="18" t="s">
        <v>71</v>
      </c>
      <c r="B50" s="18" t="s">
        <v>780</v>
      </c>
      <c r="C50" s="19">
        <v>198.7</v>
      </c>
      <c r="D50" s="19">
        <v>628.79999999999995</v>
      </c>
      <c r="E50" s="19">
        <v>214</v>
      </c>
      <c r="F50" s="19"/>
      <c r="G50" s="19"/>
      <c r="H50" s="19">
        <v>90.5</v>
      </c>
      <c r="I50" s="19">
        <v>130.1</v>
      </c>
      <c r="J50" s="19"/>
      <c r="K50" s="19"/>
      <c r="L50" s="19">
        <v>167.3</v>
      </c>
      <c r="M50" s="19">
        <v>166.4</v>
      </c>
      <c r="N50" s="19">
        <v>166.7</v>
      </c>
      <c r="O50" s="19">
        <v>263.3</v>
      </c>
      <c r="P50" s="19">
        <v>211.6</v>
      </c>
      <c r="Q50" s="19">
        <v>110.3</v>
      </c>
      <c r="R50" s="19">
        <v>556.5</v>
      </c>
      <c r="S50" s="19">
        <v>3.3</v>
      </c>
      <c r="T50" s="19"/>
      <c r="U50" s="19"/>
      <c r="V50" s="19"/>
      <c r="W50" s="19"/>
      <c r="X50" s="19">
        <v>168.5</v>
      </c>
      <c r="Y50" s="19">
        <v>7.8</v>
      </c>
      <c r="Z50" s="19">
        <v>6.2</v>
      </c>
      <c r="AA50" s="19"/>
      <c r="AB50" s="19">
        <v>6.8</v>
      </c>
      <c r="AC50" s="19">
        <v>13.6</v>
      </c>
      <c r="AD50" s="19">
        <v>115.8</v>
      </c>
      <c r="AE50" s="19"/>
      <c r="AF50" s="19"/>
      <c r="AG50" s="19"/>
      <c r="AH50" s="19"/>
      <c r="AI50" s="19">
        <v>110.2</v>
      </c>
      <c r="AJ50" s="19">
        <v>222.5</v>
      </c>
      <c r="AK50" s="19"/>
      <c r="AL50" s="19"/>
      <c r="AM50" s="19"/>
      <c r="AN50" s="19">
        <v>6.5</v>
      </c>
      <c r="AO50" s="19">
        <v>456.8</v>
      </c>
      <c r="AP50" s="19">
        <v>54</v>
      </c>
      <c r="AQ50" s="19">
        <v>151.69999999999999</v>
      </c>
      <c r="AR50" s="19">
        <v>29.9</v>
      </c>
      <c r="AS50" s="19">
        <v>17.399999999999999</v>
      </c>
      <c r="AT50" s="19">
        <v>12.1</v>
      </c>
      <c r="AU50" s="19">
        <v>88.3</v>
      </c>
      <c r="AV50" s="19">
        <v>183.5</v>
      </c>
      <c r="AW50" s="19">
        <v>183.5</v>
      </c>
      <c r="AX50" s="19">
        <v>184.7</v>
      </c>
      <c r="AY50" s="19">
        <v>109.7</v>
      </c>
      <c r="AZ50" s="19">
        <v>7.5</v>
      </c>
      <c r="BA50" s="19">
        <v>8.6999999999999993</v>
      </c>
      <c r="BB50" s="19">
        <v>33.700000000000003</v>
      </c>
      <c r="BC50" s="19">
        <v>22</v>
      </c>
      <c r="BD50" s="19">
        <v>2.2000000000000002</v>
      </c>
      <c r="BE50" s="19">
        <v>33.799999999999997</v>
      </c>
      <c r="BF50" s="19">
        <v>48.3</v>
      </c>
      <c r="BG50" s="19"/>
      <c r="BH50" s="19"/>
      <c r="BI50" s="19">
        <v>86.1</v>
      </c>
      <c r="BJ50" s="19"/>
      <c r="BK50" s="19">
        <v>0</v>
      </c>
      <c r="BL50" s="19">
        <v>47.1</v>
      </c>
      <c r="BM50" s="19"/>
      <c r="BN50" s="19"/>
      <c r="BO50" s="19"/>
      <c r="BP50" s="19">
        <v>124.6</v>
      </c>
      <c r="BQ50" s="19"/>
      <c r="BR50" s="19">
        <v>0</v>
      </c>
      <c r="BS50" s="19">
        <v>207.2</v>
      </c>
      <c r="BT50" s="19">
        <v>91</v>
      </c>
      <c r="BU50" s="19"/>
      <c r="BV50" s="19">
        <v>0</v>
      </c>
      <c r="BW50" s="19"/>
      <c r="BX50" s="19"/>
      <c r="BY50" s="19"/>
      <c r="BZ50" s="19"/>
      <c r="CA50" s="19">
        <v>0</v>
      </c>
      <c r="CB50" s="19"/>
      <c r="CC50" s="19">
        <v>2.5</v>
      </c>
      <c r="CD50" s="19">
        <v>178.9</v>
      </c>
      <c r="CE50" s="19">
        <v>0</v>
      </c>
      <c r="CF50" s="19">
        <v>63.2</v>
      </c>
      <c r="CG50" s="19">
        <v>65.599999999999994</v>
      </c>
      <c r="CH50" s="19">
        <v>30.1</v>
      </c>
      <c r="CI50" s="19"/>
      <c r="CJ50" s="19"/>
      <c r="CK50" s="19"/>
      <c r="CL50" s="19">
        <v>146.1</v>
      </c>
      <c r="CM50" s="19">
        <v>146.69999999999999</v>
      </c>
      <c r="CN50" s="19">
        <v>149.5</v>
      </c>
      <c r="CO50" s="19"/>
      <c r="CP50" s="19"/>
      <c r="CQ50" s="19"/>
      <c r="CR50" s="19"/>
      <c r="CS50" s="19"/>
      <c r="CT50" s="19"/>
      <c r="CU50" s="19"/>
      <c r="CV50" s="19">
        <v>0</v>
      </c>
      <c r="CW50" s="19">
        <v>53.1</v>
      </c>
      <c r="CX50" s="19">
        <v>0</v>
      </c>
      <c r="CY50" s="19">
        <v>3.9</v>
      </c>
      <c r="CZ50" s="19">
        <v>0</v>
      </c>
      <c r="DA50" s="19">
        <v>15.5</v>
      </c>
      <c r="DB50" s="19">
        <v>9.7114600000000006</v>
      </c>
      <c r="DC50" s="19">
        <v>9.9</v>
      </c>
      <c r="DD50" s="19">
        <v>5.4</v>
      </c>
      <c r="DE50" s="19">
        <v>0</v>
      </c>
      <c r="DF50" s="19">
        <v>0.9</v>
      </c>
      <c r="DG50" s="19">
        <v>3.1</v>
      </c>
      <c r="DH50" s="19">
        <v>4.5999999999999996</v>
      </c>
      <c r="DI50" s="19">
        <v>20.6</v>
      </c>
      <c r="DJ50" s="19">
        <v>15.1</v>
      </c>
      <c r="DK50" s="19">
        <v>9</v>
      </c>
      <c r="DL50" s="19">
        <v>3.6</v>
      </c>
      <c r="DM50" s="19">
        <v>18.5</v>
      </c>
      <c r="DN50" s="19">
        <v>0</v>
      </c>
      <c r="DO50" s="19">
        <v>0</v>
      </c>
      <c r="DP50" s="19">
        <v>25.4</v>
      </c>
      <c r="DQ50" s="19">
        <v>66.8</v>
      </c>
      <c r="DR50" s="19">
        <v>0</v>
      </c>
      <c r="DS50" s="19">
        <v>3.1</v>
      </c>
      <c r="DT50" s="19">
        <v>20.2</v>
      </c>
      <c r="DU50" s="19">
        <v>2.8</v>
      </c>
      <c r="DV50" s="19">
        <v>0</v>
      </c>
      <c r="DW50" s="19">
        <v>10.6</v>
      </c>
      <c r="DX50" s="19">
        <v>5.3</v>
      </c>
      <c r="DY50" s="19">
        <v>19.8</v>
      </c>
      <c r="DZ50" s="19">
        <v>20.2</v>
      </c>
      <c r="EA50" s="19">
        <v>19.899999999999999</v>
      </c>
      <c r="EB50" s="19">
        <v>27.3</v>
      </c>
      <c r="EC50" s="19">
        <v>64.5</v>
      </c>
      <c r="ED50" s="19">
        <v>0</v>
      </c>
      <c r="EE50" s="19">
        <v>57.4</v>
      </c>
      <c r="EF50" s="19">
        <v>69.599999999999994</v>
      </c>
      <c r="EG50" s="19">
        <v>4.7</v>
      </c>
      <c r="EH50" s="19">
        <v>4.3</v>
      </c>
      <c r="EI50" s="19">
        <v>20.9</v>
      </c>
      <c r="EJ50" s="19">
        <v>5.8</v>
      </c>
      <c r="EK50" s="19">
        <v>7.3</v>
      </c>
      <c r="EL50" s="19">
        <v>20.399999999999999</v>
      </c>
      <c r="EM50" s="19">
        <v>20.399999999999999</v>
      </c>
      <c r="EN50" s="19">
        <v>19.600000000000001</v>
      </c>
      <c r="EO50" s="19">
        <v>2.8</v>
      </c>
      <c r="EP50" s="19">
        <v>0</v>
      </c>
      <c r="EQ50" s="19">
        <v>0</v>
      </c>
      <c r="ER50" s="19">
        <v>0</v>
      </c>
      <c r="ES50" s="19">
        <v>0.6</v>
      </c>
      <c r="ET50" s="19">
        <v>80.400000000000006</v>
      </c>
      <c r="EU50" s="19">
        <v>83.8</v>
      </c>
      <c r="EV50" s="19">
        <v>0</v>
      </c>
      <c r="EW50" s="19">
        <v>2.1</v>
      </c>
      <c r="EX50" s="19">
        <v>2.2999999999999998</v>
      </c>
      <c r="EY50" s="19">
        <v>2</v>
      </c>
      <c r="EZ50" s="19">
        <v>1</v>
      </c>
      <c r="FA50" s="19">
        <v>0</v>
      </c>
      <c r="FB50" s="19">
        <v>7</v>
      </c>
      <c r="FC50" s="19">
        <v>20</v>
      </c>
      <c r="FD50" s="19">
        <v>9.1</v>
      </c>
      <c r="FE50" s="19">
        <v>15</v>
      </c>
      <c r="FF50" s="19">
        <v>34.1</v>
      </c>
      <c r="FG50" s="19">
        <v>0</v>
      </c>
      <c r="FH50" s="19">
        <v>19</v>
      </c>
      <c r="FI50" s="19">
        <v>7.2</v>
      </c>
      <c r="FJ50" s="19">
        <v>11.06</v>
      </c>
      <c r="FK50" s="19">
        <v>7518.4714599999998</v>
      </c>
      <c r="FL50" s="15"/>
      <c r="FM50" s="19">
        <v>22.362909999999999</v>
      </c>
      <c r="FN50" s="19">
        <v>7.94</v>
      </c>
      <c r="FO50" s="19">
        <v>6.1395</v>
      </c>
      <c r="FP50" s="19">
        <v>7.5</v>
      </c>
      <c r="FQ50" s="19">
        <v>27.35594</v>
      </c>
      <c r="FR50" s="19">
        <v>18.92144</v>
      </c>
      <c r="FS50" s="19">
        <v>4.9000000000000004</v>
      </c>
      <c r="FT50" s="19">
        <v>16</v>
      </c>
      <c r="FU50" s="19">
        <v>111.11978999999999</v>
      </c>
    </row>
    <row r="51" spans="1:177" ht="24" customHeight="1" x14ac:dyDescent="0.3">
      <c r="A51" s="13" t="s">
        <v>71</v>
      </c>
      <c r="B51" s="13" t="s">
        <v>781</v>
      </c>
      <c r="C51" s="14">
        <v>199.1</v>
      </c>
      <c r="D51" s="14">
        <v>628.6</v>
      </c>
      <c r="E51" s="14">
        <v>215.2</v>
      </c>
      <c r="F51" s="14"/>
      <c r="G51" s="14"/>
      <c r="H51" s="14">
        <v>89.9</v>
      </c>
      <c r="I51" s="14">
        <v>129.4</v>
      </c>
      <c r="J51" s="14"/>
      <c r="K51" s="14"/>
      <c r="L51" s="14">
        <v>173.2</v>
      </c>
      <c r="M51" s="14">
        <v>172.7</v>
      </c>
      <c r="N51" s="14">
        <v>173.5</v>
      </c>
      <c r="O51" s="14">
        <v>265.5</v>
      </c>
      <c r="P51" s="14">
        <v>212.9</v>
      </c>
      <c r="Q51" s="14">
        <v>110.4</v>
      </c>
      <c r="R51" s="14">
        <v>557.4</v>
      </c>
      <c r="S51" s="14">
        <v>3.3</v>
      </c>
      <c r="T51" s="14"/>
      <c r="U51" s="14"/>
      <c r="V51" s="14"/>
      <c r="W51" s="14"/>
      <c r="X51" s="14">
        <v>166</v>
      </c>
      <c r="Y51" s="14">
        <v>7.7</v>
      </c>
      <c r="Z51" s="14">
        <v>6.2</v>
      </c>
      <c r="AA51" s="14"/>
      <c r="AB51" s="14">
        <v>6.6</v>
      </c>
      <c r="AC51" s="14">
        <v>13.7</v>
      </c>
      <c r="AD51" s="14">
        <v>115.7</v>
      </c>
      <c r="AE51" s="14"/>
      <c r="AF51" s="14"/>
      <c r="AG51" s="14"/>
      <c r="AH51" s="14"/>
      <c r="AI51" s="14">
        <v>110.2</v>
      </c>
      <c r="AJ51" s="14">
        <v>223</v>
      </c>
      <c r="AK51" s="14"/>
      <c r="AL51" s="14"/>
      <c r="AM51" s="14"/>
      <c r="AN51" s="14">
        <v>6.5</v>
      </c>
      <c r="AO51" s="14">
        <v>456.8</v>
      </c>
      <c r="AP51" s="14">
        <v>54</v>
      </c>
      <c r="AQ51" s="14">
        <v>151.5</v>
      </c>
      <c r="AR51" s="14">
        <v>30.1</v>
      </c>
      <c r="AS51" s="14">
        <v>17.399999999999999</v>
      </c>
      <c r="AT51" s="14">
        <v>12.1</v>
      </c>
      <c r="AU51" s="14">
        <v>88</v>
      </c>
      <c r="AV51" s="14">
        <v>182.6</v>
      </c>
      <c r="AW51" s="14">
        <v>183.1</v>
      </c>
      <c r="AX51" s="14">
        <v>184.8</v>
      </c>
      <c r="AY51" s="14">
        <v>109.7</v>
      </c>
      <c r="AZ51" s="14">
        <v>7.6</v>
      </c>
      <c r="BA51" s="14">
        <v>8.6999999999999993</v>
      </c>
      <c r="BB51" s="14">
        <v>33.4</v>
      </c>
      <c r="BC51" s="14">
        <v>21.5</v>
      </c>
      <c r="BD51" s="14">
        <v>2.2000000000000002</v>
      </c>
      <c r="BE51" s="14">
        <v>33.299999999999997</v>
      </c>
      <c r="BF51" s="14">
        <v>47.9</v>
      </c>
      <c r="BG51" s="14"/>
      <c r="BH51" s="14"/>
      <c r="BI51" s="14">
        <v>86.1</v>
      </c>
      <c r="BJ51" s="14"/>
      <c r="BK51" s="14">
        <v>0</v>
      </c>
      <c r="BL51" s="14">
        <v>47.5</v>
      </c>
      <c r="BM51" s="14"/>
      <c r="BN51" s="14"/>
      <c r="BO51" s="14"/>
      <c r="BP51" s="14">
        <v>126.7</v>
      </c>
      <c r="BQ51" s="14"/>
      <c r="BR51" s="14">
        <v>0</v>
      </c>
      <c r="BS51" s="14">
        <v>207.2</v>
      </c>
      <c r="BT51" s="14">
        <v>89.7</v>
      </c>
      <c r="BU51" s="14"/>
      <c r="BV51" s="14">
        <v>0</v>
      </c>
      <c r="BW51" s="14"/>
      <c r="BX51" s="14"/>
      <c r="BY51" s="14"/>
      <c r="BZ51" s="14"/>
      <c r="CA51" s="14">
        <v>0</v>
      </c>
      <c r="CB51" s="14"/>
      <c r="CC51" s="14">
        <v>2.5</v>
      </c>
      <c r="CD51" s="14">
        <v>210.7</v>
      </c>
      <c r="CE51" s="14">
        <v>0</v>
      </c>
      <c r="CF51" s="14">
        <v>62.9</v>
      </c>
      <c r="CG51" s="14">
        <v>64.599999999999994</v>
      </c>
      <c r="CH51" s="14">
        <v>30</v>
      </c>
      <c r="CI51" s="14"/>
      <c r="CJ51" s="14"/>
      <c r="CK51" s="14"/>
      <c r="CL51" s="14">
        <v>146.4</v>
      </c>
      <c r="CM51" s="14">
        <v>146.9</v>
      </c>
      <c r="CN51" s="14">
        <v>149.69999999999999</v>
      </c>
      <c r="CO51" s="14"/>
      <c r="CP51" s="14"/>
      <c r="CQ51" s="14"/>
      <c r="CR51" s="14"/>
      <c r="CS51" s="14"/>
      <c r="CT51" s="14"/>
      <c r="CU51" s="14"/>
      <c r="CV51" s="14">
        <v>0</v>
      </c>
      <c r="CW51" s="14">
        <v>53.1</v>
      </c>
      <c r="CX51" s="14">
        <v>0</v>
      </c>
      <c r="CY51" s="14">
        <v>6.6</v>
      </c>
      <c r="CZ51" s="14">
        <v>0</v>
      </c>
      <c r="DA51" s="14">
        <v>15.6</v>
      </c>
      <c r="DB51" s="14">
        <v>8.5398300000000003</v>
      </c>
      <c r="DC51" s="14">
        <v>9.9</v>
      </c>
      <c r="DD51" s="14">
        <v>5.5</v>
      </c>
      <c r="DE51" s="14">
        <v>0</v>
      </c>
      <c r="DF51" s="14">
        <v>0.9</v>
      </c>
      <c r="DG51" s="14">
        <v>3.1</v>
      </c>
      <c r="DH51" s="14">
        <v>4.9000000000000004</v>
      </c>
      <c r="DI51" s="14">
        <v>20.5</v>
      </c>
      <c r="DJ51" s="14">
        <v>15.1</v>
      </c>
      <c r="DK51" s="14">
        <v>10</v>
      </c>
      <c r="DL51" s="14">
        <v>3.6</v>
      </c>
      <c r="DM51" s="14">
        <v>18.5</v>
      </c>
      <c r="DN51" s="14">
        <v>0</v>
      </c>
      <c r="DO51" s="14">
        <v>0</v>
      </c>
      <c r="DP51" s="14">
        <v>22.8</v>
      </c>
      <c r="DQ51" s="14">
        <v>60.7</v>
      </c>
      <c r="DR51" s="14">
        <v>0</v>
      </c>
      <c r="DS51" s="14">
        <v>3.2</v>
      </c>
      <c r="DT51" s="14">
        <v>20.2</v>
      </c>
      <c r="DU51" s="14">
        <v>3.1</v>
      </c>
      <c r="DV51" s="14">
        <v>0</v>
      </c>
      <c r="DW51" s="14">
        <v>10.6</v>
      </c>
      <c r="DX51" s="14">
        <v>5.3</v>
      </c>
      <c r="DY51" s="14">
        <v>19.7</v>
      </c>
      <c r="DZ51" s="14">
        <v>20.2</v>
      </c>
      <c r="EA51" s="14">
        <v>19.899999999999999</v>
      </c>
      <c r="EB51" s="14">
        <v>25.2</v>
      </c>
      <c r="EC51" s="14">
        <v>60.4</v>
      </c>
      <c r="ED51" s="14">
        <v>0</v>
      </c>
      <c r="EE51" s="14">
        <v>52.5</v>
      </c>
      <c r="EF51" s="14">
        <v>69.099999999999994</v>
      </c>
      <c r="EG51" s="14">
        <v>6</v>
      </c>
      <c r="EH51" s="14">
        <v>2.1</v>
      </c>
      <c r="EI51" s="14">
        <v>21</v>
      </c>
      <c r="EJ51" s="14">
        <v>6</v>
      </c>
      <c r="EK51" s="14">
        <v>7.3</v>
      </c>
      <c r="EL51" s="14">
        <v>20.399999999999999</v>
      </c>
      <c r="EM51" s="14">
        <v>20.399999999999999</v>
      </c>
      <c r="EN51" s="14">
        <v>19.600000000000001</v>
      </c>
      <c r="EO51" s="14">
        <v>5.4</v>
      </c>
      <c r="EP51" s="14">
        <v>0</v>
      </c>
      <c r="EQ51" s="14">
        <v>0</v>
      </c>
      <c r="ER51" s="14">
        <v>0</v>
      </c>
      <c r="ES51" s="14">
        <v>0.6</v>
      </c>
      <c r="ET51" s="14">
        <v>65.5</v>
      </c>
      <c r="EU51" s="14">
        <v>66</v>
      </c>
      <c r="EV51" s="14">
        <v>0</v>
      </c>
      <c r="EW51" s="14">
        <v>2.1</v>
      </c>
      <c r="EX51" s="14">
        <v>2.2999999999999998</v>
      </c>
      <c r="EY51" s="14">
        <v>2</v>
      </c>
      <c r="EZ51" s="14">
        <v>1</v>
      </c>
      <c r="FA51" s="14">
        <v>0</v>
      </c>
      <c r="FB51" s="14">
        <v>7</v>
      </c>
      <c r="FC51" s="14">
        <v>20</v>
      </c>
      <c r="FD51" s="14">
        <v>9.5</v>
      </c>
      <c r="FE51" s="14">
        <v>18</v>
      </c>
      <c r="FF51" s="14">
        <v>34</v>
      </c>
      <c r="FG51" s="14">
        <v>0</v>
      </c>
      <c r="FH51" s="14">
        <v>19</v>
      </c>
      <c r="FI51" s="14">
        <v>7.7</v>
      </c>
      <c r="FJ51" s="14">
        <v>11.06</v>
      </c>
      <c r="FK51" s="14">
        <v>7524.9998299999997</v>
      </c>
      <c r="FL51" s="15"/>
      <c r="FM51" s="14">
        <v>22.445209999999999</v>
      </c>
      <c r="FN51" s="14">
        <v>7.9109999999999996</v>
      </c>
      <c r="FO51" s="14">
        <v>6.1395</v>
      </c>
      <c r="FP51" s="14">
        <v>7.5</v>
      </c>
      <c r="FQ51" s="14">
        <v>27.388179999999998</v>
      </c>
      <c r="FR51" s="14">
        <v>18.921589999999998</v>
      </c>
      <c r="FS51" s="14">
        <v>5</v>
      </c>
      <c r="FT51" s="14">
        <v>16</v>
      </c>
      <c r="FU51" s="14">
        <v>111.30548</v>
      </c>
    </row>
    <row r="52" spans="1:177" ht="24" customHeight="1" x14ac:dyDescent="0.3">
      <c r="A52" s="16" t="s">
        <v>71</v>
      </c>
      <c r="B52" s="16" t="s">
        <v>782</v>
      </c>
      <c r="C52" s="17">
        <v>199.2</v>
      </c>
      <c r="D52" s="17">
        <v>629.5</v>
      </c>
      <c r="E52" s="17">
        <v>214.6</v>
      </c>
      <c r="F52" s="17"/>
      <c r="G52" s="17"/>
      <c r="H52" s="17">
        <v>90.5</v>
      </c>
      <c r="I52" s="17">
        <v>129</v>
      </c>
      <c r="J52" s="17"/>
      <c r="K52" s="17"/>
      <c r="L52" s="17">
        <v>172.2</v>
      </c>
      <c r="M52" s="17">
        <v>171.3</v>
      </c>
      <c r="N52" s="17">
        <v>171.8</v>
      </c>
      <c r="O52" s="17">
        <v>262.60000000000002</v>
      </c>
      <c r="P52" s="17">
        <v>212.2</v>
      </c>
      <c r="Q52" s="17">
        <v>110.3</v>
      </c>
      <c r="R52" s="17">
        <v>560.4</v>
      </c>
      <c r="S52" s="17">
        <v>3.2</v>
      </c>
      <c r="T52" s="17"/>
      <c r="U52" s="17"/>
      <c r="V52" s="17"/>
      <c r="W52" s="17"/>
      <c r="X52" s="17">
        <v>163.30000000000001</v>
      </c>
      <c r="Y52" s="17">
        <v>7.6</v>
      </c>
      <c r="Z52" s="17">
        <v>6.1</v>
      </c>
      <c r="AA52" s="17"/>
      <c r="AB52" s="17">
        <v>6.8</v>
      </c>
      <c r="AC52" s="17">
        <v>13.6</v>
      </c>
      <c r="AD52" s="17">
        <v>116.2</v>
      </c>
      <c r="AE52" s="17"/>
      <c r="AF52" s="17"/>
      <c r="AG52" s="17"/>
      <c r="AH52" s="17"/>
      <c r="AI52" s="17">
        <v>110.1</v>
      </c>
      <c r="AJ52" s="17">
        <v>222.4</v>
      </c>
      <c r="AK52" s="17"/>
      <c r="AL52" s="17"/>
      <c r="AM52" s="17"/>
      <c r="AN52" s="17">
        <v>6.5</v>
      </c>
      <c r="AO52" s="17">
        <v>457.4</v>
      </c>
      <c r="AP52" s="17">
        <v>54</v>
      </c>
      <c r="AQ52" s="17">
        <v>151.6</v>
      </c>
      <c r="AR52" s="17">
        <v>28.5</v>
      </c>
      <c r="AS52" s="17">
        <v>17.399999999999999</v>
      </c>
      <c r="AT52" s="17">
        <v>12.1</v>
      </c>
      <c r="AU52" s="17">
        <v>90.6</v>
      </c>
      <c r="AV52" s="17">
        <v>182.5</v>
      </c>
      <c r="AW52" s="17">
        <v>183.2</v>
      </c>
      <c r="AX52" s="17">
        <v>185.2</v>
      </c>
      <c r="AY52" s="17">
        <v>110.7</v>
      </c>
      <c r="AZ52" s="17">
        <v>7.5</v>
      </c>
      <c r="BA52" s="17">
        <v>8.6999999999999993</v>
      </c>
      <c r="BB52" s="17">
        <v>33.6</v>
      </c>
      <c r="BC52" s="17">
        <v>21.5</v>
      </c>
      <c r="BD52" s="17">
        <v>2.2000000000000002</v>
      </c>
      <c r="BE52" s="17">
        <v>33.6</v>
      </c>
      <c r="BF52" s="17">
        <v>54.9</v>
      </c>
      <c r="BG52" s="17"/>
      <c r="BH52" s="17"/>
      <c r="BI52" s="17">
        <v>86.2</v>
      </c>
      <c r="BJ52" s="17"/>
      <c r="BK52" s="17">
        <v>0</v>
      </c>
      <c r="BL52" s="17">
        <v>47.4</v>
      </c>
      <c r="BM52" s="17"/>
      <c r="BN52" s="17"/>
      <c r="BO52" s="17"/>
      <c r="BP52" s="17">
        <v>126.7</v>
      </c>
      <c r="BQ52" s="17"/>
      <c r="BR52" s="17">
        <v>0</v>
      </c>
      <c r="BS52" s="17">
        <v>208.1</v>
      </c>
      <c r="BT52" s="17">
        <v>89.7</v>
      </c>
      <c r="BU52" s="17"/>
      <c r="BV52" s="17">
        <v>0</v>
      </c>
      <c r="BW52" s="17"/>
      <c r="BX52" s="17"/>
      <c r="BY52" s="17"/>
      <c r="BZ52" s="17"/>
      <c r="CA52" s="17">
        <v>0</v>
      </c>
      <c r="CB52" s="17"/>
      <c r="CC52" s="17">
        <v>2.5</v>
      </c>
      <c r="CD52" s="17">
        <v>210</v>
      </c>
      <c r="CE52" s="17">
        <v>0</v>
      </c>
      <c r="CF52" s="17">
        <v>63.1</v>
      </c>
      <c r="CG52" s="17">
        <v>64.7</v>
      </c>
      <c r="CH52" s="17">
        <v>30</v>
      </c>
      <c r="CI52" s="17"/>
      <c r="CJ52" s="17"/>
      <c r="CK52" s="17"/>
      <c r="CL52" s="17">
        <v>146.6</v>
      </c>
      <c r="CM52" s="17">
        <v>147</v>
      </c>
      <c r="CN52" s="17">
        <v>149.5</v>
      </c>
      <c r="CO52" s="17"/>
      <c r="CP52" s="17"/>
      <c r="CQ52" s="17"/>
      <c r="CR52" s="17"/>
      <c r="CS52" s="17"/>
      <c r="CT52" s="17"/>
      <c r="CU52" s="17"/>
      <c r="CV52" s="17">
        <v>0</v>
      </c>
      <c r="CW52" s="17">
        <v>52.7</v>
      </c>
      <c r="CX52" s="17">
        <v>0</v>
      </c>
      <c r="CY52" s="17">
        <v>4.5</v>
      </c>
      <c r="CZ52" s="17">
        <v>0</v>
      </c>
      <c r="DA52" s="17">
        <v>16.8</v>
      </c>
      <c r="DB52" s="17">
        <v>8.5836000000000006</v>
      </c>
      <c r="DC52" s="17">
        <v>10</v>
      </c>
      <c r="DD52" s="17">
        <v>5.3</v>
      </c>
      <c r="DE52" s="17">
        <v>0</v>
      </c>
      <c r="DF52" s="17">
        <v>0.9</v>
      </c>
      <c r="DG52" s="17">
        <v>3.1</v>
      </c>
      <c r="DH52" s="17">
        <v>4.9000000000000004</v>
      </c>
      <c r="DI52" s="17">
        <v>20.399999999999999</v>
      </c>
      <c r="DJ52" s="17">
        <v>15.1</v>
      </c>
      <c r="DK52" s="17">
        <v>9.9</v>
      </c>
      <c r="DL52" s="17">
        <v>3.5</v>
      </c>
      <c r="DM52" s="17">
        <v>18.5</v>
      </c>
      <c r="DN52" s="17">
        <v>0</v>
      </c>
      <c r="DO52" s="17">
        <v>0</v>
      </c>
      <c r="DP52" s="17">
        <v>20.6</v>
      </c>
      <c r="DQ52" s="17">
        <v>57.7</v>
      </c>
      <c r="DR52" s="17">
        <v>0</v>
      </c>
      <c r="DS52" s="17">
        <v>3.2</v>
      </c>
      <c r="DT52" s="17">
        <v>20.2</v>
      </c>
      <c r="DU52" s="17">
        <v>3</v>
      </c>
      <c r="DV52" s="17">
        <v>0</v>
      </c>
      <c r="DW52" s="17">
        <v>10.7</v>
      </c>
      <c r="DX52" s="17">
        <v>5.5</v>
      </c>
      <c r="DY52" s="17">
        <v>18.899999999999999</v>
      </c>
      <c r="DZ52" s="17">
        <v>20.2</v>
      </c>
      <c r="EA52" s="17">
        <v>20</v>
      </c>
      <c r="EB52" s="17">
        <v>19.2</v>
      </c>
      <c r="EC52" s="17">
        <v>45.2</v>
      </c>
      <c r="ED52" s="17">
        <v>0</v>
      </c>
      <c r="EE52" s="17">
        <v>53.3</v>
      </c>
      <c r="EF52" s="17">
        <v>73.8</v>
      </c>
      <c r="EG52" s="17">
        <v>4.0999999999999996</v>
      </c>
      <c r="EH52" s="17">
        <v>2.2999999999999998</v>
      </c>
      <c r="EI52" s="17">
        <v>20.9</v>
      </c>
      <c r="EJ52" s="17">
        <v>6</v>
      </c>
      <c r="EK52" s="17">
        <v>7.3</v>
      </c>
      <c r="EL52" s="17">
        <v>20.399999999999999</v>
      </c>
      <c r="EM52" s="17">
        <v>20.399999999999999</v>
      </c>
      <c r="EN52" s="17">
        <v>19.600000000000001</v>
      </c>
      <c r="EO52" s="17">
        <v>3</v>
      </c>
      <c r="EP52" s="17">
        <v>0</v>
      </c>
      <c r="EQ52" s="17">
        <v>0</v>
      </c>
      <c r="ER52" s="17">
        <v>0</v>
      </c>
      <c r="ES52" s="17">
        <v>0.6</v>
      </c>
      <c r="ET52" s="17">
        <v>60.8</v>
      </c>
      <c r="EU52" s="17">
        <v>60.2</v>
      </c>
      <c r="EV52" s="17">
        <v>0</v>
      </c>
      <c r="EW52" s="17">
        <v>2.1</v>
      </c>
      <c r="EX52" s="17">
        <v>2.2999999999999998</v>
      </c>
      <c r="EY52" s="17">
        <v>2</v>
      </c>
      <c r="EZ52" s="17">
        <v>1</v>
      </c>
      <c r="FA52" s="17">
        <v>0</v>
      </c>
      <c r="FB52" s="17">
        <v>7</v>
      </c>
      <c r="FC52" s="17">
        <v>20</v>
      </c>
      <c r="FD52" s="17">
        <v>8.8000000000000007</v>
      </c>
      <c r="FE52" s="17">
        <v>22.1</v>
      </c>
      <c r="FF52" s="17">
        <v>31.7</v>
      </c>
      <c r="FG52" s="17">
        <v>0</v>
      </c>
      <c r="FH52" s="17">
        <v>19</v>
      </c>
      <c r="FI52" s="17">
        <v>8.6999999999999993</v>
      </c>
      <c r="FJ52" s="17">
        <v>11.09</v>
      </c>
      <c r="FK52" s="17">
        <v>7493.1736000000001</v>
      </c>
      <c r="FL52" s="15"/>
      <c r="FM52" s="17">
        <v>22.25187</v>
      </c>
      <c r="FN52" s="17">
        <v>7.9340000000000002</v>
      </c>
      <c r="FO52" s="17">
        <v>6.1390000000000002</v>
      </c>
      <c r="FP52" s="17">
        <v>7.5</v>
      </c>
      <c r="FQ52" s="17">
        <v>27.393149999999999</v>
      </c>
      <c r="FR52" s="17">
        <v>18.921379999999999</v>
      </c>
      <c r="FS52" s="17">
        <v>5</v>
      </c>
      <c r="FT52" s="17">
        <v>16</v>
      </c>
      <c r="FU52" s="17">
        <v>111.13939999999999</v>
      </c>
    </row>
    <row r="53" spans="1:177" ht="24" customHeight="1" x14ac:dyDescent="0.3">
      <c r="A53" s="16" t="s">
        <v>71</v>
      </c>
      <c r="B53" s="16" t="s">
        <v>783</v>
      </c>
      <c r="C53" s="17">
        <v>202.7</v>
      </c>
      <c r="D53" s="17">
        <v>627.9</v>
      </c>
      <c r="E53" s="17">
        <v>214</v>
      </c>
      <c r="F53" s="17"/>
      <c r="G53" s="17"/>
      <c r="H53" s="17">
        <v>91.3</v>
      </c>
      <c r="I53" s="17">
        <v>128.19999999999999</v>
      </c>
      <c r="J53" s="17"/>
      <c r="K53" s="17"/>
      <c r="L53" s="17">
        <v>179.6</v>
      </c>
      <c r="M53" s="17">
        <v>179.4</v>
      </c>
      <c r="N53" s="17">
        <v>179.2</v>
      </c>
      <c r="O53" s="17">
        <v>269.60000000000002</v>
      </c>
      <c r="P53" s="17">
        <v>213.2</v>
      </c>
      <c r="Q53" s="17">
        <v>110.1</v>
      </c>
      <c r="R53" s="17">
        <v>554.79999999999995</v>
      </c>
      <c r="S53" s="17">
        <v>3.3</v>
      </c>
      <c r="T53" s="17"/>
      <c r="U53" s="17"/>
      <c r="V53" s="17"/>
      <c r="W53" s="17"/>
      <c r="X53" s="17">
        <v>164.5</v>
      </c>
      <c r="Y53" s="17">
        <v>7.7</v>
      </c>
      <c r="Z53" s="17">
        <v>6.2</v>
      </c>
      <c r="AA53" s="17"/>
      <c r="AB53" s="17">
        <v>6.8</v>
      </c>
      <c r="AC53" s="17">
        <v>13.6</v>
      </c>
      <c r="AD53" s="17">
        <v>115.3</v>
      </c>
      <c r="AE53" s="17"/>
      <c r="AF53" s="17"/>
      <c r="AG53" s="17"/>
      <c r="AH53" s="17"/>
      <c r="AI53" s="17">
        <v>110.1</v>
      </c>
      <c r="AJ53" s="17">
        <v>222.4</v>
      </c>
      <c r="AK53" s="17"/>
      <c r="AL53" s="17"/>
      <c r="AM53" s="17"/>
      <c r="AN53" s="17">
        <v>6.5</v>
      </c>
      <c r="AO53" s="17">
        <v>456.7</v>
      </c>
      <c r="AP53" s="17">
        <v>53.3</v>
      </c>
      <c r="AQ53" s="17">
        <v>153.1</v>
      </c>
      <c r="AR53" s="17">
        <v>28.7</v>
      </c>
      <c r="AS53" s="17">
        <v>17.399999999999999</v>
      </c>
      <c r="AT53" s="17">
        <v>12.1</v>
      </c>
      <c r="AU53" s="17">
        <v>91.7</v>
      </c>
      <c r="AV53" s="17">
        <v>181.9</v>
      </c>
      <c r="AW53" s="17">
        <v>182.8</v>
      </c>
      <c r="AX53" s="17">
        <v>184.5</v>
      </c>
      <c r="AY53" s="17">
        <v>109.3</v>
      </c>
      <c r="AZ53" s="17">
        <v>7.5</v>
      </c>
      <c r="BA53" s="17">
        <v>8.6999999999999993</v>
      </c>
      <c r="BB53" s="17">
        <v>34.4</v>
      </c>
      <c r="BC53" s="17">
        <v>21.9</v>
      </c>
      <c r="BD53" s="17">
        <v>2.2000000000000002</v>
      </c>
      <c r="BE53" s="17">
        <v>34.1</v>
      </c>
      <c r="BF53" s="17">
        <v>54.7</v>
      </c>
      <c r="BG53" s="17"/>
      <c r="BH53" s="17"/>
      <c r="BI53" s="17">
        <v>86.2</v>
      </c>
      <c r="BJ53" s="17"/>
      <c r="BK53" s="17">
        <v>0</v>
      </c>
      <c r="BL53" s="17">
        <v>47.4</v>
      </c>
      <c r="BM53" s="17"/>
      <c r="BN53" s="17"/>
      <c r="BO53" s="17"/>
      <c r="BP53" s="17">
        <v>126.9</v>
      </c>
      <c r="BQ53" s="17"/>
      <c r="BR53" s="17">
        <v>0</v>
      </c>
      <c r="BS53" s="17">
        <v>207.9</v>
      </c>
      <c r="BT53" s="17">
        <v>89.6</v>
      </c>
      <c r="BU53" s="17"/>
      <c r="BV53" s="17">
        <v>0</v>
      </c>
      <c r="BW53" s="17"/>
      <c r="BX53" s="17"/>
      <c r="BY53" s="17"/>
      <c r="BZ53" s="17"/>
      <c r="CA53" s="17">
        <v>0</v>
      </c>
      <c r="CB53" s="17"/>
      <c r="CC53" s="17">
        <v>2.5</v>
      </c>
      <c r="CD53" s="17">
        <v>225.4</v>
      </c>
      <c r="CE53" s="17">
        <v>0</v>
      </c>
      <c r="CF53" s="17">
        <v>63</v>
      </c>
      <c r="CG53" s="17">
        <v>64.8</v>
      </c>
      <c r="CH53" s="17">
        <v>30.1</v>
      </c>
      <c r="CI53" s="17"/>
      <c r="CJ53" s="17"/>
      <c r="CK53" s="17"/>
      <c r="CL53" s="17">
        <v>145.5</v>
      </c>
      <c r="CM53" s="17">
        <v>146.5</v>
      </c>
      <c r="CN53" s="17">
        <v>148.5</v>
      </c>
      <c r="CO53" s="17"/>
      <c r="CP53" s="17"/>
      <c r="CQ53" s="17"/>
      <c r="CR53" s="17"/>
      <c r="CS53" s="17"/>
      <c r="CT53" s="17"/>
      <c r="CU53" s="17"/>
      <c r="CV53" s="17">
        <v>0</v>
      </c>
      <c r="CW53" s="17">
        <v>52.7</v>
      </c>
      <c r="CX53" s="17">
        <v>0</v>
      </c>
      <c r="CY53" s="17">
        <v>4.8</v>
      </c>
      <c r="CZ53" s="17">
        <v>0</v>
      </c>
      <c r="DA53" s="17">
        <v>17.600000000000001</v>
      </c>
      <c r="DB53" s="17">
        <v>7.4149399999999996</v>
      </c>
      <c r="DC53" s="17">
        <v>9.9</v>
      </c>
      <c r="DD53" s="17">
        <v>5.5</v>
      </c>
      <c r="DE53" s="17">
        <v>0</v>
      </c>
      <c r="DF53" s="17">
        <v>0.9</v>
      </c>
      <c r="DG53" s="17">
        <v>3.1</v>
      </c>
      <c r="DH53" s="17">
        <v>5</v>
      </c>
      <c r="DI53" s="17">
        <v>20.3</v>
      </c>
      <c r="DJ53" s="17">
        <v>15.1</v>
      </c>
      <c r="DK53" s="17">
        <v>9.9</v>
      </c>
      <c r="DL53" s="17">
        <v>3.6</v>
      </c>
      <c r="DM53" s="17">
        <v>18.5</v>
      </c>
      <c r="DN53" s="17">
        <v>0</v>
      </c>
      <c r="DO53" s="17">
        <v>0</v>
      </c>
      <c r="DP53" s="17">
        <v>20.9</v>
      </c>
      <c r="DQ53" s="17">
        <v>49.8</v>
      </c>
      <c r="DR53" s="17">
        <v>0</v>
      </c>
      <c r="DS53" s="17">
        <v>3.2</v>
      </c>
      <c r="DT53" s="17">
        <v>20.2</v>
      </c>
      <c r="DU53" s="17">
        <v>3</v>
      </c>
      <c r="DV53" s="17">
        <v>0</v>
      </c>
      <c r="DW53" s="17">
        <v>10.8</v>
      </c>
      <c r="DX53" s="17">
        <v>5.7</v>
      </c>
      <c r="DY53" s="17">
        <v>18.600000000000001</v>
      </c>
      <c r="DZ53" s="17">
        <v>20.2</v>
      </c>
      <c r="EA53" s="17">
        <v>20</v>
      </c>
      <c r="EB53" s="17">
        <v>13.4</v>
      </c>
      <c r="EC53" s="17">
        <v>38.200000000000003</v>
      </c>
      <c r="ED53" s="17">
        <v>0</v>
      </c>
      <c r="EE53" s="17">
        <v>44.8</v>
      </c>
      <c r="EF53" s="17">
        <v>83.1</v>
      </c>
      <c r="EG53" s="17">
        <v>4</v>
      </c>
      <c r="EH53" s="17">
        <v>1.6</v>
      </c>
      <c r="EI53" s="17">
        <v>20.9</v>
      </c>
      <c r="EJ53" s="17">
        <v>6</v>
      </c>
      <c r="EK53" s="17">
        <v>7.3</v>
      </c>
      <c r="EL53" s="17">
        <v>20.399999999999999</v>
      </c>
      <c r="EM53" s="17">
        <v>20.399999999999999</v>
      </c>
      <c r="EN53" s="17">
        <v>19.600000000000001</v>
      </c>
      <c r="EO53" s="17">
        <v>3.9</v>
      </c>
      <c r="EP53" s="17">
        <v>0</v>
      </c>
      <c r="EQ53" s="17">
        <v>0</v>
      </c>
      <c r="ER53" s="17">
        <v>0</v>
      </c>
      <c r="ES53" s="17">
        <v>0.6</v>
      </c>
      <c r="ET53" s="17">
        <v>22.3</v>
      </c>
      <c r="EU53" s="17">
        <v>27.6</v>
      </c>
      <c r="EV53" s="17">
        <v>0</v>
      </c>
      <c r="EW53" s="17">
        <v>2.1</v>
      </c>
      <c r="EX53" s="17">
        <v>2.2999999999999998</v>
      </c>
      <c r="EY53" s="17">
        <v>2</v>
      </c>
      <c r="EZ53" s="17">
        <v>1</v>
      </c>
      <c r="FA53" s="17">
        <v>0</v>
      </c>
      <c r="FB53" s="17">
        <v>7</v>
      </c>
      <c r="FC53" s="17">
        <v>20</v>
      </c>
      <c r="FD53" s="17">
        <v>8.8000000000000007</v>
      </c>
      <c r="FE53" s="17">
        <v>24.8</v>
      </c>
      <c r="FF53" s="17">
        <v>32.6</v>
      </c>
      <c r="FG53" s="17">
        <v>0</v>
      </c>
      <c r="FH53" s="17">
        <v>19</v>
      </c>
      <c r="FI53" s="17">
        <v>7.2</v>
      </c>
      <c r="FJ53" s="17">
        <v>11.09</v>
      </c>
      <c r="FK53" s="17">
        <v>7444.4049400000004</v>
      </c>
      <c r="FL53" s="15"/>
      <c r="FM53" s="17">
        <v>22.189720000000001</v>
      </c>
      <c r="FN53" s="17">
        <v>7.94</v>
      </c>
      <c r="FO53" s="17">
        <v>6.1384999999999996</v>
      </c>
      <c r="FP53" s="17">
        <v>0</v>
      </c>
      <c r="FQ53" s="17">
        <v>27.267990000000001</v>
      </c>
      <c r="FR53" s="17">
        <v>18.92184</v>
      </c>
      <c r="FS53" s="17">
        <v>5</v>
      </c>
      <c r="FT53" s="17">
        <v>15.8</v>
      </c>
      <c r="FU53" s="17">
        <v>103.25805</v>
      </c>
    </row>
    <row r="54" spans="1:177" ht="24" customHeight="1" x14ac:dyDescent="0.3">
      <c r="A54" s="16" t="s">
        <v>71</v>
      </c>
      <c r="B54" s="16" t="s">
        <v>784</v>
      </c>
      <c r="C54" s="17">
        <v>203.3</v>
      </c>
      <c r="D54" s="17">
        <v>628.1</v>
      </c>
      <c r="E54" s="17">
        <v>214.6</v>
      </c>
      <c r="F54" s="17"/>
      <c r="G54" s="17"/>
      <c r="H54" s="17">
        <v>89.9</v>
      </c>
      <c r="I54" s="17">
        <v>128</v>
      </c>
      <c r="J54" s="17"/>
      <c r="K54" s="17"/>
      <c r="L54" s="17">
        <v>181.2</v>
      </c>
      <c r="M54" s="17">
        <v>180.9</v>
      </c>
      <c r="N54" s="17">
        <v>181.4</v>
      </c>
      <c r="O54" s="17">
        <v>276</v>
      </c>
      <c r="P54" s="17">
        <v>215.3</v>
      </c>
      <c r="Q54" s="17">
        <v>110.6</v>
      </c>
      <c r="R54" s="17">
        <v>555.70000000000005</v>
      </c>
      <c r="S54" s="17">
        <v>3.3</v>
      </c>
      <c r="T54" s="17"/>
      <c r="U54" s="17"/>
      <c r="V54" s="17"/>
      <c r="W54" s="17"/>
      <c r="X54" s="17">
        <v>167</v>
      </c>
      <c r="Y54" s="17">
        <v>7.6</v>
      </c>
      <c r="Z54" s="17">
        <v>6.2</v>
      </c>
      <c r="AA54" s="17"/>
      <c r="AB54" s="17">
        <v>6.8</v>
      </c>
      <c r="AC54" s="17">
        <v>13.5</v>
      </c>
      <c r="AD54" s="17">
        <v>115.4</v>
      </c>
      <c r="AE54" s="17"/>
      <c r="AF54" s="17"/>
      <c r="AG54" s="17"/>
      <c r="AH54" s="17"/>
      <c r="AI54" s="17">
        <v>109.9</v>
      </c>
      <c r="AJ54" s="17">
        <v>222</v>
      </c>
      <c r="AK54" s="17"/>
      <c r="AL54" s="17"/>
      <c r="AM54" s="17"/>
      <c r="AN54" s="17">
        <v>6.5</v>
      </c>
      <c r="AO54" s="17">
        <v>457.4</v>
      </c>
      <c r="AP54" s="17">
        <v>53</v>
      </c>
      <c r="AQ54" s="17">
        <v>151.9</v>
      </c>
      <c r="AR54" s="17">
        <v>29.6</v>
      </c>
      <c r="AS54" s="17">
        <v>17.399999999999999</v>
      </c>
      <c r="AT54" s="17">
        <v>12.1</v>
      </c>
      <c r="AU54" s="17">
        <v>91.3</v>
      </c>
      <c r="AV54" s="17">
        <v>182.3</v>
      </c>
      <c r="AW54" s="17">
        <v>183.1</v>
      </c>
      <c r="AX54" s="17">
        <v>184.5</v>
      </c>
      <c r="AY54" s="17">
        <v>109.7</v>
      </c>
      <c r="AZ54" s="17">
        <v>7.5</v>
      </c>
      <c r="BA54" s="17">
        <v>8.6999999999999993</v>
      </c>
      <c r="BB54" s="17">
        <v>33.5</v>
      </c>
      <c r="BC54" s="17">
        <v>21.7</v>
      </c>
      <c r="BD54" s="17">
        <v>2.2000000000000002</v>
      </c>
      <c r="BE54" s="17">
        <v>33.799999999999997</v>
      </c>
      <c r="BF54" s="17">
        <v>54.9</v>
      </c>
      <c r="BG54" s="17"/>
      <c r="BH54" s="17"/>
      <c r="BI54" s="17">
        <v>86.1</v>
      </c>
      <c r="BJ54" s="17"/>
      <c r="BK54" s="17">
        <v>0</v>
      </c>
      <c r="BL54" s="17">
        <v>47.5</v>
      </c>
      <c r="BM54" s="17"/>
      <c r="BN54" s="17"/>
      <c r="BO54" s="17"/>
      <c r="BP54" s="17">
        <v>126.6</v>
      </c>
      <c r="BQ54" s="17"/>
      <c r="BR54" s="17">
        <v>0</v>
      </c>
      <c r="BS54" s="17">
        <v>209.2</v>
      </c>
      <c r="BT54" s="17">
        <v>89.8</v>
      </c>
      <c r="BU54" s="17"/>
      <c r="BV54" s="17">
        <v>0</v>
      </c>
      <c r="BW54" s="17"/>
      <c r="BX54" s="17"/>
      <c r="BY54" s="17"/>
      <c r="BZ54" s="17"/>
      <c r="CA54" s="17">
        <v>0</v>
      </c>
      <c r="CB54" s="17"/>
      <c r="CC54" s="17">
        <v>2.5</v>
      </c>
      <c r="CD54" s="17">
        <v>224.7</v>
      </c>
      <c r="CE54" s="17">
        <v>0</v>
      </c>
      <c r="CF54" s="17">
        <v>64</v>
      </c>
      <c r="CG54" s="17">
        <v>63</v>
      </c>
      <c r="CH54" s="17">
        <v>30</v>
      </c>
      <c r="CI54" s="17"/>
      <c r="CJ54" s="17"/>
      <c r="CK54" s="17"/>
      <c r="CL54" s="17">
        <v>146.5</v>
      </c>
      <c r="CM54" s="17">
        <v>147</v>
      </c>
      <c r="CN54" s="17">
        <v>149.80000000000001</v>
      </c>
      <c r="CO54" s="17"/>
      <c r="CP54" s="17"/>
      <c r="CQ54" s="17"/>
      <c r="CR54" s="17"/>
      <c r="CS54" s="17"/>
      <c r="CT54" s="17"/>
      <c r="CU54" s="17"/>
      <c r="CV54" s="17">
        <v>0</v>
      </c>
      <c r="CW54" s="17">
        <v>63.6</v>
      </c>
      <c r="CX54" s="17">
        <v>0</v>
      </c>
      <c r="CY54" s="17">
        <v>8</v>
      </c>
      <c r="CZ54" s="17">
        <v>0</v>
      </c>
      <c r="DA54" s="17">
        <v>17.5</v>
      </c>
      <c r="DB54" s="17">
        <v>7.5359800000000003</v>
      </c>
      <c r="DC54" s="17">
        <v>9.9</v>
      </c>
      <c r="DD54" s="17">
        <v>5.6</v>
      </c>
      <c r="DE54" s="17">
        <v>0</v>
      </c>
      <c r="DF54" s="17">
        <v>0.9</v>
      </c>
      <c r="DG54" s="17">
        <v>3.2</v>
      </c>
      <c r="DH54" s="17">
        <v>5</v>
      </c>
      <c r="DI54" s="17">
        <v>20.5</v>
      </c>
      <c r="DJ54" s="17">
        <v>15</v>
      </c>
      <c r="DK54" s="17">
        <v>9.9</v>
      </c>
      <c r="DL54" s="17">
        <v>3.6</v>
      </c>
      <c r="DM54" s="17">
        <v>18.5</v>
      </c>
      <c r="DN54" s="17">
        <v>0</v>
      </c>
      <c r="DO54" s="17">
        <v>0</v>
      </c>
      <c r="DP54" s="17">
        <v>20</v>
      </c>
      <c r="DQ54" s="17">
        <v>45.8</v>
      </c>
      <c r="DR54" s="17">
        <v>0</v>
      </c>
      <c r="DS54" s="17">
        <v>3.3</v>
      </c>
      <c r="DT54" s="17">
        <v>20.2</v>
      </c>
      <c r="DU54" s="17">
        <v>3</v>
      </c>
      <c r="DV54" s="17">
        <v>0</v>
      </c>
      <c r="DW54" s="17">
        <v>10.8</v>
      </c>
      <c r="DX54" s="17">
        <v>6.1</v>
      </c>
      <c r="DY54" s="17">
        <v>18.2</v>
      </c>
      <c r="DZ54" s="17">
        <v>20.2</v>
      </c>
      <c r="EA54" s="17">
        <v>20</v>
      </c>
      <c r="EB54" s="17">
        <v>15.8</v>
      </c>
      <c r="EC54" s="17">
        <v>34.200000000000003</v>
      </c>
      <c r="ED54" s="17">
        <v>0</v>
      </c>
      <c r="EE54" s="17">
        <v>39.200000000000003</v>
      </c>
      <c r="EF54" s="17">
        <v>75.3</v>
      </c>
      <c r="EG54" s="17">
        <v>4.3</v>
      </c>
      <c r="EH54" s="17">
        <v>0.9</v>
      </c>
      <c r="EI54" s="17">
        <v>20.9</v>
      </c>
      <c r="EJ54" s="17">
        <v>6</v>
      </c>
      <c r="EK54" s="17">
        <v>7.3</v>
      </c>
      <c r="EL54" s="17">
        <v>20.399999999999999</v>
      </c>
      <c r="EM54" s="17">
        <v>20.399999999999999</v>
      </c>
      <c r="EN54" s="17">
        <v>19.600000000000001</v>
      </c>
      <c r="EO54" s="17">
        <v>6.4</v>
      </c>
      <c r="EP54" s="17">
        <v>0</v>
      </c>
      <c r="EQ54" s="17">
        <v>0</v>
      </c>
      <c r="ER54" s="17">
        <v>0</v>
      </c>
      <c r="ES54" s="17">
        <v>0.6</v>
      </c>
      <c r="ET54" s="17">
        <v>27.3</v>
      </c>
      <c r="EU54" s="17">
        <v>34.200000000000003</v>
      </c>
      <c r="EV54" s="17">
        <v>0</v>
      </c>
      <c r="EW54" s="17">
        <v>2.1</v>
      </c>
      <c r="EX54" s="17">
        <v>2.2999999999999998</v>
      </c>
      <c r="EY54" s="17">
        <v>2</v>
      </c>
      <c r="EZ54" s="17">
        <v>1</v>
      </c>
      <c r="FA54" s="17">
        <v>0</v>
      </c>
      <c r="FB54" s="17">
        <v>7</v>
      </c>
      <c r="FC54" s="17">
        <v>20</v>
      </c>
      <c r="FD54" s="17">
        <v>9.6</v>
      </c>
      <c r="FE54" s="17">
        <v>25</v>
      </c>
      <c r="FF54" s="17">
        <v>32.6</v>
      </c>
      <c r="FG54" s="17">
        <v>0</v>
      </c>
      <c r="FH54" s="17">
        <v>19</v>
      </c>
      <c r="FI54" s="17">
        <v>8.1999999999999993</v>
      </c>
      <c r="FJ54" s="17">
        <v>10.06</v>
      </c>
      <c r="FK54" s="17">
        <v>7472.4959799999997</v>
      </c>
      <c r="FL54" s="15"/>
      <c r="FM54" s="17">
        <v>22.06682</v>
      </c>
      <c r="FN54" s="17">
        <v>7.9459999999999997</v>
      </c>
      <c r="FO54" s="17">
        <v>6.1375000000000002</v>
      </c>
      <c r="FP54" s="17">
        <v>4</v>
      </c>
      <c r="FQ54" s="17">
        <v>27.303799999999999</v>
      </c>
      <c r="FR54" s="17">
        <v>18.925270000000001</v>
      </c>
      <c r="FS54" s="17">
        <v>5.0999999999999996</v>
      </c>
      <c r="FT54" s="17">
        <v>15.9</v>
      </c>
      <c r="FU54" s="17">
        <v>107.37939</v>
      </c>
    </row>
    <row r="55" spans="1:177" ht="24" customHeight="1" x14ac:dyDescent="0.3">
      <c r="A55" s="16" t="s">
        <v>71</v>
      </c>
      <c r="B55" s="16" t="s">
        <v>785</v>
      </c>
      <c r="C55" s="17">
        <v>203</v>
      </c>
      <c r="D55" s="17">
        <v>633.6</v>
      </c>
      <c r="E55" s="17">
        <v>215.2</v>
      </c>
      <c r="F55" s="17"/>
      <c r="G55" s="17"/>
      <c r="H55" s="17">
        <v>90.1</v>
      </c>
      <c r="I55" s="17">
        <v>131</v>
      </c>
      <c r="J55" s="17"/>
      <c r="K55" s="17"/>
      <c r="L55" s="17">
        <v>151.1</v>
      </c>
      <c r="M55" s="17">
        <v>151.9</v>
      </c>
      <c r="N55" s="17">
        <v>151.5</v>
      </c>
      <c r="O55" s="17">
        <v>250.2</v>
      </c>
      <c r="P55" s="17">
        <v>214.1</v>
      </c>
      <c r="Q55" s="17">
        <v>110.3</v>
      </c>
      <c r="R55" s="17">
        <v>555.70000000000005</v>
      </c>
      <c r="S55" s="17">
        <v>3.3</v>
      </c>
      <c r="T55" s="17"/>
      <c r="U55" s="17"/>
      <c r="V55" s="17"/>
      <c r="W55" s="17"/>
      <c r="X55" s="17">
        <v>167.7</v>
      </c>
      <c r="Y55" s="17">
        <v>8</v>
      </c>
      <c r="Z55" s="17">
        <v>6.3</v>
      </c>
      <c r="AA55" s="17"/>
      <c r="AB55" s="17">
        <v>6.8</v>
      </c>
      <c r="AC55" s="17">
        <v>13.6</v>
      </c>
      <c r="AD55" s="17">
        <v>79.400000000000006</v>
      </c>
      <c r="AE55" s="17"/>
      <c r="AF55" s="17"/>
      <c r="AG55" s="17"/>
      <c r="AH55" s="17"/>
      <c r="AI55" s="17">
        <v>110.2</v>
      </c>
      <c r="AJ55" s="17">
        <v>221.6</v>
      </c>
      <c r="AK55" s="17"/>
      <c r="AL55" s="17"/>
      <c r="AM55" s="17"/>
      <c r="AN55" s="17">
        <v>6.5</v>
      </c>
      <c r="AO55" s="17">
        <v>457.1</v>
      </c>
      <c r="AP55" s="17">
        <v>53</v>
      </c>
      <c r="AQ55" s="17">
        <v>151.5</v>
      </c>
      <c r="AR55" s="17">
        <v>30.1</v>
      </c>
      <c r="AS55" s="17">
        <v>17.399999999999999</v>
      </c>
      <c r="AT55" s="17">
        <v>12.1</v>
      </c>
      <c r="AU55" s="17">
        <v>91.5</v>
      </c>
      <c r="AV55" s="17">
        <v>183.4</v>
      </c>
      <c r="AW55" s="17">
        <v>183.9</v>
      </c>
      <c r="AX55" s="17">
        <v>184.3</v>
      </c>
      <c r="AY55" s="17">
        <v>110.4</v>
      </c>
      <c r="AZ55" s="17">
        <v>7.5</v>
      </c>
      <c r="BA55" s="17">
        <v>8.6999999999999993</v>
      </c>
      <c r="BB55" s="17">
        <v>33.6</v>
      </c>
      <c r="BC55" s="17">
        <v>22.2</v>
      </c>
      <c r="BD55" s="17">
        <v>2.2000000000000002</v>
      </c>
      <c r="BE55" s="17">
        <v>33.6</v>
      </c>
      <c r="BF55" s="17">
        <v>52</v>
      </c>
      <c r="BG55" s="17"/>
      <c r="BH55" s="17"/>
      <c r="BI55" s="17">
        <v>86.2</v>
      </c>
      <c r="BJ55" s="17"/>
      <c r="BK55" s="17">
        <v>0</v>
      </c>
      <c r="BL55" s="17">
        <v>47.5</v>
      </c>
      <c r="BM55" s="17"/>
      <c r="BN55" s="17"/>
      <c r="BO55" s="17"/>
      <c r="BP55" s="17">
        <v>126.8</v>
      </c>
      <c r="BQ55" s="17"/>
      <c r="BR55" s="17">
        <v>0</v>
      </c>
      <c r="BS55" s="17">
        <v>208.1</v>
      </c>
      <c r="BT55" s="17">
        <v>90.6</v>
      </c>
      <c r="BU55" s="17"/>
      <c r="BV55" s="17">
        <v>0</v>
      </c>
      <c r="BW55" s="17"/>
      <c r="BX55" s="17"/>
      <c r="BY55" s="17"/>
      <c r="BZ55" s="17"/>
      <c r="CA55" s="17">
        <v>0</v>
      </c>
      <c r="CB55" s="17"/>
      <c r="CC55" s="17">
        <v>2.5</v>
      </c>
      <c r="CD55" s="17">
        <v>173.7</v>
      </c>
      <c r="CE55" s="17">
        <v>0</v>
      </c>
      <c r="CF55" s="17">
        <v>64</v>
      </c>
      <c r="CG55" s="17">
        <v>62.9</v>
      </c>
      <c r="CH55" s="17">
        <v>30.1</v>
      </c>
      <c r="CI55" s="17"/>
      <c r="CJ55" s="17"/>
      <c r="CK55" s="17"/>
      <c r="CL55" s="17">
        <v>146.30000000000001</v>
      </c>
      <c r="CM55" s="17">
        <v>146.9</v>
      </c>
      <c r="CN55" s="17">
        <v>149.19999999999999</v>
      </c>
      <c r="CO55" s="17"/>
      <c r="CP55" s="17"/>
      <c r="CQ55" s="17"/>
      <c r="CR55" s="17"/>
      <c r="CS55" s="17"/>
      <c r="CT55" s="17"/>
      <c r="CU55" s="17"/>
      <c r="CV55" s="17">
        <v>0</v>
      </c>
      <c r="CW55" s="17">
        <v>63.6</v>
      </c>
      <c r="CX55" s="17">
        <v>0</v>
      </c>
      <c r="CY55" s="17">
        <v>10.4</v>
      </c>
      <c r="CZ55" s="17">
        <v>0</v>
      </c>
      <c r="DA55" s="17">
        <v>18</v>
      </c>
      <c r="DB55" s="17">
        <v>7.5331000000000001</v>
      </c>
      <c r="DC55" s="17">
        <v>9.9</v>
      </c>
      <c r="DD55" s="17">
        <v>5.5</v>
      </c>
      <c r="DE55" s="17">
        <v>0</v>
      </c>
      <c r="DF55" s="17">
        <v>0.9</v>
      </c>
      <c r="DG55" s="17">
        <v>3.3</v>
      </c>
      <c r="DH55" s="17">
        <v>5.0999999999999996</v>
      </c>
      <c r="DI55" s="17">
        <v>20.7</v>
      </c>
      <c r="DJ55" s="17">
        <v>14.9</v>
      </c>
      <c r="DK55" s="17">
        <v>9.9</v>
      </c>
      <c r="DL55" s="17">
        <v>3.6</v>
      </c>
      <c r="DM55" s="17">
        <v>18.5</v>
      </c>
      <c r="DN55" s="17">
        <v>0</v>
      </c>
      <c r="DO55" s="17">
        <v>0</v>
      </c>
      <c r="DP55" s="17">
        <v>15</v>
      </c>
      <c r="DQ55" s="17">
        <v>37.700000000000003</v>
      </c>
      <c r="DR55" s="17">
        <v>0</v>
      </c>
      <c r="DS55" s="17">
        <v>3.2</v>
      </c>
      <c r="DT55" s="17">
        <v>20.2</v>
      </c>
      <c r="DU55" s="17">
        <v>3</v>
      </c>
      <c r="DV55" s="17">
        <v>0</v>
      </c>
      <c r="DW55" s="17">
        <v>10.8</v>
      </c>
      <c r="DX55" s="17">
        <v>6.2</v>
      </c>
      <c r="DY55" s="17">
        <v>18.2</v>
      </c>
      <c r="DZ55" s="17">
        <v>20.2</v>
      </c>
      <c r="EA55" s="17">
        <v>20</v>
      </c>
      <c r="EB55" s="17">
        <v>17.8</v>
      </c>
      <c r="EC55" s="17">
        <v>37.4</v>
      </c>
      <c r="ED55" s="17">
        <v>0</v>
      </c>
      <c r="EE55" s="17">
        <v>38.6</v>
      </c>
      <c r="EF55" s="17">
        <v>73.900000000000006</v>
      </c>
      <c r="EG55" s="17">
        <v>3.7</v>
      </c>
      <c r="EH55" s="17">
        <v>2.2000000000000002</v>
      </c>
      <c r="EI55" s="17">
        <v>20.9</v>
      </c>
      <c r="EJ55" s="17">
        <v>6</v>
      </c>
      <c r="EK55" s="17">
        <v>7.3</v>
      </c>
      <c r="EL55" s="17">
        <v>20.399999999999999</v>
      </c>
      <c r="EM55" s="17">
        <v>20.399999999999999</v>
      </c>
      <c r="EN55" s="17">
        <v>19.600000000000001</v>
      </c>
      <c r="EO55" s="17">
        <v>9.3000000000000007</v>
      </c>
      <c r="EP55" s="17">
        <v>0</v>
      </c>
      <c r="EQ55" s="17">
        <v>0</v>
      </c>
      <c r="ER55" s="17">
        <v>0</v>
      </c>
      <c r="ES55" s="17">
        <v>0.6</v>
      </c>
      <c r="ET55" s="17">
        <v>34</v>
      </c>
      <c r="EU55" s="17">
        <v>33.4</v>
      </c>
      <c r="EV55" s="17">
        <v>0</v>
      </c>
      <c r="EW55" s="17">
        <v>2.1</v>
      </c>
      <c r="EX55" s="17">
        <v>2.2999999999999998</v>
      </c>
      <c r="EY55" s="17">
        <v>2</v>
      </c>
      <c r="EZ55" s="17">
        <v>1</v>
      </c>
      <c r="FA55" s="17">
        <v>0</v>
      </c>
      <c r="FB55" s="17">
        <v>7</v>
      </c>
      <c r="FC55" s="17">
        <v>20</v>
      </c>
      <c r="FD55" s="17">
        <v>9.3000000000000007</v>
      </c>
      <c r="FE55" s="17">
        <v>24.9</v>
      </c>
      <c r="FF55" s="17">
        <v>31.8</v>
      </c>
      <c r="FG55" s="17">
        <v>0</v>
      </c>
      <c r="FH55" s="17">
        <v>18.899999999999999</v>
      </c>
      <c r="FI55" s="17">
        <v>7.8</v>
      </c>
      <c r="FJ55" s="17">
        <v>11.08</v>
      </c>
      <c r="FK55" s="17">
        <v>7280.4130999999998</v>
      </c>
      <c r="FL55" s="15"/>
      <c r="FM55" s="17">
        <v>22.102650000000001</v>
      </c>
      <c r="FN55" s="17">
        <v>7.9790000000000001</v>
      </c>
      <c r="FO55" s="17">
        <v>6.1369999999999996</v>
      </c>
      <c r="FP55" s="17">
        <v>7.5</v>
      </c>
      <c r="FQ55" s="17">
        <v>27.40185</v>
      </c>
      <c r="FR55" s="17">
        <v>18.928889999999999</v>
      </c>
      <c r="FS55" s="17">
        <v>5</v>
      </c>
      <c r="FT55" s="17">
        <v>15.9</v>
      </c>
      <c r="FU55" s="17">
        <v>110.94938999999999</v>
      </c>
    </row>
    <row r="56" spans="1:177" ht="24" customHeight="1" x14ac:dyDescent="0.3">
      <c r="A56" s="16" t="s">
        <v>71</v>
      </c>
      <c r="B56" s="16" t="s">
        <v>786</v>
      </c>
      <c r="C56" s="17">
        <v>201.9</v>
      </c>
      <c r="D56" s="17">
        <v>630.4</v>
      </c>
      <c r="E56" s="17">
        <v>215.5</v>
      </c>
      <c r="F56" s="17"/>
      <c r="G56" s="17"/>
      <c r="H56" s="17">
        <v>90.2</v>
      </c>
      <c r="I56" s="17">
        <v>131.5</v>
      </c>
      <c r="J56" s="17"/>
      <c r="K56" s="17"/>
      <c r="L56" s="17">
        <v>124.3</v>
      </c>
      <c r="M56" s="17">
        <v>124.4</v>
      </c>
      <c r="N56" s="17">
        <v>124.5</v>
      </c>
      <c r="O56" s="17">
        <v>224.7</v>
      </c>
      <c r="P56" s="17">
        <v>214.9</v>
      </c>
      <c r="Q56" s="17">
        <v>110.4</v>
      </c>
      <c r="R56" s="17">
        <v>556.20000000000005</v>
      </c>
      <c r="S56" s="17">
        <v>3.3</v>
      </c>
      <c r="T56" s="17"/>
      <c r="U56" s="17"/>
      <c r="V56" s="17"/>
      <c r="W56" s="17"/>
      <c r="X56" s="17">
        <v>163.69999999999999</v>
      </c>
      <c r="Y56" s="17">
        <v>7.4</v>
      </c>
      <c r="Z56" s="17">
        <v>6.1</v>
      </c>
      <c r="AA56" s="17"/>
      <c r="AB56" s="17">
        <v>6.8</v>
      </c>
      <c r="AC56" s="17">
        <v>13.5</v>
      </c>
      <c r="AD56" s="17">
        <v>80.400000000000006</v>
      </c>
      <c r="AE56" s="17"/>
      <c r="AF56" s="17"/>
      <c r="AG56" s="17"/>
      <c r="AH56" s="17"/>
      <c r="AI56" s="17">
        <v>109.5</v>
      </c>
      <c r="AJ56" s="17">
        <v>221.5</v>
      </c>
      <c r="AK56" s="17"/>
      <c r="AL56" s="17"/>
      <c r="AM56" s="17"/>
      <c r="AN56" s="17">
        <v>6.5</v>
      </c>
      <c r="AO56" s="17">
        <v>457.8</v>
      </c>
      <c r="AP56" s="17">
        <v>52.9</v>
      </c>
      <c r="AQ56" s="17">
        <v>150.80000000000001</v>
      </c>
      <c r="AR56" s="17">
        <v>29</v>
      </c>
      <c r="AS56" s="17">
        <v>17.399999999999999</v>
      </c>
      <c r="AT56" s="17">
        <v>12.1</v>
      </c>
      <c r="AU56" s="17">
        <v>92.8</v>
      </c>
      <c r="AV56" s="17">
        <v>181.7</v>
      </c>
      <c r="AW56" s="17">
        <v>181.4</v>
      </c>
      <c r="AX56" s="17">
        <v>184.7</v>
      </c>
      <c r="AY56" s="17">
        <v>109.2</v>
      </c>
      <c r="AZ56" s="17">
        <v>7.5</v>
      </c>
      <c r="BA56" s="17">
        <v>8.6999999999999993</v>
      </c>
      <c r="BB56" s="17">
        <v>33.6</v>
      </c>
      <c r="BC56" s="17">
        <v>21.2</v>
      </c>
      <c r="BD56" s="17">
        <v>2.2000000000000002</v>
      </c>
      <c r="BE56" s="17">
        <v>33.4</v>
      </c>
      <c r="BF56" s="17">
        <v>50.8</v>
      </c>
      <c r="BG56" s="17"/>
      <c r="BH56" s="17"/>
      <c r="BI56" s="17">
        <v>85.6</v>
      </c>
      <c r="BJ56" s="17"/>
      <c r="BK56" s="17">
        <v>0</v>
      </c>
      <c r="BL56" s="17">
        <v>47.2</v>
      </c>
      <c r="BM56" s="17"/>
      <c r="BN56" s="17"/>
      <c r="BO56" s="17"/>
      <c r="BP56" s="17">
        <v>126.2</v>
      </c>
      <c r="BQ56" s="17"/>
      <c r="BR56" s="17">
        <v>0</v>
      </c>
      <c r="BS56" s="17">
        <v>209</v>
      </c>
      <c r="BT56" s="17">
        <v>90.1</v>
      </c>
      <c r="BU56" s="17"/>
      <c r="BV56" s="17">
        <v>0</v>
      </c>
      <c r="BW56" s="17"/>
      <c r="BX56" s="17"/>
      <c r="BY56" s="17"/>
      <c r="BZ56" s="17"/>
      <c r="CA56" s="17">
        <v>0</v>
      </c>
      <c r="CB56" s="17"/>
      <c r="CC56" s="17">
        <v>2.5</v>
      </c>
      <c r="CD56" s="17">
        <v>106.4</v>
      </c>
      <c r="CE56" s="17">
        <v>0</v>
      </c>
      <c r="CF56" s="17">
        <v>63.5</v>
      </c>
      <c r="CG56" s="17">
        <v>62.9</v>
      </c>
      <c r="CH56" s="17">
        <v>29.7</v>
      </c>
      <c r="CI56" s="17"/>
      <c r="CJ56" s="17"/>
      <c r="CK56" s="17"/>
      <c r="CL56" s="17">
        <v>146.69999999999999</v>
      </c>
      <c r="CM56" s="17">
        <v>147.4</v>
      </c>
      <c r="CN56" s="17">
        <v>149.1</v>
      </c>
      <c r="CO56" s="17"/>
      <c r="CP56" s="17"/>
      <c r="CQ56" s="17"/>
      <c r="CR56" s="17"/>
      <c r="CS56" s="17"/>
      <c r="CT56" s="17"/>
      <c r="CU56" s="17"/>
      <c r="CV56" s="17">
        <v>0</v>
      </c>
      <c r="CW56" s="17">
        <v>60.9</v>
      </c>
      <c r="CX56" s="17">
        <v>0</v>
      </c>
      <c r="CY56" s="17">
        <v>9.6999999999999993</v>
      </c>
      <c r="CZ56" s="17">
        <v>0</v>
      </c>
      <c r="DA56" s="17">
        <v>18.2</v>
      </c>
      <c r="DB56" s="17">
        <v>7.5714399999999999</v>
      </c>
      <c r="DC56" s="17">
        <v>9.9</v>
      </c>
      <c r="DD56" s="17">
        <v>5.6</v>
      </c>
      <c r="DE56" s="17">
        <v>0</v>
      </c>
      <c r="DF56" s="17">
        <v>0.9</v>
      </c>
      <c r="DG56" s="17">
        <v>3.3</v>
      </c>
      <c r="DH56" s="17">
        <v>5.2</v>
      </c>
      <c r="DI56" s="17">
        <v>20.2</v>
      </c>
      <c r="DJ56" s="17">
        <v>14.4</v>
      </c>
      <c r="DK56" s="17">
        <v>10</v>
      </c>
      <c r="DL56" s="17">
        <v>3.6</v>
      </c>
      <c r="DM56" s="17">
        <v>18.5</v>
      </c>
      <c r="DN56" s="17">
        <v>0</v>
      </c>
      <c r="DO56" s="17">
        <v>0</v>
      </c>
      <c r="DP56" s="17">
        <v>15.3</v>
      </c>
      <c r="DQ56" s="17">
        <v>33.6</v>
      </c>
      <c r="DR56" s="17">
        <v>0</v>
      </c>
      <c r="DS56" s="17">
        <v>3.3</v>
      </c>
      <c r="DT56" s="17">
        <v>20.2</v>
      </c>
      <c r="DU56" s="17">
        <v>3</v>
      </c>
      <c r="DV56" s="17">
        <v>0</v>
      </c>
      <c r="DW56" s="17">
        <v>10.8</v>
      </c>
      <c r="DX56" s="17">
        <v>6.3</v>
      </c>
      <c r="DY56" s="17">
        <v>18.2</v>
      </c>
      <c r="DZ56" s="17">
        <v>20.2</v>
      </c>
      <c r="EA56" s="17">
        <v>20</v>
      </c>
      <c r="EB56" s="17">
        <v>21.5</v>
      </c>
      <c r="EC56" s="17">
        <v>35.700000000000003</v>
      </c>
      <c r="ED56" s="17">
        <v>0</v>
      </c>
      <c r="EE56" s="17">
        <v>46.7</v>
      </c>
      <c r="EF56" s="17">
        <v>68.400000000000006</v>
      </c>
      <c r="EG56" s="17">
        <v>4.4000000000000004</v>
      </c>
      <c r="EH56" s="17">
        <v>2.8</v>
      </c>
      <c r="EI56" s="17">
        <v>20.9</v>
      </c>
      <c r="EJ56" s="17">
        <v>5.9</v>
      </c>
      <c r="EK56" s="17">
        <v>7.3</v>
      </c>
      <c r="EL56" s="17">
        <v>20.399999999999999</v>
      </c>
      <c r="EM56" s="17">
        <v>20.399999999999999</v>
      </c>
      <c r="EN56" s="17">
        <v>19.600000000000001</v>
      </c>
      <c r="EO56" s="17">
        <v>8.6</v>
      </c>
      <c r="EP56" s="17">
        <v>0</v>
      </c>
      <c r="EQ56" s="17">
        <v>0</v>
      </c>
      <c r="ER56" s="17">
        <v>0</v>
      </c>
      <c r="ES56" s="17">
        <v>0.6</v>
      </c>
      <c r="ET56" s="17">
        <v>24.3</v>
      </c>
      <c r="EU56" s="17">
        <v>18</v>
      </c>
      <c r="EV56" s="17">
        <v>0</v>
      </c>
      <c r="EW56" s="17">
        <v>2.1</v>
      </c>
      <c r="EX56" s="17">
        <v>2.2999999999999998</v>
      </c>
      <c r="EY56" s="17">
        <v>2</v>
      </c>
      <c r="EZ56" s="17">
        <v>1</v>
      </c>
      <c r="FA56" s="17">
        <v>0</v>
      </c>
      <c r="FB56" s="17">
        <v>7</v>
      </c>
      <c r="FC56" s="17">
        <v>20</v>
      </c>
      <c r="FD56" s="17">
        <v>9.1999999999999993</v>
      </c>
      <c r="FE56" s="17">
        <v>24.9</v>
      </c>
      <c r="FF56" s="17">
        <v>32.9</v>
      </c>
      <c r="FG56" s="17">
        <v>0</v>
      </c>
      <c r="FH56" s="17">
        <v>18.899999999999999</v>
      </c>
      <c r="FI56" s="17">
        <v>5.9</v>
      </c>
      <c r="FJ56" s="17">
        <v>11.1</v>
      </c>
      <c r="FK56" s="17">
        <v>7062.7714400000004</v>
      </c>
      <c r="FL56" s="15"/>
      <c r="FM56" s="17">
        <v>21.948979999999999</v>
      </c>
      <c r="FN56" s="17">
        <v>7.96</v>
      </c>
      <c r="FO56" s="17">
        <v>6.1369999999999996</v>
      </c>
      <c r="FP56" s="17">
        <v>7.5</v>
      </c>
      <c r="FQ56" s="17">
        <v>27.454450000000001</v>
      </c>
      <c r="FR56" s="17">
        <v>18.92877</v>
      </c>
      <c r="FS56" s="17">
        <v>5.0999999999999996</v>
      </c>
      <c r="FT56" s="17">
        <v>15.8</v>
      </c>
      <c r="FU56" s="17">
        <v>110.8292</v>
      </c>
    </row>
    <row r="57" spans="1:177" ht="24" customHeight="1" x14ac:dyDescent="0.3">
      <c r="A57" s="16" t="s">
        <v>71</v>
      </c>
      <c r="B57" s="16" t="s">
        <v>787</v>
      </c>
      <c r="C57" s="17">
        <v>200.7</v>
      </c>
      <c r="D57" s="17">
        <v>634</v>
      </c>
      <c r="E57" s="17">
        <v>216</v>
      </c>
      <c r="F57" s="17"/>
      <c r="G57" s="17"/>
      <c r="H57" s="17">
        <v>89.8</v>
      </c>
      <c r="I57" s="17">
        <v>132.69999999999999</v>
      </c>
      <c r="J57" s="17"/>
      <c r="K57" s="17"/>
      <c r="L57" s="17">
        <v>111.1</v>
      </c>
      <c r="M57" s="17">
        <v>110.6</v>
      </c>
      <c r="N57" s="17">
        <v>110.6</v>
      </c>
      <c r="O57" s="17">
        <v>215</v>
      </c>
      <c r="P57" s="17">
        <v>214</v>
      </c>
      <c r="Q57" s="17">
        <v>110.5</v>
      </c>
      <c r="R57" s="17">
        <v>556.1</v>
      </c>
      <c r="S57" s="17">
        <v>3.3</v>
      </c>
      <c r="T57" s="17"/>
      <c r="U57" s="17"/>
      <c r="V57" s="17"/>
      <c r="W57" s="17"/>
      <c r="X57" s="17">
        <v>166.1</v>
      </c>
      <c r="Y57" s="17">
        <v>7.6</v>
      </c>
      <c r="Z57" s="17">
        <v>6.2</v>
      </c>
      <c r="AA57" s="17"/>
      <c r="AB57" s="17">
        <v>6.8</v>
      </c>
      <c r="AC57" s="17">
        <v>12.9</v>
      </c>
      <c r="AD57" s="17">
        <v>80.599999999999994</v>
      </c>
      <c r="AE57" s="17"/>
      <c r="AF57" s="17"/>
      <c r="AG57" s="17"/>
      <c r="AH57" s="17"/>
      <c r="AI57" s="17">
        <v>110.2</v>
      </c>
      <c r="AJ57" s="17">
        <v>222.2</v>
      </c>
      <c r="AK57" s="17"/>
      <c r="AL57" s="17"/>
      <c r="AM57" s="17"/>
      <c r="AN57" s="17">
        <v>6.5</v>
      </c>
      <c r="AO57" s="17">
        <v>456.4</v>
      </c>
      <c r="AP57" s="17">
        <v>52</v>
      </c>
      <c r="AQ57" s="17">
        <v>151.6</v>
      </c>
      <c r="AR57" s="17">
        <v>30.4</v>
      </c>
      <c r="AS57" s="17">
        <v>17.399999999999999</v>
      </c>
      <c r="AT57" s="17">
        <v>12.1</v>
      </c>
      <c r="AU57" s="17">
        <v>90.7</v>
      </c>
      <c r="AV57" s="17">
        <v>139.6</v>
      </c>
      <c r="AW57" s="17">
        <v>139.69999999999999</v>
      </c>
      <c r="AX57" s="17">
        <v>164.9</v>
      </c>
      <c r="AY57" s="17">
        <v>109.6</v>
      </c>
      <c r="AZ57" s="17">
        <v>7.5</v>
      </c>
      <c r="BA57" s="17">
        <v>8.6999999999999993</v>
      </c>
      <c r="BB57" s="17">
        <v>33</v>
      </c>
      <c r="BC57" s="17">
        <v>21.4</v>
      </c>
      <c r="BD57" s="17">
        <v>2.2000000000000002</v>
      </c>
      <c r="BE57" s="17">
        <v>13</v>
      </c>
      <c r="BF57" s="17">
        <v>51.9</v>
      </c>
      <c r="BG57" s="17"/>
      <c r="BH57" s="17"/>
      <c r="BI57" s="17">
        <v>86.1</v>
      </c>
      <c r="BJ57" s="17"/>
      <c r="BK57" s="17">
        <v>0</v>
      </c>
      <c r="BL57" s="17">
        <v>47.5</v>
      </c>
      <c r="BM57" s="17"/>
      <c r="BN57" s="17"/>
      <c r="BO57" s="17"/>
      <c r="BP57" s="17">
        <v>126.6</v>
      </c>
      <c r="BQ57" s="17"/>
      <c r="BR57" s="17">
        <v>0</v>
      </c>
      <c r="BS57" s="17">
        <v>208.3</v>
      </c>
      <c r="BT57" s="17">
        <v>89.5</v>
      </c>
      <c r="BU57" s="17"/>
      <c r="BV57" s="17">
        <v>0</v>
      </c>
      <c r="BW57" s="17"/>
      <c r="BX57" s="17"/>
      <c r="BY57" s="17"/>
      <c r="BZ57" s="17"/>
      <c r="CA57" s="17">
        <v>0</v>
      </c>
      <c r="CB57" s="17"/>
      <c r="CC57" s="17">
        <v>2.5</v>
      </c>
      <c r="CD57" s="17">
        <v>150</v>
      </c>
      <c r="CE57" s="17">
        <v>0</v>
      </c>
      <c r="CF57" s="17">
        <v>65.099999999999994</v>
      </c>
      <c r="CG57" s="17">
        <v>64</v>
      </c>
      <c r="CH57" s="17">
        <v>30</v>
      </c>
      <c r="CI57" s="17"/>
      <c r="CJ57" s="17"/>
      <c r="CK57" s="17"/>
      <c r="CL57" s="17">
        <v>147.1</v>
      </c>
      <c r="CM57" s="17">
        <v>147.80000000000001</v>
      </c>
      <c r="CN57" s="17">
        <v>149.6</v>
      </c>
      <c r="CO57" s="17"/>
      <c r="CP57" s="17"/>
      <c r="CQ57" s="17"/>
      <c r="CR57" s="17"/>
      <c r="CS57" s="17"/>
      <c r="CT57" s="17"/>
      <c r="CU57" s="17"/>
      <c r="CV57" s="17">
        <v>0</v>
      </c>
      <c r="CW57" s="17">
        <v>60.9</v>
      </c>
      <c r="CX57" s="17">
        <v>0</v>
      </c>
      <c r="CY57" s="17">
        <v>11.8</v>
      </c>
      <c r="CZ57" s="17">
        <v>0</v>
      </c>
      <c r="DA57" s="17">
        <v>18.600000000000001</v>
      </c>
      <c r="DB57" s="17">
        <v>7.9639800000000003</v>
      </c>
      <c r="DC57" s="17">
        <v>9.9</v>
      </c>
      <c r="DD57" s="17">
        <v>5.4</v>
      </c>
      <c r="DE57" s="17">
        <v>0</v>
      </c>
      <c r="DF57" s="17">
        <v>0.9</v>
      </c>
      <c r="DG57" s="17">
        <v>3.4</v>
      </c>
      <c r="DH57" s="17">
        <v>5.0999999999999996</v>
      </c>
      <c r="DI57" s="17">
        <v>20.399999999999999</v>
      </c>
      <c r="DJ57" s="17">
        <v>14.4</v>
      </c>
      <c r="DK57" s="17">
        <v>9.9</v>
      </c>
      <c r="DL57" s="17">
        <v>3.6</v>
      </c>
      <c r="DM57" s="17">
        <v>18.600000000000001</v>
      </c>
      <c r="DN57" s="17">
        <v>0</v>
      </c>
      <c r="DO57" s="17">
        <v>0</v>
      </c>
      <c r="DP57" s="17">
        <v>12.6</v>
      </c>
      <c r="DQ57" s="17">
        <v>28.4</v>
      </c>
      <c r="DR57" s="17">
        <v>0</v>
      </c>
      <c r="DS57" s="17">
        <v>3.3</v>
      </c>
      <c r="DT57" s="17">
        <v>20.2</v>
      </c>
      <c r="DU57" s="17">
        <v>3</v>
      </c>
      <c r="DV57" s="17">
        <v>0</v>
      </c>
      <c r="DW57" s="17">
        <v>10.8</v>
      </c>
      <c r="DX57" s="17">
        <v>6.3</v>
      </c>
      <c r="DY57" s="17">
        <v>18.399999999999999</v>
      </c>
      <c r="DZ57" s="17">
        <v>20.2</v>
      </c>
      <c r="EA57" s="17">
        <v>20</v>
      </c>
      <c r="EB57" s="17">
        <v>20.6</v>
      </c>
      <c r="EC57" s="17">
        <v>30.4</v>
      </c>
      <c r="ED57" s="17">
        <v>0</v>
      </c>
      <c r="EE57" s="17">
        <v>45.1</v>
      </c>
      <c r="EF57" s="17">
        <v>63.8</v>
      </c>
      <c r="EG57" s="17">
        <v>4.4000000000000004</v>
      </c>
      <c r="EH57" s="17">
        <v>3</v>
      </c>
      <c r="EI57" s="17">
        <v>20.9</v>
      </c>
      <c r="EJ57" s="17">
        <v>5.9</v>
      </c>
      <c r="EK57" s="17">
        <v>7.3</v>
      </c>
      <c r="EL57" s="17">
        <v>20.399999999999999</v>
      </c>
      <c r="EM57" s="17">
        <v>20.399999999999999</v>
      </c>
      <c r="EN57" s="17">
        <v>19.600000000000001</v>
      </c>
      <c r="EO57" s="17">
        <v>11.9</v>
      </c>
      <c r="EP57" s="17">
        <v>0</v>
      </c>
      <c r="EQ57" s="17">
        <v>0</v>
      </c>
      <c r="ER57" s="17">
        <v>0</v>
      </c>
      <c r="ES57" s="17">
        <v>0.6</v>
      </c>
      <c r="ET57" s="17">
        <v>17.399999999999999</v>
      </c>
      <c r="EU57" s="17">
        <v>13</v>
      </c>
      <c r="EV57" s="17">
        <v>0</v>
      </c>
      <c r="EW57" s="17">
        <v>2.1</v>
      </c>
      <c r="EX57" s="17">
        <v>2.2999999999999998</v>
      </c>
      <c r="EY57" s="17">
        <v>2</v>
      </c>
      <c r="EZ57" s="17">
        <v>1</v>
      </c>
      <c r="FA57" s="17">
        <v>0</v>
      </c>
      <c r="FB57" s="17">
        <v>7</v>
      </c>
      <c r="FC57" s="17">
        <v>20</v>
      </c>
      <c r="FD57" s="17">
        <v>9.5</v>
      </c>
      <c r="FE57" s="17">
        <v>25.1</v>
      </c>
      <c r="FF57" s="17">
        <v>33</v>
      </c>
      <c r="FG57" s="17">
        <v>0</v>
      </c>
      <c r="FH57" s="17">
        <v>19.100000000000001</v>
      </c>
      <c r="FI57" s="17">
        <v>6.1</v>
      </c>
      <c r="FJ57" s="17">
        <v>10.77</v>
      </c>
      <c r="FK57" s="17">
        <v>6916.4339799999998</v>
      </c>
      <c r="FL57" s="15"/>
      <c r="FM57" s="17">
        <v>22.241820000000001</v>
      </c>
      <c r="FN57" s="17">
        <v>7.9080000000000004</v>
      </c>
      <c r="FO57" s="17">
        <v>6.1360000000000001</v>
      </c>
      <c r="FP57" s="17">
        <v>7.5</v>
      </c>
      <c r="FQ57" s="17">
        <v>27.48471</v>
      </c>
      <c r="FR57" s="17">
        <v>18.928889999999999</v>
      </c>
      <c r="FS57" s="17">
        <v>5.0999999999999996</v>
      </c>
      <c r="FT57" s="17">
        <v>15.9</v>
      </c>
      <c r="FU57" s="17">
        <v>111.19942</v>
      </c>
    </row>
    <row r="58" spans="1:177" ht="24" customHeight="1" x14ac:dyDescent="0.3">
      <c r="A58" s="18" t="s">
        <v>788</v>
      </c>
      <c r="B58" s="18" t="s">
        <v>72</v>
      </c>
      <c r="C58" s="19">
        <v>202.6</v>
      </c>
      <c r="D58" s="19">
        <v>639.1</v>
      </c>
      <c r="E58" s="19">
        <v>216.5</v>
      </c>
      <c r="F58" s="19"/>
      <c r="G58" s="19"/>
      <c r="H58" s="19">
        <v>90.4</v>
      </c>
      <c r="I58" s="19">
        <v>134</v>
      </c>
      <c r="J58" s="19"/>
      <c r="K58" s="19"/>
      <c r="L58" s="19">
        <v>106.9</v>
      </c>
      <c r="M58" s="19">
        <v>106.8</v>
      </c>
      <c r="N58" s="19">
        <v>106.6</v>
      </c>
      <c r="O58" s="19">
        <v>206</v>
      </c>
      <c r="P58" s="19">
        <v>213.2</v>
      </c>
      <c r="Q58" s="19">
        <v>110.6</v>
      </c>
      <c r="R58" s="19">
        <v>568.5</v>
      </c>
      <c r="S58" s="19">
        <v>3.3</v>
      </c>
      <c r="T58" s="19"/>
      <c r="U58" s="19"/>
      <c r="V58" s="19"/>
      <c r="W58" s="19"/>
      <c r="X58" s="19">
        <v>166.4</v>
      </c>
      <c r="Y58" s="19">
        <v>8.1999999999999993</v>
      </c>
      <c r="Z58" s="19">
        <v>6.3</v>
      </c>
      <c r="AA58" s="19"/>
      <c r="AB58" s="19">
        <v>6.8</v>
      </c>
      <c r="AC58" s="19">
        <v>12.9</v>
      </c>
      <c r="AD58" s="19">
        <v>77.8</v>
      </c>
      <c r="AE58" s="19"/>
      <c r="AF58" s="19"/>
      <c r="AG58" s="19"/>
      <c r="AH58" s="19"/>
      <c r="AI58" s="19">
        <v>110.5</v>
      </c>
      <c r="AJ58" s="19">
        <v>132.80000000000001</v>
      </c>
      <c r="AK58" s="19"/>
      <c r="AL58" s="19"/>
      <c r="AM58" s="19"/>
      <c r="AN58" s="19">
        <v>6.5</v>
      </c>
      <c r="AO58" s="19">
        <v>355</v>
      </c>
      <c r="AP58" s="19">
        <v>51</v>
      </c>
      <c r="AQ58" s="19">
        <v>152.19999999999999</v>
      </c>
      <c r="AR58" s="19">
        <v>29.3</v>
      </c>
      <c r="AS58" s="19">
        <v>17.399999999999999</v>
      </c>
      <c r="AT58" s="19">
        <v>12.1</v>
      </c>
      <c r="AU58" s="19">
        <v>90.3</v>
      </c>
      <c r="AV58" s="19">
        <v>124.5</v>
      </c>
      <c r="AW58" s="19">
        <v>124.7</v>
      </c>
      <c r="AX58" s="19">
        <v>154.4</v>
      </c>
      <c r="AY58" s="19">
        <v>111.9</v>
      </c>
      <c r="AZ58" s="19">
        <v>7.6</v>
      </c>
      <c r="BA58" s="19">
        <v>8.6999999999999993</v>
      </c>
      <c r="BB58" s="19">
        <v>33.200000000000003</v>
      </c>
      <c r="BC58" s="19">
        <v>22.4</v>
      </c>
      <c r="BD58" s="19">
        <v>2.2000000000000002</v>
      </c>
      <c r="BE58" s="19">
        <v>12.4</v>
      </c>
      <c r="BF58" s="19">
        <v>53.5</v>
      </c>
      <c r="BG58" s="19"/>
      <c r="BH58" s="19"/>
      <c r="BI58" s="19">
        <v>86.5</v>
      </c>
      <c r="BJ58" s="19"/>
      <c r="BK58" s="19">
        <v>0</v>
      </c>
      <c r="BL58" s="19">
        <v>47.2</v>
      </c>
      <c r="BM58" s="19"/>
      <c r="BN58" s="19"/>
      <c r="BO58" s="19"/>
      <c r="BP58" s="19">
        <v>127.4</v>
      </c>
      <c r="BQ58" s="19"/>
      <c r="BR58" s="19">
        <v>0</v>
      </c>
      <c r="BS58" s="19">
        <v>208.1</v>
      </c>
      <c r="BT58" s="19">
        <v>90.4</v>
      </c>
      <c r="BU58" s="19"/>
      <c r="BV58" s="19">
        <v>0</v>
      </c>
      <c r="BW58" s="19"/>
      <c r="BX58" s="19"/>
      <c r="BY58" s="19"/>
      <c r="BZ58" s="19"/>
      <c r="CA58" s="19">
        <v>0</v>
      </c>
      <c r="CB58" s="19"/>
      <c r="CC58" s="19">
        <v>2.5</v>
      </c>
      <c r="CD58" s="19">
        <v>210.3</v>
      </c>
      <c r="CE58" s="19">
        <v>0</v>
      </c>
      <c r="CF58" s="19">
        <v>65.400000000000006</v>
      </c>
      <c r="CG58" s="19">
        <v>64</v>
      </c>
      <c r="CH58" s="19">
        <v>30.3</v>
      </c>
      <c r="CI58" s="19"/>
      <c r="CJ58" s="19"/>
      <c r="CK58" s="19"/>
      <c r="CL58" s="19">
        <v>146.80000000000001</v>
      </c>
      <c r="CM58" s="19">
        <v>147.4</v>
      </c>
      <c r="CN58" s="19">
        <v>150.4</v>
      </c>
      <c r="CO58" s="19"/>
      <c r="CP58" s="19"/>
      <c r="CQ58" s="19"/>
      <c r="CR58" s="19"/>
      <c r="CS58" s="19"/>
      <c r="CT58" s="19"/>
      <c r="CU58" s="19"/>
      <c r="CV58" s="19">
        <v>0</v>
      </c>
      <c r="CW58" s="19">
        <v>57.6</v>
      </c>
      <c r="CX58" s="19">
        <v>0</v>
      </c>
      <c r="CY58" s="19">
        <v>13.5</v>
      </c>
      <c r="CZ58" s="19">
        <v>0</v>
      </c>
      <c r="DA58" s="19">
        <v>19.2</v>
      </c>
      <c r="DB58" s="19">
        <v>8.4056999999999995</v>
      </c>
      <c r="DC58" s="19">
        <v>9.9</v>
      </c>
      <c r="DD58" s="19">
        <v>5.5</v>
      </c>
      <c r="DE58" s="19">
        <v>0</v>
      </c>
      <c r="DF58" s="19">
        <v>0.9</v>
      </c>
      <c r="DG58" s="19">
        <v>3.4</v>
      </c>
      <c r="DH58" s="19">
        <v>5</v>
      </c>
      <c r="DI58" s="19">
        <v>20.8</v>
      </c>
      <c r="DJ58" s="19">
        <v>14.4</v>
      </c>
      <c r="DK58" s="19">
        <v>9.9</v>
      </c>
      <c r="DL58" s="19">
        <v>3.6</v>
      </c>
      <c r="DM58" s="19">
        <v>18.600000000000001</v>
      </c>
      <c r="DN58" s="19">
        <v>0</v>
      </c>
      <c r="DO58" s="19">
        <v>0</v>
      </c>
      <c r="DP58" s="19">
        <v>12.5</v>
      </c>
      <c r="DQ58" s="19">
        <v>29.9</v>
      </c>
      <c r="DR58" s="19">
        <v>0</v>
      </c>
      <c r="DS58" s="19">
        <v>3.2</v>
      </c>
      <c r="DT58" s="19">
        <v>20.2</v>
      </c>
      <c r="DU58" s="19">
        <v>3</v>
      </c>
      <c r="DV58" s="19">
        <v>0</v>
      </c>
      <c r="DW58" s="19">
        <v>10.6</v>
      </c>
      <c r="DX58" s="19">
        <v>6.4</v>
      </c>
      <c r="DY58" s="19">
        <v>18.5</v>
      </c>
      <c r="DZ58" s="19">
        <v>20.3</v>
      </c>
      <c r="EA58" s="19">
        <v>20</v>
      </c>
      <c r="EB58" s="19">
        <v>21</v>
      </c>
      <c r="EC58" s="19">
        <v>24.4</v>
      </c>
      <c r="ED58" s="19">
        <v>0</v>
      </c>
      <c r="EE58" s="19">
        <v>34.9</v>
      </c>
      <c r="EF58" s="19">
        <v>47.1</v>
      </c>
      <c r="EG58" s="19">
        <v>5.2</v>
      </c>
      <c r="EH58" s="19">
        <v>1.6</v>
      </c>
      <c r="EI58" s="19">
        <v>20.9</v>
      </c>
      <c r="EJ58" s="19">
        <v>5.8</v>
      </c>
      <c r="EK58" s="19">
        <v>7.3</v>
      </c>
      <c r="EL58" s="19">
        <v>20.399999999999999</v>
      </c>
      <c r="EM58" s="19">
        <v>20.399999999999999</v>
      </c>
      <c r="EN58" s="19">
        <v>19.600000000000001</v>
      </c>
      <c r="EO58" s="19">
        <v>13</v>
      </c>
      <c r="EP58" s="19">
        <v>0</v>
      </c>
      <c r="EQ58" s="19">
        <v>0</v>
      </c>
      <c r="ER58" s="19">
        <v>0</v>
      </c>
      <c r="ES58" s="19">
        <v>0.6</v>
      </c>
      <c r="ET58" s="19">
        <v>9.6999999999999993</v>
      </c>
      <c r="EU58" s="19">
        <v>4.8</v>
      </c>
      <c r="EV58" s="19">
        <v>0</v>
      </c>
      <c r="EW58" s="19">
        <v>2.1</v>
      </c>
      <c r="EX58" s="19">
        <v>2.2999999999999998</v>
      </c>
      <c r="EY58" s="19">
        <v>2</v>
      </c>
      <c r="EZ58" s="19">
        <v>1</v>
      </c>
      <c r="FA58" s="19">
        <v>0</v>
      </c>
      <c r="FB58" s="19">
        <v>7</v>
      </c>
      <c r="FC58" s="19">
        <v>20</v>
      </c>
      <c r="FD58" s="19">
        <v>9</v>
      </c>
      <c r="FE58" s="19">
        <v>25.9</v>
      </c>
      <c r="FF58" s="19">
        <v>33.700000000000003</v>
      </c>
      <c r="FG58" s="19">
        <v>0</v>
      </c>
      <c r="FH58" s="19">
        <v>19.100000000000001</v>
      </c>
      <c r="FI58" s="19">
        <v>6</v>
      </c>
      <c r="FJ58" s="19">
        <v>10.63</v>
      </c>
      <c r="FK58" s="19">
        <v>6702.9357</v>
      </c>
      <c r="FL58" s="15"/>
      <c r="FM58" s="19">
        <v>22.28772</v>
      </c>
      <c r="FN58" s="19">
        <v>7.9260000000000002</v>
      </c>
      <c r="FO58" s="19">
        <v>6.1349999999999998</v>
      </c>
      <c r="FP58" s="19">
        <v>7.5</v>
      </c>
      <c r="FQ58" s="19">
        <v>27.539619999999999</v>
      </c>
      <c r="FR58" s="19">
        <v>18.928650000000001</v>
      </c>
      <c r="FS58" s="19">
        <v>5.2</v>
      </c>
      <c r="FT58" s="19">
        <v>5.7</v>
      </c>
      <c r="FU58" s="19">
        <v>101.21699</v>
      </c>
    </row>
    <row r="59" spans="1:177" ht="25.05" customHeight="1" x14ac:dyDescent="0.3">
      <c r="A59" s="205" t="s">
        <v>789</v>
      </c>
      <c r="B59" s="206"/>
      <c r="C59" s="20">
        <v>4788.3999999999996</v>
      </c>
      <c r="D59" s="20">
        <v>15140.85</v>
      </c>
      <c r="E59" s="20">
        <v>5174.25</v>
      </c>
      <c r="F59" s="20">
        <v>0</v>
      </c>
      <c r="G59" s="20">
        <v>0</v>
      </c>
      <c r="H59" s="20">
        <v>1543.9</v>
      </c>
      <c r="I59" s="20">
        <v>3064.6</v>
      </c>
      <c r="J59" s="20">
        <v>0</v>
      </c>
      <c r="K59" s="20">
        <v>0</v>
      </c>
      <c r="L59" s="20">
        <v>3305.3</v>
      </c>
      <c r="M59" s="20">
        <v>3299.35</v>
      </c>
      <c r="N59" s="20">
        <v>3299.1</v>
      </c>
      <c r="O59" s="20">
        <v>5650.45</v>
      </c>
      <c r="P59" s="20">
        <v>4029</v>
      </c>
      <c r="Q59" s="20">
        <v>2186.0500000000002</v>
      </c>
      <c r="R59" s="20">
        <v>11978.65</v>
      </c>
      <c r="S59" s="20">
        <v>78.400000000000006</v>
      </c>
      <c r="T59" s="20">
        <v>0</v>
      </c>
      <c r="U59" s="20">
        <v>0</v>
      </c>
      <c r="V59" s="20">
        <v>0</v>
      </c>
      <c r="W59" s="20">
        <v>0</v>
      </c>
      <c r="X59" s="20">
        <v>3993.85</v>
      </c>
      <c r="Y59" s="20">
        <v>183.05</v>
      </c>
      <c r="Z59" s="20">
        <v>144.15</v>
      </c>
      <c r="AA59" s="20">
        <v>0</v>
      </c>
      <c r="AB59" s="20">
        <v>163.65</v>
      </c>
      <c r="AC59" s="20">
        <v>279</v>
      </c>
      <c r="AD59" s="20">
        <v>1902.55</v>
      </c>
      <c r="AE59" s="20">
        <v>0</v>
      </c>
      <c r="AF59" s="20">
        <v>0</v>
      </c>
      <c r="AG59" s="20">
        <v>0</v>
      </c>
      <c r="AH59" s="20">
        <v>0</v>
      </c>
      <c r="AI59" s="20">
        <v>2636.45</v>
      </c>
      <c r="AJ59" s="20">
        <v>3289.6</v>
      </c>
      <c r="AK59" s="20">
        <v>0</v>
      </c>
      <c r="AL59" s="20">
        <v>0</v>
      </c>
      <c r="AM59" s="20">
        <v>0</v>
      </c>
      <c r="AN59" s="20">
        <v>32.35</v>
      </c>
      <c r="AO59" s="20">
        <v>10353.549999999999</v>
      </c>
      <c r="AP59" s="20">
        <v>1216.55</v>
      </c>
      <c r="AQ59" s="20">
        <v>3619.85</v>
      </c>
      <c r="AR59" s="20">
        <v>710.65</v>
      </c>
      <c r="AS59" s="20">
        <v>424.25</v>
      </c>
      <c r="AT59" s="20">
        <v>290.39999999999998</v>
      </c>
      <c r="AU59" s="20">
        <v>2166.5</v>
      </c>
      <c r="AV59" s="20">
        <v>3884.85</v>
      </c>
      <c r="AW59" s="20">
        <v>3894.75</v>
      </c>
      <c r="AX59" s="20">
        <v>4173.2</v>
      </c>
      <c r="AY59" s="20">
        <v>2634.9</v>
      </c>
      <c r="AZ59" s="20">
        <v>180.75</v>
      </c>
      <c r="BA59" s="20">
        <v>210.35</v>
      </c>
      <c r="BB59" s="20">
        <v>800.85</v>
      </c>
      <c r="BC59" s="20">
        <v>521.1</v>
      </c>
      <c r="BD59" s="20">
        <v>52.8</v>
      </c>
      <c r="BE59" s="20">
        <v>457.55</v>
      </c>
      <c r="BF59" s="20">
        <v>1212.8499999999999</v>
      </c>
      <c r="BG59" s="20">
        <v>0</v>
      </c>
      <c r="BH59" s="20">
        <v>0</v>
      </c>
      <c r="BI59" s="20">
        <v>1883.55</v>
      </c>
      <c r="BJ59" s="20">
        <v>0</v>
      </c>
      <c r="BK59" s="20">
        <v>120.3</v>
      </c>
      <c r="BL59" s="20">
        <v>352.9</v>
      </c>
      <c r="BM59" s="20">
        <v>0</v>
      </c>
      <c r="BN59" s="20">
        <v>0</v>
      </c>
      <c r="BO59" s="20">
        <v>0</v>
      </c>
      <c r="BP59" s="20">
        <v>2993.4</v>
      </c>
      <c r="BQ59" s="20">
        <v>0</v>
      </c>
      <c r="BR59" s="20">
        <v>173.35</v>
      </c>
      <c r="BS59" s="20">
        <v>4752.7</v>
      </c>
      <c r="BT59" s="20">
        <v>2193.6</v>
      </c>
      <c r="BU59" s="20">
        <v>0</v>
      </c>
      <c r="BV59" s="20">
        <v>0.6</v>
      </c>
      <c r="BW59" s="20">
        <v>0</v>
      </c>
      <c r="BX59" s="20">
        <v>0</v>
      </c>
      <c r="BY59" s="20">
        <v>0</v>
      </c>
      <c r="BZ59" s="20">
        <v>0</v>
      </c>
      <c r="CA59" s="20">
        <v>0.7</v>
      </c>
      <c r="CB59" s="20">
        <v>0</v>
      </c>
      <c r="CC59" s="20">
        <v>48.5</v>
      </c>
      <c r="CD59" s="20">
        <v>4178.95</v>
      </c>
      <c r="CE59" s="20">
        <v>86.4</v>
      </c>
      <c r="CF59" s="20">
        <v>1532.75</v>
      </c>
      <c r="CG59" s="20">
        <v>1553.2</v>
      </c>
      <c r="CH59" s="20">
        <v>721.3</v>
      </c>
      <c r="CI59" s="20">
        <v>0</v>
      </c>
      <c r="CJ59" s="20">
        <v>0</v>
      </c>
      <c r="CK59" s="20">
        <v>0</v>
      </c>
      <c r="CL59" s="20">
        <v>2803.5</v>
      </c>
      <c r="CM59" s="20">
        <v>2808.45</v>
      </c>
      <c r="CN59" s="20">
        <v>3141.6</v>
      </c>
      <c r="CO59" s="20">
        <v>0</v>
      </c>
      <c r="CP59" s="20">
        <v>0</v>
      </c>
      <c r="CQ59" s="20">
        <v>0</v>
      </c>
      <c r="CR59" s="20">
        <v>0</v>
      </c>
      <c r="CS59" s="20">
        <v>0</v>
      </c>
      <c r="CT59" s="20">
        <v>0</v>
      </c>
      <c r="CU59" s="20">
        <v>0</v>
      </c>
      <c r="CV59" s="20">
        <v>9.4</v>
      </c>
      <c r="CW59" s="20">
        <v>1051.95</v>
      </c>
      <c r="CX59" s="20">
        <v>741.15</v>
      </c>
      <c r="CY59" s="20">
        <v>207.95</v>
      </c>
      <c r="CZ59" s="20">
        <v>3</v>
      </c>
      <c r="DA59" s="20">
        <v>315.45</v>
      </c>
      <c r="DB59" s="20">
        <v>277.82473499999998</v>
      </c>
      <c r="DC59" s="20">
        <v>237.95</v>
      </c>
      <c r="DD59" s="20">
        <v>112.55</v>
      </c>
      <c r="DE59" s="20">
        <v>1996.63</v>
      </c>
      <c r="DF59" s="20">
        <v>7.05</v>
      </c>
      <c r="DG59" s="20">
        <v>78</v>
      </c>
      <c r="DH59" s="20">
        <v>111.6</v>
      </c>
      <c r="DI59" s="20">
        <v>488.3</v>
      </c>
      <c r="DJ59" s="20">
        <v>399.45</v>
      </c>
      <c r="DK59" s="20">
        <v>234</v>
      </c>
      <c r="DL59" s="20">
        <v>85.7</v>
      </c>
      <c r="DM59" s="20">
        <v>444.2</v>
      </c>
      <c r="DN59" s="20">
        <v>162.85</v>
      </c>
      <c r="DO59" s="20">
        <v>193.85</v>
      </c>
      <c r="DP59" s="20">
        <v>355</v>
      </c>
      <c r="DQ59" s="20">
        <v>1006.45</v>
      </c>
      <c r="DR59" s="20">
        <v>159.9</v>
      </c>
      <c r="DS59" s="20">
        <v>73.8</v>
      </c>
      <c r="DT59" s="20">
        <v>450.25</v>
      </c>
      <c r="DU59" s="20">
        <v>55.35</v>
      </c>
      <c r="DV59" s="20">
        <v>2.75</v>
      </c>
      <c r="DW59" s="20">
        <v>251.5</v>
      </c>
      <c r="DX59" s="20">
        <v>133.65</v>
      </c>
      <c r="DY59" s="20">
        <v>441.1</v>
      </c>
      <c r="DZ59" s="20">
        <v>485</v>
      </c>
      <c r="EA59" s="20">
        <v>479.3</v>
      </c>
      <c r="EB59" s="20">
        <v>558.29999999999995</v>
      </c>
      <c r="EC59" s="20">
        <v>839.3</v>
      </c>
      <c r="ED59" s="20">
        <v>375.35</v>
      </c>
      <c r="EE59" s="20">
        <v>1068.7</v>
      </c>
      <c r="EF59" s="20">
        <v>1223.0999999999999</v>
      </c>
      <c r="EG59" s="20">
        <v>148.25</v>
      </c>
      <c r="EH59" s="20">
        <v>96.25</v>
      </c>
      <c r="EI59" s="20">
        <v>502.3</v>
      </c>
      <c r="EJ59" s="20">
        <v>161.5</v>
      </c>
      <c r="EK59" s="20">
        <v>173.35</v>
      </c>
      <c r="EL59" s="20">
        <v>489.6</v>
      </c>
      <c r="EM59" s="20">
        <v>489.6</v>
      </c>
      <c r="EN59" s="20">
        <v>470.4</v>
      </c>
      <c r="EO59" s="20">
        <v>198.15</v>
      </c>
      <c r="EP59" s="20">
        <v>2424.0500000000002</v>
      </c>
      <c r="EQ59" s="20">
        <v>139.15</v>
      </c>
      <c r="ER59" s="20">
        <v>1507.4</v>
      </c>
      <c r="ES59" s="20">
        <v>14.4</v>
      </c>
      <c r="ET59" s="20">
        <v>1243.3499999999999</v>
      </c>
      <c r="EU59" s="20">
        <v>1378.15</v>
      </c>
      <c r="EV59" s="20">
        <v>1113.05</v>
      </c>
      <c r="EW59" s="20">
        <v>50.4</v>
      </c>
      <c r="EX59" s="20">
        <v>55.2</v>
      </c>
      <c r="EY59" s="20">
        <v>48</v>
      </c>
      <c r="EZ59" s="20">
        <v>24</v>
      </c>
      <c r="FA59" s="20">
        <v>130.55000000000001</v>
      </c>
      <c r="FB59" s="20">
        <v>167.6</v>
      </c>
      <c r="FC59" s="20">
        <v>480.25</v>
      </c>
      <c r="FD59" s="20">
        <v>222.2</v>
      </c>
      <c r="FE59" s="20">
        <v>224.7</v>
      </c>
      <c r="FF59" s="20">
        <v>789.85</v>
      </c>
      <c r="FG59" s="20">
        <v>268.64999999999998</v>
      </c>
      <c r="FH59" s="20">
        <v>338.55</v>
      </c>
      <c r="FI59" s="20">
        <v>178.9</v>
      </c>
      <c r="FJ59" s="20">
        <v>264.75</v>
      </c>
      <c r="FK59" s="20">
        <v>171224.604735</v>
      </c>
      <c r="FL59" s="21"/>
      <c r="FM59" s="20">
        <v>537.71058000000005</v>
      </c>
      <c r="FN59" s="20">
        <v>155.86949999999999</v>
      </c>
      <c r="FO59" s="20">
        <v>147.19999999999999</v>
      </c>
      <c r="FP59" s="20">
        <v>194.25</v>
      </c>
      <c r="FQ59" s="20">
        <v>649.32989999999995</v>
      </c>
      <c r="FR59" s="20">
        <v>454.27033499999999</v>
      </c>
      <c r="FS59" s="20">
        <v>114.1</v>
      </c>
      <c r="FT59" s="20">
        <v>198.95</v>
      </c>
      <c r="FU59" s="20">
        <v>2451.6803150000001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790</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516</v>
      </c>
      <c r="FN5" s="203"/>
      <c r="FO5" s="203"/>
      <c r="FP5" s="203"/>
      <c r="FQ5" s="203"/>
      <c r="FR5" s="203"/>
      <c r="FS5" s="203"/>
      <c r="FT5" s="203"/>
      <c r="FU5" s="203"/>
    </row>
    <row r="6" spans="1:177" ht="22.05" hidden="1" customHeight="1" x14ac:dyDescent="0.3">
      <c r="A6" s="200" t="s">
        <v>67</v>
      </c>
      <c r="B6" s="200" t="s">
        <v>517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518</v>
      </c>
      <c r="FL6" s="1"/>
      <c r="FM6" s="10">
        <v>221</v>
      </c>
      <c r="FN6" s="10">
        <v>222</v>
      </c>
      <c r="FO6" s="10">
        <v>224</v>
      </c>
      <c r="FP6" s="10">
        <v>2187</v>
      </c>
      <c r="FQ6" s="10">
        <v>227</v>
      </c>
      <c r="FR6" s="10">
        <v>49400</v>
      </c>
      <c r="FS6" s="10">
        <v>199</v>
      </c>
      <c r="FT6" s="10">
        <v>200</v>
      </c>
      <c r="FU6" s="203" t="s">
        <v>519</v>
      </c>
    </row>
    <row r="7" spans="1:177" ht="15" hidden="1" customHeight="1" x14ac:dyDescent="0.3">
      <c r="A7" s="200"/>
      <c r="B7" s="200"/>
      <c r="C7" s="9" t="s">
        <v>520</v>
      </c>
      <c r="D7" s="9" t="s">
        <v>521</v>
      </c>
      <c r="E7" s="9" t="s">
        <v>521</v>
      </c>
      <c r="F7" s="9" t="s">
        <v>522</v>
      </c>
      <c r="G7" s="9" t="s">
        <v>522</v>
      </c>
      <c r="H7" s="9" t="s">
        <v>522</v>
      </c>
      <c r="I7" s="9" t="s">
        <v>522</v>
      </c>
      <c r="J7" s="9" t="s">
        <v>521</v>
      </c>
      <c r="K7" s="9" t="s">
        <v>521</v>
      </c>
      <c r="L7" s="9" t="s">
        <v>521</v>
      </c>
      <c r="M7" s="9" t="s">
        <v>521</v>
      </c>
      <c r="N7" s="9" t="s">
        <v>521</v>
      </c>
      <c r="O7" s="9" t="s">
        <v>521</v>
      </c>
      <c r="P7" s="9" t="s">
        <v>521</v>
      </c>
      <c r="Q7" s="9" t="s">
        <v>521</v>
      </c>
      <c r="R7" s="9" t="s">
        <v>521</v>
      </c>
      <c r="S7" s="9" t="s">
        <v>521</v>
      </c>
      <c r="T7" s="9" t="s">
        <v>521</v>
      </c>
      <c r="U7" s="9" t="s">
        <v>521</v>
      </c>
      <c r="V7" s="9" t="s">
        <v>521</v>
      </c>
      <c r="W7" s="9" t="s">
        <v>521</v>
      </c>
      <c r="X7" s="9" t="s">
        <v>520</v>
      </c>
      <c r="Y7" s="9" t="s">
        <v>520</v>
      </c>
      <c r="Z7" s="9" t="s">
        <v>520</v>
      </c>
      <c r="AA7" s="9" t="s">
        <v>521</v>
      </c>
      <c r="AB7" s="9" t="s">
        <v>520</v>
      </c>
      <c r="AC7" s="9" t="s">
        <v>520</v>
      </c>
      <c r="AD7" s="9" t="s">
        <v>520</v>
      </c>
      <c r="AE7" s="9" t="s">
        <v>520</v>
      </c>
      <c r="AF7" s="9" t="s">
        <v>520</v>
      </c>
      <c r="AG7" s="9" t="s">
        <v>520</v>
      </c>
      <c r="AH7" s="9" t="s">
        <v>520</v>
      </c>
      <c r="AI7" s="9" t="s">
        <v>520</v>
      </c>
      <c r="AJ7" s="9" t="s">
        <v>521</v>
      </c>
      <c r="AK7" s="9" t="s">
        <v>522</v>
      </c>
      <c r="AL7" s="9" t="s">
        <v>522</v>
      </c>
      <c r="AM7" s="9" t="s">
        <v>522</v>
      </c>
      <c r="AN7" s="9" t="s">
        <v>521</v>
      </c>
      <c r="AO7" s="9" t="s">
        <v>521</v>
      </c>
      <c r="AP7" s="9" t="s">
        <v>521</v>
      </c>
      <c r="AQ7" s="9" t="s">
        <v>521</v>
      </c>
      <c r="AR7" s="9" t="s">
        <v>521</v>
      </c>
      <c r="AS7" s="9" t="s">
        <v>521</v>
      </c>
      <c r="AT7" s="9" t="s">
        <v>521</v>
      </c>
      <c r="AU7" s="9" t="s">
        <v>520</v>
      </c>
      <c r="AV7" s="9" t="s">
        <v>521</v>
      </c>
      <c r="AW7" s="9" t="s">
        <v>521</v>
      </c>
      <c r="AX7" s="9" t="s">
        <v>521</v>
      </c>
      <c r="AY7" s="9" t="s">
        <v>521</v>
      </c>
      <c r="AZ7" s="9" t="s">
        <v>521</v>
      </c>
      <c r="BA7" s="9" t="s">
        <v>521</v>
      </c>
      <c r="BB7" s="9" t="s">
        <v>521</v>
      </c>
      <c r="BC7" s="9" t="s">
        <v>521</v>
      </c>
      <c r="BD7" s="9" t="s">
        <v>520</v>
      </c>
      <c r="BE7" s="9" t="s">
        <v>522</v>
      </c>
      <c r="BF7" s="9" t="s">
        <v>521</v>
      </c>
      <c r="BG7" s="9" t="s">
        <v>521</v>
      </c>
      <c r="BH7" s="9" t="s">
        <v>521</v>
      </c>
      <c r="BI7" s="9" t="s">
        <v>521</v>
      </c>
      <c r="BJ7" s="9" t="s">
        <v>522</v>
      </c>
      <c r="BK7" s="9" t="s">
        <v>522</v>
      </c>
      <c r="BL7" s="9" t="s">
        <v>522</v>
      </c>
      <c r="BM7" s="9" t="s">
        <v>520</v>
      </c>
      <c r="BN7" s="9" t="s">
        <v>520</v>
      </c>
      <c r="BO7" s="9" t="s">
        <v>520</v>
      </c>
      <c r="BP7" s="9" t="s">
        <v>521</v>
      </c>
      <c r="BQ7" s="9" t="s">
        <v>521</v>
      </c>
      <c r="BR7" s="9" t="s">
        <v>521</v>
      </c>
      <c r="BS7" s="9" t="s">
        <v>521</v>
      </c>
      <c r="BT7" s="9" t="s">
        <v>521</v>
      </c>
      <c r="BU7" s="9" t="s">
        <v>521</v>
      </c>
      <c r="BV7" s="9" t="s">
        <v>521</v>
      </c>
      <c r="BW7" s="9" t="s">
        <v>520</v>
      </c>
      <c r="BX7" s="9" t="s">
        <v>520</v>
      </c>
      <c r="BY7" s="9" t="s">
        <v>520</v>
      </c>
      <c r="BZ7" s="9" t="s">
        <v>522</v>
      </c>
      <c r="CA7" s="9" t="s">
        <v>520</v>
      </c>
      <c r="CB7" s="9" t="s">
        <v>521</v>
      </c>
      <c r="CC7" s="9" t="s">
        <v>522</v>
      </c>
      <c r="CD7" s="9" t="s">
        <v>521</v>
      </c>
      <c r="CE7" s="9" t="s">
        <v>521</v>
      </c>
      <c r="CF7" s="9" t="s">
        <v>521</v>
      </c>
      <c r="CG7" s="9" t="s">
        <v>521</v>
      </c>
      <c r="CH7" s="9" t="s">
        <v>521</v>
      </c>
      <c r="CI7" s="9" t="s">
        <v>521</v>
      </c>
      <c r="CJ7" s="9" t="s">
        <v>521</v>
      </c>
      <c r="CK7" s="9" t="s">
        <v>521</v>
      </c>
      <c r="CL7" s="9" t="s">
        <v>521</v>
      </c>
      <c r="CM7" s="9" t="s">
        <v>521</v>
      </c>
      <c r="CN7" s="9" t="s">
        <v>521</v>
      </c>
      <c r="CO7" s="9" t="s">
        <v>521</v>
      </c>
      <c r="CP7" s="9" t="s">
        <v>520</v>
      </c>
      <c r="CQ7" s="9" t="s">
        <v>520</v>
      </c>
      <c r="CR7" s="9" t="s">
        <v>520</v>
      </c>
      <c r="CS7" s="9" t="s">
        <v>520</v>
      </c>
      <c r="CT7" s="9" t="s">
        <v>521</v>
      </c>
      <c r="CU7" s="9" t="s">
        <v>521</v>
      </c>
      <c r="CV7" s="9" t="s">
        <v>521</v>
      </c>
      <c r="CW7" s="9" t="s">
        <v>521</v>
      </c>
      <c r="CX7" s="9" t="s">
        <v>520</v>
      </c>
      <c r="CY7" s="9" t="s">
        <v>522</v>
      </c>
      <c r="CZ7" s="9" t="s">
        <v>522</v>
      </c>
      <c r="DA7" s="9" t="s">
        <v>522</v>
      </c>
      <c r="DB7" s="9" t="s">
        <v>521</v>
      </c>
      <c r="DC7" s="9" t="s">
        <v>522</v>
      </c>
      <c r="DD7" s="9" t="s">
        <v>522</v>
      </c>
      <c r="DE7" s="9" t="s">
        <v>520</v>
      </c>
      <c r="DF7" s="9" t="s">
        <v>520</v>
      </c>
      <c r="DG7" s="9" t="s">
        <v>521</v>
      </c>
      <c r="DH7" s="9" t="s">
        <v>521</v>
      </c>
      <c r="DI7" s="9" t="s">
        <v>521</v>
      </c>
      <c r="DJ7" s="9" t="s">
        <v>522</v>
      </c>
      <c r="DK7" s="9" t="s">
        <v>522</v>
      </c>
      <c r="DL7" s="9" t="s">
        <v>521</v>
      </c>
      <c r="DM7" s="9" t="s">
        <v>521</v>
      </c>
      <c r="DN7" s="9" t="s">
        <v>520</v>
      </c>
      <c r="DO7" s="9" t="s">
        <v>520</v>
      </c>
      <c r="DP7" s="9" t="s">
        <v>521</v>
      </c>
      <c r="DQ7" s="9" t="s">
        <v>521</v>
      </c>
      <c r="DR7" s="9" t="s">
        <v>520</v>
      </c>
      <c r="DS7" s="9" t="s">
        <v>521</v>
      </c>
      <c r="DT7" s="9" t="s">
        <v>521</v>
      </c>
      <c r="DU7" s="9" t="s">
        <v>522</v>
      </c>
      <c r="DV7" s="9" t="s">
        <v>521</v>
      </c>
      <c r="DW7" s="9" t="s">
        <v>521</v>
      </c>
      <c r="DX7" s="9" t="s">
        <v>522</v>
      </c>
      <c r="DY7" s="9" t="s">
        <v>521</v>
      </c>
      <c r="DZ7" s="9" t="s">
        <v>521</v>
      </c>
      <c r="EA7" s="9" t="s">
        <v>521</v>
      </c>
      <c r="EB7" s="9" t="s">
        <v>522</v>
      </c>
      <c r="EC7" s="9" t="s">
        <v>522</v>
      </c>
      <c r="ED7" s="9" t="s">
        <v>520</v>
      </c>
      <c r="EE7" s="9" t="s">
        <v>521</v>
      </c>
      <c r="EF7" s="9" t="s">
        <v>521</v>
      </c>
      <c r="EG7" s="9" t="s">
        <v>521</v>
      </c>
      <c r="EH7" s="9" t="s">
        <v>521</v>
      </c>
      <c r="EI7" s="9" t="s">
        <v>521</v>
      </c>
      <c r="EJ7" s="9" t="s">
        <v>521</v>
      </c>
      <c r="EK7" s="9" t="s">
        <v>520</v>
      </c>
      <c r="EL7" s="9" t="s">
        <v>520</v>
      </c>
      <c r="EM7" s="9" t="s">
        <v>520</v>
      </c>
      <c r="EN7" s="9" t="s">
        <v>520</v>
      </c>
      <c r="EO7" s="9" t="s">
        <v>522</v>
      </c>
      <c r="EP7" s="9" t="s">
        <v>520</v>
      </c>
      <c r="EQ7" s="9" t="s">
        <v>520</v>
      </c>
      <c r="ER7" s="9" t="s">
        <v>520</v>
      </c>
      <c r="ES7" s="9" t="s">
        <v>521</v>
      </c>
      <c r="ET7" s="9" t="s">
        <v>521</v>
      </c>
      <c r="EU7" s="9" t="s">
        <v>521</v>
      </c>
      <c r="EV7" s="9" t="s">
        <v>520</v>
      </c>
      <c r="EW7" s="9" t="s">
        <v>521</v>
      </c>
      <c r="EX7" s="9" t="s">
        <v>521</v>
      </c>
      <c r="EY7" s="9" t="s">
        <v>521</v>
      </c>
      <c r="EZ7" s="9" t="s">
        <v>521</v>
      </c>
      <c r="FA7" s="9" t="s">
        <v>520</v>
      </c>
      <c r="FB7" s="9" t="s">
        <v>522</v>
      </c>
      <c r="FC7" s="9" t="s">
        <v>521</v>
      </c>
      <c r="FD7" s="9" t="s">
        <v>522</v>
      </c>
      <c r="FE7" s="9" t="s">
        <v>522</v>
      </c>
      <c r="FF7" s="9" t="s">
        <v>522</v>
      </c>
      <c r="FG7" s="9" t="s">
        <v>521</v>
      </c>
      <c r="FH7" s="9" t="s">
        <v>522</v>
      </c>
      <c r="FI7" s="9" t="s">
        <v>522</v>
      </c>
      <c r="FJ7" s="9" t="s">
        <v>522</v>
      </c>
      <c r="FK7" s="200"/>
      <c r="FL7" s="1"/>
      <c r="FM7" s="10" t="s">
        <v>522</v>
      </c>
      <c r="FN7" s="10" t="s">
        <v>521</v>
      </c>
      <c r="FO7" s="10" t="s">
        <v>522</v>
      </c>
      <c r="FP7" s="10" t="s">
        <v>522</v>
      </c>
      <c r="FQ7" s="10" t="s">
        <v>522</v>
      </c>
      <c r="FR7" s="10" t="s">
        <v>522</v>
      </c>
      <c r="FS7" s="10" t="s">
        <v>522</v>
      </c>
      <c r="FT7" s="10" t="s">
        <v>522</v>
      </c>
      <c r="FU7" s="203"/>
    </row>
    <row r="8" spans="1:177" ht="15" hidden="1" customHeight="1" x14ac:dyDescent="0.3">
      <c r="A8" s="200"/>
      <c r="B8" s="200"/>
      <c r="C8" s="9" t="s">
        <v>523</v>
      </c>
      <c r="D8" s="9" t="s">
        <v>523</v>
      </c>
      <c r="E8" s="9" t="s">
        <v>523</v>
      </c>
      <c r="F8" s="9" t="s">
        <v>524</v>
      </c>
      <c r="G8" s="9" t="s">
        <v>524</v>
      </c>
      <c r="H8" s="9" t="s">
        <v>523</v>
      </c>
      <c r="I8" s="9" t="s">
        <v>523</v>
      </c>
      <c r="J8" s="9" t="s">
        <v>524</v>
      </c>
      <c r="K8" s="9" t="s">
        <v>524</v>
      </c>
      <c r="L8" s="9" t="s">
        <v>524</v>
      </c>
      <c r="M8" s="9" t="s">
        <v>524</v>
      </c>
      <c r="N8" s="9" t="s">
        <v>524</v>
      </c>
      <c r="O8" s="9" t="s">
        <v>524</v>
      </c>
      <c r="P8" s="9" t="s">
        <v>524</v>
      </c>
      <c r="Q8" s="9" t="s">
        <v>524</v>
      </c>
      <c r="R8" s="9" t="s">
        <v>523</v>
      </c>
      <c r="S8" s="9" t="s">
        <v>523</v>
      </c>
      <c r="T8" s="9" t="s">
        <v>524</v>
      </c>
      <c r="U8" s="9" t="s">
        <v>524</v>
      </c>
      <c r="V8" s="9" t="s">
        <v>524</v>
      </c>
      <c r="W8" s="9" t="s">
        <v>524</v>
      </c>
      <c r="X8" s="9" t="s">
        <v>523</v>
      </c>
      <c r="Y8" s="9" t="s">
        <v>523</v>
      </c>
      <c r="Z8" s="9" t="s">
        <v>523</v>
      </c>
      <c r="AA8" s="9" t="s">
        <v>524</v>
      </c>
      <c r="AB8" s="9" t="s">
        <v>523</v>
      </c>
      <c r="AC8" s="9" t="s">
        <v>523</v>
      </c>
      <c r="AD8" s="9" t="s">
        <v>523</v>
      </c>
      <c r="AE8" s="9" t="s">
        <v>523</v>
      </c>
      <c r="AF8" s="9" t="s">
        <v>524</v>
      </c>
      <c r="AG8" s="9" t="s">
        <v>524</v>
      </c>
      <c r="AH8" s="9" t="s">
        <v>524</v>
      </c>
      <c r="AI8" s="9" t="s">
        <v>523</v>
      </c>
      <c r="AJ8" s="9" t="s">
        <v>523</v>
      </c>
      <c r="AK8" s="9" t="s">
        <v>524</v>
      </c>
      <c r="AL8" s="9" t="s">
        <v>524</v>
      </c>
      <c r="AM8" s="9" t="s">
        <v>524</v>
      </c>
      <c r="AN8" s="9" t="s">
        <v>523</v>
      </c>
      <c r="AO8" s="9" t="s">
        <v>523</v>
      </c>
      <c r="AP8" s="9" t="s">
        <v>523</v>
      </c>
      <c r="AQ8" s="9" t="s">
        <v>523</v>
      </c>
      <c r="AR8" s="9" t="s">
        <v>523</v>
      </c>
      <c r="AS8" s="9" t="s">
        <v>523</v>
      </c>
      <c r="AT8" s="9" t="s">
        <v>523</v>
      </c>
      <c r="AU8" s="9" t="s">
        <v>523</v>
      </c>
      <c r="AV8" s="9" t="s">
        <v>524</v>
      </c>
      <c r="AW8" s="9" t="s">
        <v>524</v>
      </c>
      <c r="AX8" s="9" t="s">
        <v>524</v>
      </c>
      <c r="AY8" s="9" t="s">
        <v>523</v>
      </c>
      <c r="AZ8" s="9" t="s">
        <v>523</v>
      </c>
      <c r="BA8" s="9" t="s">
        <v>523</v>
      </c>
      <c r="BB8" s="9" t="s">
        <v>523</v>
      </c>
      <c r="BC8" s="9" t="s">
        <v>523</v>
      </c>
      <c r="BD8" s="9" t="s">
        <v>523</v>
      </c>
      <c r="BE8" s="9" t="s">
        <v>523</v>
      </c>
      <c r="BF8" s="9" t="s">
        <v>523</v>
      </c>
      <c r="BG8" s="9" t="s">
        <v>523</v>
      </c>
      <c r="BH8" s="9" t="s">
        <v>523</v>
      </c>
      <c r="BI8" s="9" t="s">
        <v>523</v>
      </c>
      <c r="BJ8" s="9" t="s">
        <v>524</v>
      </c>
      <c r="BK8" s="9" t="s">
        <v>524</v>
      </c>
      <c r="BL8" s="9" t="s">
        <v>524</v>
      </c>
      <c r="BM8" s="9" t="s">
        <v>524</v>
      </c>
      <c r="BN8" s="9" t="s">
        <v>524</v>
      </c>
      <c r="BO8" s="9" t="s">
        <v>524</v>
      </c>
      <c r="BP8" s="9" t="s">
        <v>523</v>
      </c>
      <c r="BQ8" s="9" t="s">
        <v>524</v>
      </c>
      <c r="BR8" s="9" t="s">
        <v>524</v>
      </c>
      <c r="BS8" s="9" t="s">
        <v>524</v>
      </c>
      <c r="BT8" s="9" t="s">
        <v>524</v>
      </c>
      <c r="BU8" s="9" t="s">
        <v>524</v>
      </c>
      <c r="BV8" s="9" t="s">
        <v>524</v>
      </c>
      <c r="BW8" s="9" t="s">
        <v>524</v>
      </c>
      <c r="BX8" s="9" t="s">
        <v>524</v>
      </c>
      <c r="BY8" s="9" t="s">
        <v>524</v>
      </c>
      <c r="BZ8" s="9" t="s">
        <v>523</v>
      </c>
      <c r="CA8" s="9" t="s">
        <v>524</v>
      </c>
      <c r="CB8" s="9" t="s">
        <v>524</v>
      </c>
      <c r="CC8" s="9" t="s">
        <v>523</v>
      </c>
      <c r="CD8" s="9" t="s">
        <v>523</v>
      </c>
      <c r="CE8" s="9" t="s">
        <v>523</v>
      </c>
      <c r="CF8" s="9" t="s">
        <v>523</v>
      </c>
      <c r="CG8" s="9" t="s">
        <v>523</v>
      </c>
      <c r="CH8" s="9" t="s">
        <v>523</v>
      </c>
      <c r="CI8" s="9" t="s">
        <v>524</v>
      </c>
      <c r="CJ8" s="9" t="s">
        <v>524</v>
      </c>
      <c r="CK8" s="9" t="s">
        <v>524</v>
      </c>
      <c r="CL8" s="9" t="s">
        <v>524</v>
      </c>
      <c r="CM8" s="9" t="s">
        <v>524</v>
      </c>
      <c r="CN8" s="9" t="s">
        <v>524</v>
      </c>
      <c r="CO8" s="9" t="s">
        <v>524</v>
      </c>
      <c r="CP8" s="9" t="s">
        <v>524</v>
      </c>
      <c r="CQ8" s="9" t="s">
        <v>524</v>
      </c>
      <c r="CR8" s="9" t="s">
        <v>524</v>
      </c>
      <c r="CS8" s="9" t="s">
        <v>524</v>
      </c>
      <c r="CT8" s="9" t="s">
        <v>524</v>
      </c>
      <c r="CU8" s="9" t="s">
        <v>524</v>
      </c>
      <c r="CV8" s="9" t="s">
        <v>525</v>
      </c>
      <c r="CW8" s="9" t="s">
        <v>526</v>
      </c>
      <c r="CX8" s="9" t="s">
        <v>525</v>
      </c>
      <c r="CY8" s="9" t="s">
        <v>526</v>
      </c>
      <c r="CZ8" s="9" t="s">
        <v>525</v>
      </c>
      <c r="DA8" s="9" t="s">
        <v>523</v>
      </c>
      <c r="DB8" s="9" t="s">
        <v>523</v>
      </c>
      <c r="DC8" s="9" t="s">
        <v>523</v>
      </c>
      <c r="DD8" s="9" t="s">
        <v>523</v>
      </c>
      <c r="DE8" s="9" t="s">
        <v>525</v>
      </c>
      <c r="DF8" s="9" t="s">
        <v>523</v>
      </c>
      <c r="DG8" s="9" t="s">
        <v>523</v>
      </c>
      <c r="DH8" s="9" t="s">
        <v>523</v>
      </c>
      <c r="DI8" s="9" t="s">
        <v>523</v>
      </c>
      <c r="DJ8" s="9" t="s">
        <v>523</v>
      </c>
      <c r="DK8" s="9" t="s">
        <v>523</v>
      </c>
      <c r="DL8" s="9" t="s">
        <v>523</v>
      </c>
      <c r="DM8" s="9" t="s">
        <v>523</v>
      </c>
      <c r="DN8" s="9" t="s">
        <v>525</v>
      </c>
      <c r="DO8" s="9" t="s">
        <v>525</v>
      </c>
      <c r="DP8" s="9" t="s">
        <v>526</v>
      </c>
      <c r="DQ8" s="9" t="s">
        <v>526</v>
      </c>
      <c r="DR8" s="9" t="s">
        <v>525</v>
      </c>
      <c r="DS8" s="9" t="s">
        <v>523</v>
      </c>
      <c r="DT8" s="9" t="s">
        <v>523</v>
      </c>
      <c r="DU8" s="9" t="s">
        <v>523</v>
      </c>
      <c r="DV8" s="9" t="s">
        <v>523</v>
      </c>
      <c r="DW8" s="9" t="s">
        <v>523</v>
      </c>
      <c r="DX8" s="9" t="s">
        <v>523</v>
      </c>
      <c r="DY8" s="9" t="s">
        <v>523</v>
      </c>
      <c r="DZ8" s="9" t="s">
        <v>523</v>
      </c>
      <c r="EA8" s="9" t="s">
        <v>523</v>
      </c>
      <c r="EB8" s="9" t="s">
        <v>526</v>
      </c>
      <c r="EC8" s="9" t="s">
        <v>526</v>
      </c>
      <c r="ED8" s="9" t="s">
        <v>525</v>
      </c>
      <c r="EE8" s="9" t="s">
        <v>526</v>
      </c>
      <c r="EF8" s="9" t="s">
        <v>526</v>
      </c>
      <c r="EG8" s="9" t="s">
        <v>526</v>
      </c>
      <c r="EH8" s="9" t="s">
        <v>526</v>
      </c>
      <c r="EI8" s="9" t="s">
        <v>523</v>
      </c>
      <c r="EJ8" s="9" t="s">
        <v>523</v>
      </c>
      <c r="EK8" s="9" t="s">
        <v>523</v>
      </c>
      <c r="EL8" s="9" t="s">
        <v>523</v>
      </c>
      <c r="EM8" s="9" t="s">
        <v>523</v>
      </c>
      <c r="EN8" s="9" t="s">
        <v>523</v>
      </c>
      <c r="EO8" s="9" t="s">
        <v>526</v>
      </c>
      <c r="EP8" s="9" t="s">
        <v>525</v>
      </c>
      <c r="EQ8" s="9" t="s">
        <v>525</v>
      </c>
      <c r="ER8" s="9" t="s">
        <v>525</v>
      </c>
      <c r="ES8" s="9" t="s">
        <v>523</v>
      </c>
      <c r="ET8" s="9" t="s">
        <v>526</v>
      </c>
      <c r="EU8" s="9" t="s">
        <v>526</v>
      </c>
      <c r="EV8" s="9" t="s">
        <v>525</v>
      </c>
      <c r="EW8" s="9" t="s">
        <v>524</v>
      </c>
      <c r="EX8" s="9" t="s">
        <v>524</v>
      </c>
      <c r="EY8" s="9" t="s">
        <v>524</v>
      </c>
      <c r="EZ8" s="9" t="s">
        <v>524</v>
      </c>
      <c r="FA8" s="9" t="s">
        <v>525</v>
      </c>
      <c r="FB8" s="9" t="s">
        <v>523</v>
      </c>
      <c r="FC8" s="9" t="s">
        <v>523</v>
      </c>
      <c r="FD8" s="9" t="s">
        <v>524</v>
      </c>
      <c r="FE8" s="9" t="s">
        <v>524</v>
      </c>
      <c r="FF8" s="9" t="s">
        <v>524</v>
      </c>
      <c r="FG8" s="9" t="s">
        <v>524</v>
      </c>
      <c r="FH8" s="9" t="s">
        <v>524</v>
      </c>
      <c r="FI8" s="9" t="s">
        <v>524</v>
      </c>
      <c r="FJ8" s="9" t="s">
        <v>524</v>
      </c>
      <c r="FK8" s="200"/>
      <c r="FL8" s="1"/>
      <c r="FM8" s="10" t="s">
        <v>523</v>
      </c>
      <c r="FN8" s="10" t="s">
        <v>523</v>
      </c>
      <c r="FO8" s="10" t="s">
        <v>523</v>
      </c>
      <c r="FP8" s="10" t="s">
        <v>523</v>
      </c>
      <c r="FQ8" s="10" t="s">
        <v>524</v>
      </c>
      <c r="FR8" s="10" t="s">
        <v>524</v>
      </c>
      <c r="FS8" s="10" t="s">
        <v>523</v>
      </c>
      <c r="FT8" s="10" t="s">
        <v>523</v>
      </c>
      <c r="FU8" s="203"/>
    </row>
    <row r="9" spans="1:177" ht="40.049999999999997" customHeight="1" x14ac:dyDescent="0.3">
      <c r="A9" s="200"/>
      <c r="B9" s="200"/>
      <c r="C9" s="11" t="s">
        <v>42</v>
      </c>
      <c r="D9" s="11" t="s">
        <v>79</v>
      </c>
      <c r="E9" s="11" t="s">
        <v>79</v>
      </c>
      <c r="F9" s="11" t="s">
        <v>79</v>
      </c>
      <c r="G9" s="11" t="s">
        <v>79</v>
      </c>
      <c r="H9" s="11" t="s">
        <v>113</v>
      </c>
      <c r="I9" s="11" t="s">
        <v>113</v>
      </c>
      <c r="J9" s="11" t="s">
        <v>154</v>
      </c>
      <c r="K9" s="11" t="s">
        <v>154</v>
      </c>
      <c r="L9" s="11" t="s">
        <v>103</v>
      </c>
      <c r="M9" s="11" t="s">
        <v>103</v>
      </c>
      <c r="N9" s="11" t="s">
        <v>103</v>
      </c>
      <c r="O9" s="11" t="s">
        <v>103</v>
      </c>
      <c r="P9" s="11" t="s">
        <v>103</v>
      </c>
      <c r="Q9" s="11" t="s">
        <v>103</v>
      </c>
      <c r="R9" s="11" t="s">
        <v>103</v>
      </c>
      <c r="S9" s="11" t="s">
        <v>103</v>
      </c>
      <c r="T9" s="11" t="s">
        <v>527</v>
      </c>
      <c r="U9" s="11" t="s">
        <v>527</v>
      </c>
      <c r="V9" s="11" t="s">
        <v>527</v>
      </c>
      <c r="W9" s="11" t="s">
        <v>527</v>
      </c>
      <c r="X9" s="11" t="s">
        <v>234</v>
      </c>
      <c r="Y9" s="11" t="s">
        <v>240</v>
      </c>
      <c r="Z9" s="11" t="s">
        <v>240</v>
      </c>
      <c r="AA9" s="11" t="s">
        <v>240</v>
      </c>
      <c r="AB9" s="11" t="s">
        <v>74</v>
      </c>
      <c r="AC9" s="11" t="s">
        <v>74</v>
      </c>
      <c r="AD9" s="11" t="s">
        <v>74</v>
      </c>
      <c r="AE9" s="11" t="s">
        <v>74</v>
      </c>
      <c r="AF9" s="11" t="s">
        <v>74</v>
      </c>
      <c r="AG9" s="11" t="s">
        <v>74</v>
      </c>
      <c r="AH9" s="11" t="s">
        <v>74</v>
      </c>
      <c r="AI9" s="11" t="s">
        <v>528</v>
      </c>
      <c r="AJ9" s="11" t="s">
        <v>529</v>
      </c>
      <c r="AK9" s="11" t="s">
        <v>341</v>
      </c>
      <c r="AL9" s="11" t="s">
        <v>530</v>
      </c>
      <c r="AM9" s="11" t="s">
        <v>530</v>
      </c>
      <c r="AN9" s="11" t="s">
        <v>267</v>
      </c>
      <c r="AO9" s="11" t="s">
        <v>267</v>
      </c>
      <c r="AP9" s="11" t="s">
        <v>321</v>
      </c>
      <c r="AQ9" s="11" t="s">
        <v>531</v>
      </c>
      <c r="AR9" s="11" t="s">
        <v>531</v>
      </c>
      <c r="AS9" s="11" t="s">
        <v>36</v>
      </c>
      <c r="AT9" s="11" t="s">
        <v>14</v>
      </c>
      <c r="AU9" s="11" t="s">
        <v>532</v>
      </c>
      <c r="AV9" s="11" t="s">
        <v>100</v>
      </c>
      <c r="AW9" s="11" t="s">
        <v>100</v>
      </c>
      <c r="AX9" s="11" t="s">
        <v>100</v>
      </c>
      <c r="AY9" s="11" t="s">
        <v>148</v>
      </c>
      <c r="AZ9" s="11" t="s">
        <v>148</v>
      </c>
      <c r="BA9" s="11" t="s">
        <v>148</v>
      </c>
      <c r="BB9" s="11" t="s">
        <v>148</v>
      </c>
      <c r="BC9" s="11" t="s">
        <v>148</v>
      </c>
      <c r="BD9" s="11" t="s">
        <v>148</v>
      </c>
      <c r="BE9" s="11" t="s">
        <v>148</v>
      </c>
      <c r="BF9" s="11" t="s">
        <v>148</v>
      </c>
      <c r="BG9" s="11" t="s">
        <v>533</v>
      </c>
      <c r="BH9" s="11" t="s">
        <v>533</v>
      </c>
      <c r="BI9" s="11" t="s">
        <v>534</v>
      </c>
      <c r="BJ9" s="11" t="s">
        <v>84</v>
      </c>
      <c r="BK9" s="11" t="s">
        <v>84</v>
      </c>
      <c r="BL9" s="11" t="s">
        <v>84</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91</v>
      </c>
      <c r="CA9" s="11" t="s">
        <v>308</v>
      </c>
      <c r="CB9" s="11" t="s">
        <v>308</v>
      </c>
      <c r="CC9" s="11" t="s">
        <v>535</v>
      </c>
      <c r="CD9" s="11" t="s">
        <v>54</v>
      </c>
      <c r="CE9" s="11" t="s">
        <v>54</v>
      </c>
      <c r="CF9" s="11" t="s">
        <v>54</v>
      </c>
      <c r="CG9" s="11" t="s">
        <v>54</v>
      </c>
      <c r="CH9" s="11" t="s">
        <v>54</v>
      </c>
      <c r="CI9" s="11" t="s">
        <v>54</v>
      </c>
      <c r="CJ9" s="11" t="s">
        <v>54</v>
      </c>
      <c r="CK9" s="11" t="s">
        <v>54</v>
      </c>
      <c r="CL9" s="11" t="s">
        <v>54</v>
      </c>
      <c r="CM9" s="11" t="s">
        <v>54</v>
      </c>
      <c r="CN9" s="11" t="s">
        <v>54</v>
      </c>
      <c r="CO9" s="11" t="s">
        <v>54</v>
      </c>
      <c r="CP9" s="11" t="s">
        <v>145</v>
      </c>
      <c r="CQ9" s="11" t="s">
        <v>145</v>
      </c>
      <c r="CR9" s="11" t="s">
        <v>145</v>
      </c>
      <c r="CS9" s="11" t="s">
        <v>145</v>
      </c>
      <c r="CT9" s="11" t="s">
        <v>151</v>
      </c>
      <c r="CU9" s="11" t="s">
        <v>151</v>
      </c>
      <c r="CV9" s="11" t="s">
        <v>536</v>
      </c>
      <c r="CW9" s="11" t="s">
        <v>537</v>
      </c>
      <c r="CX9" s="11" t="s">
        <v>538</v>
      </c>
      <c r="CY9" s="11" t="s">
        <v>539</v>
      </c>
      <c r="CZ9" s="11" t="s">
        <v>540</v>
      </c>
      <c r="DA9" s="11" t="s">
        <v>541</v>
      </c>
      <c r="DB9" s="11" t="s">
        <v>542</v>
      </c>
      <c r="DC9" s="11" t="s">
        <v>113</v>
      </c>
      <c r="DD9" s="11" t="s">
        <v>113</v>
      </c>
      <c r="DE9" s="11" t="s">
        <v>103</v>
      </c>
      <c r="DF9" s="11" t="s">
        <v>528</v>
      </c>
      <c r="DG9" s="11" t="s">
        <v>543</v>
      </c>
      <c r="DH9" s="11" t="s">
        <v>544</v>
      </c>
      <c r="DI9" s="11" t="s">
        <v>545</v>
      </c>
      <c r="DJ9" s="11" t="s">
        <v>546</v>
      </c>
      <c r="DK9" s="11" t="s">
        <v>547</v>
      </c>
      <c r="DL9" s="11" t="s">
        <v>548</v>
      </c>
      <c r="DM9" s="11" t="s">
        <v>549</v>
      </c>
      <c r="DN9" s="11" t="s">
        <v>550</v>
      </c>
      <c r="DO9" s="11" t="s">
        <v>551</v>
      </c>
      <c r="DP9" s="11" t="s">
        <v>552</v>
      </c>
      <c r="DQ9" s="11" t="s">
        <v>553</v>
      </c>
      <c r="DR9" s="11" t="s">
        <v>554</v>
      </c>
      <c r="DS9" s="11" t="s">
        <v>555</v>
      </c>
      <c r="DT9" s="11" t="s">
        <v>556</v>
      </c>
      <c r="DU9" s="11" t="s">
        <v>557</v>
      </c>
      <c r="DV9" s="11" t="s">
        <v>558</v>
      </c>
      <c r="DW9" s="11" t="s">
        <v>559</v>
      </c>
      <c r="DX9" s="11" t="s">
        <v>559</v>
      </c>
      <c r="DY9" s="11" t="s">
        <v>559</v>
      </c>
      <c r="DZ9" s="11" t="s">
        <v>559</v>
      </c>
      <c r="EA9" s="11" t="s">
        <v>560</v>
      </c>
      <c r="EB9" s="11" t="s">
        <v>561</v>
      </c>
      <c r="EC9" s="11" t="s">
        <v>561</v>
      </c>
      <c r="ED9" s="11" t="s">
        <v>91</v>
      </c>
      <c r="EE9" s="11" t="s">
        <v>91</v>
      </c>
      <c r="EF9" s="11" t="s">
        <v>91</v>
      </c>
      <c r="EG9" s="11" t="s">
        <v>91</v>
      </c>
      <c r="EH9" s="11" t="s">
        <v>91</v>
      </c>
      <c r="EI9" s="11" t="s">
        <v>562</v>
      </c>
      <c r="EJ9" s="11" t="s">
        <v>562</v>
      </c>
      <c r="EK9" s="11" t="s">
        <v>563</v>
      </c>
      <c r="EL9" s="11" t="s">
        <v>563</v>
      </c>
      <c r="EM9" s="11" t="s">
        <v>563</v>
      </c>
      <c r="EN9" s="11" t="s">
        <v>563</v>
      </c>
      <c r="EO9" s="11" t="s">
        <v>295</v>
      </c>
      <c r="EP9" s="11" t="s">
        <v>564</v>
      </c>
      <c r="EQ9" s="11" t="s">
        <v>565</v>
      </c>
      <c r="ER9" s="11" t="s">
        <v>54</v>
      </c>
      <c r="ES9" s="11" t="s">
        <v>54</v>
      </c>
      <c r="ET9" s="11" t="s">
        <v>54</v>
      </c>
      <c r="EU9" s="11" t="s">
        <v>54</v>
      </c>
      <c r="EV9" s="11" t="s">
        <v>54</v>
      </c>
      <c r="EW9" s="11" t="s">
        <v>370</v>
      </c>
      <c r="EX9" s="11" t="s">
        <v>370</v>
      </c>
      <c r="EY9" s="11" t="s">
        <v>370</v>
      </c>
      <c r="EZ9" s="11" t="s">
        <v>370</v>
      </c>
      <c r="FA9" s="11" t="s">
        <v>566</v>
      </c>
      <c r="FB9" s="11" t="s">
        <v>567</v>
      </c>
      <c r="FC9" s="11" t="s">
        <v>567</v>
      </c>
      <c r="FD9" s="11" t="s">
        <v>568</v>
      </c>
      <c r="FE9" s="11" t="s">
        <v>569</v>
      </c>
      <c r="FF9" s="11" t="s">
        <v>569</v>
      </c>
      <c r="FG9" s="11" t="s">
        <v>570</v>
      </c>
      <c r="FH9" s="11" t="s">
        <v>571</v>
      </c>
      <c r="FI9" s="11" t="s">
        <v>572</v>
      </c>
      <c r="FJ9" s="11" t="s">
        <v>573</v>
      </c>
      <c r="FK9" s="200"/>
      <c r="FL9" s="1"/>
      <c r="FM9" s="12" t="s">
        <v>157</v>
      </c>
      <c r="FN9" s="12" t="s">
        <v>29</v>
      </c>
      <c r="FO9" s="12" t="s">
        <v>574</v>
      </c>
      <c r="FP9" s="12" t="s">
        <v>575</v>
      </c>
      <c r="FQ9" s="12" t="s">
        <v>576</v>
      </c>
      <c r="FR9" s="12" t="s">
        <v>577</v>
      </c>
      <c r="FS9" s="12" t="s">
        <v>567</v>
      </c>
      <c r="FT9" s="12" t="s">
        <v>567</v>
      </c>
      <c r="FU9" s="203"/>
    </row>
    <row r="10" spans="1:177" ht="40.049999999999997" customHeight="1" x14ac:dyDescent="0.3">
      <c r="A10" s="200"/>
      <c r="B10" s="200"/>
      <c r="C10" s="9" t="s">
        <v>578</v>
      </c>
      <c r="D10" s="9" t="s">
        <v>579</v>
      </c>
      <c r="E10" s="9" t="s">
        <v>580</v>
      </c>
      <c r="F10" s="9" t="s">
        <v>581</v>
      </c>
      <c r="G10" s="9" t="s">
        <v>582</v>
      </c>
      <c r="H10" s="9" t="s">
        <v>583</v>
      </c>
      <c r="I10" s="9" t="s">
        <v>584</v>
      </c>
      <c r="J10" s="9" t="s">
        <v>585</v>
      </c>
      <c r="K10" s="9" t="s">
        <v>586</v>
      </c>
      <c r="L10" s="9" t="s">
        <v>587</v>
      </c>
      <c r="M10" s="9" t="s">
        <v>588</v>
      </c>
      <c r="N10" s="9" t="s">
        <v>589</v>
      </c>
      <c r="O10" s="9" t="s">
        <v>590</v>
      </c>
      <c r="P10" s="9" t="s">
        <v>591</v>
      </c>
      <c r="Q10" s="9" t="s">
        <v>592</v>
      </c>
      <c r="R10" s="9" t="s">
        <v>593</v>
      </c>
      <c r="S10" s="9" t="s">
        <v>594</v>
      </c>
      <c r="T10" s="9" t="s">
        <v>595</v>
      </c>
      <c r="U10" s="9" t="s">
        <v>596</v>
      </c>
      <c r="V10" s="9" t="s">
        <v>597</v>
      </c>
      <c r="W10" s="9" t="s">
        <v>598</v>
      </c>
      <c r="X10" s="9" t="s">
        <v>599</v>
      </c>
      <c r="Y10" s="9" t="s">
        <v>600</v>
      </c>
      <c r="Z10" s="9" t="s">
        <v>601</v>
      </c>
      <c r="AA10" s="9" t="s">
        <v>250</v>
      </c>
      <c r="AB10" s="9" t="s">
        <v>602</v>
      </c>
      <c r="AC10" s="9" t="s">
        <v>603</v>
      </c>
      <c r="AD10" s="9" t="s">
        <v>604</v>
      </c>
      <c r="AE10" s="9" t="s">
        <v>605</v>
      </c>
      <c r="AF10" s="9" t="s">
        <v>606</v>
      </c>
      <c r="AG10" s="9" t="s">
        <v>607</v>
      </c>
      <c r="AH10" s="9" t="s">
        <v>608</v>
      </c>
      <c r="AI10" s="9" t="s">
        <v>609</v>
      </c>
      <c r="AJ10" s="9" t="s">
        <v>610</v>
      </c>
      <c r="AK10" s="9" t="s">
        <v>611</v>
      </c>
      <c r="AL10" s="9" t="s">
        <v>612</v>
      </c>
      <c r="AM10" s="9" t="s">
        <v>613</v>
      </c>
      <c r="AN10" s="9" t="s">
        <v>614</v>
      </c>
      <c r="AO10" s="9" t="s">
        <v>615</v>
      </c>
      <c r="AP10" s="9" t="s">
        <v>321</v>
      </c>
      <c r="AQ10" s="9" t="s">
        <v>616</v>
      </c>
      <c r="AR10" s="9" t="s">
        <v>617</v>
      </c>
      <c r="AS10" s="9" t="s">
        <v>37</v>
      </c>
      <c r="AT10" s="9" t="s">
        <v>15</v>
      </c>
      <c r="AU10" s="9" t="s">
        <v>618</v>
      </c>
      <c r="AV10" s="9" t="s">
        <v>619</v>
      </c>
      <c r="AW10" s="9" t="s">
        <v>620</v>
      </c>
      <c r="AX10" s="9" t="s">
        <v>621</v>
      </c>
      <c r="AY10" s="9" t="s">
        <v>622</v>
      </c>
      <c r="AZ10" s="9" t="s">
        <v>623</v>
      </c>
      <c r="BA10" s="9" t="s">
        <v>624</v>
      </c>
      <c r="BB10" s="9" t="s">
        <v>457</v>
      </c>
      <c r="BC10" s="9" t="s">
        <v>451</v>
      </c>
      <c r="BD10" s="9" t="s">
        <v>625</v>
      </c>
      <c r="BE10" s="9" t="s">
        <v>626</v>
      </c>
      <c r="BF10" s="9" t="s">
        <v>454</v>
      </c>
      <c r="BG10" s="9" t="s">
        <v>627</v>
      </c>
      <c r="BH10" s="9" t="s">
        <v>628</v>
      </c>
      <c r="BI10" s="9" t="s">
        <v>629</v>
      </c>
      <c r="BJ10" s="9" t="s">
        <v>630</v>
      </c>
      <c r="BK10" s="9" t="s">
        <v>631</v>
      </c>
      <c r="BL10" s="9" t="s">
        <v>632</v>
      </c>
      <c r="BM10" s="9" t="s">
        <v>633</v>
      </c>
      <c r="BN10" s="9" t="s">
        <v>634</v>
      </c>
      <c r="BO10" s="9" t="s">
        <v>635</v>
      </c>
      <c r="BP10" s="9" t="s">
        <v>636</v>
      </c>
      <c r="BQ10" s="9" t="s">
        <v>637</v>
      </c>
      <c r="BR10" s="9" t="s">
        <v>638</v>
      </c>
      <c r="BS10" s="9" t="s">
        <v>639</v>
      </c>
      <c r="BT10" s="9" t="s">
        <v>640</v>
      </c>
      <c r="BU10" s="9" t="s">
        <v>641</v>
      </c>
      <c r="BV10" s="9" t="s">
        <v>642</v>
      </c>
      <c r="BW10" s="9" t="s">
        <v>643</v>
      </c>
      <c r="BX10" s="9" t="s">
        <v>644</v>
      </c>
      <c r="BY10" s="9" t="s">
        <v>645</v>
      </c>
      <c r="BZ10" s="9" t="s">
        <v>646</v>
      </c>
      <c r="CA10" s="9" t="s">
        <v>647</v>
      </c>
      <c r="CB10" s="9" t="s">
        <v>648</v>
      </c>
      <c r="CC10" s="9" t="s">
        <v>649</v>
      </c>
      <c r="CD10" s="9" t="s">
        <v>650</v>
      </c>
      <c r="CE10" s="9" t="s">
        <v>358</v>
      </c>
      <c r="CF10" s="9" t="s">
        <v>651</v>
      </c>
      <c r="CG10" s="9" t="s">
        <v>652</v>
      </c>
      <c r="CH10" s="9" t="s">
        <v>653</v>
      </c>
      <c r="CI10" s="9" t="s">
        <v>654</v>
      </c>
      <c r="CJ10" s="9" t="s">
        <v>655</v>
      </c>
      <c r="CK10" s="9" t="s">
        <v>656</v>
      </c>
      <c r="CL10" s="9" t="s">
        <v>657</v>
      </c>
      <c r="CM10" s="9" t="s">
        <v>658</v>
      </c>
      <c r="CN10" s="9" t="s">
        <v>659</v>
      </c>
      <c r="CO10" s="9" t="s">
        <v>660</v>
      </c>
      <c r="CP10" s="9" t="s">
        <v>661</v>
      </c>
      <c r="CQ10" s="9" t="s">
        <v>662</v>
      </c>
      <c r="CR10" s="9" t="s">
        <v>663</v>
      </c>
      <c r="CS10" s="9" t="s">
        <v>664</v>
      </c>
      <c r="CT10" s="9" t="s">
        <v>665</v>
      </c>
      <c r="CU10" s="9" t="s">
        <v>666</v>
      </c>
      <c r="CV10" s="9" t="s">
        <v>667</v>
      </c>
      <c r="CW10" s="9" t="s">
        <v>668</v>
      </c>
      <c r="CX10" s="9" t="s">
        <v>669</v>
      </c>
      <c r="CY10" s="9" t="s">
        <v>670</v>
      </c>
      <c r="CZ10" s="9" t="s">
        <v>671</v>
      </c>
      <c r="DA10" s="9" t="s">
        <v>672</v>
      </c>
      <c r="DB10" s="9" t="s">
        <v>673</v>
      </c>
      <c r="DC10" s="9" t="s">
        <v>674</v>
      </c>
      <c r="DD10" s="9" t="s">
        <v>675</v>
      </c>
      <c r="DE10" s="9" t="s">
        <v>319</v>
      </c>
      <c r="DF10" s="9" t="s">
        <v>676</v>
      </c>
      <c r="DG10" s="9" t="s">
        <v>677</v>
      </c>
      <c r="DH10" s="9" t="s">
        <v>678</v>
      </c>
      <c r="DI10" s="9" t="s">
        <v>679</v>
      </c>
      <c r="DJ10" s="9" t="s">
        <v>680</v>
      </c>
      <c r="DK10" s="9" t="s">
        <v>681</v>
      </c>
      <c r="DL10" s="9" t="s">
        <v>682</v>
      </c>
      <c r="DM10" s="9" t="s">
        <v>683</v>
      </c>
      <c r="DN10" s="9" t="s">
        <v>684</v>
      </c>
      <c r="DO10" s="9" t="s">
        <v>685</v>
      </c>
      <c r="DP10" s="9" t="s">
        <v>686</v>
      </c>
      <c r="DQ10" s="9" t="s">
        <v>687</v>
      </c>
      <c r="DR10" s="9" t="s">
        <v>688</v>
      </c>
      <c r="DS10" s="9" t="s">
        <v>689</v>
      </c>
      <c r="DT10" s="9" t="s">
        <v>690</v>
      </c>
      <c r="DU10" s="9" t="s">
        <v>691</v>
      </c>
      <c r="DV10" s="9" t="s">
        <v>692</v>
      </c>
      <c r="DW10" s="9" t="s">
        <v>693</v>
      </c>
      <c r="DX10" s="9" t="s">
        <v>694</v>
      </c>
      <c r="DY10" s="9" t="s">
        <v>695</v>
      </c>
      <c r="DZ10" s="9" t="s">
        <v>696</v>
      </c>
      <c r="EA10" s="9" t="s">
        <v>697</v>
      </c>
      <c r="EB10" s="9" t="s">
        <v>698</v>
      </c>
      <c r="EC10" s="9" t="s">
        <v>699</v>
      </c>
      <c r="ED10" s="9" t="s">
        <v>700</v>
      </c>
      <c r="EE10" s="9" t="s">
        <v>701</v>
      </c>
      <c r="EF10" s="9" t="s">
        <v>702</v>
      </c>
      <c r="EG10" s="9" t="s">
        <v>703</v>
      </c>
      <c r="EH10" s="9" t="s">
        <v>704</v>
      </c>
      <c r="EI10" s="9" t="s">
        <v>705</v>
      </c>
      <c r="EJ10" s="9" t="s">
        <v>706</v>
      </c>
      <c r="EK10" s="9" t="s">
        <v>707</v>
      </c>
      <c r="EL10" s="9" t="s">
        <v>708</v>
      </c>
      <c r="EM10" s="9" t="s">
        <v>709</v>
      </c>
      <c r="EN10" s="9" t="s">
        <v>710</v>
      </c>
      <c r="EO10" s="9" t="s">
        <v>711</v>
      </c>
      <c r="EP10" s="9" t="s">
        <v>712</v>
      </c>
      <c r="EQ10" s="9" t="s">
        <v>713</v>
      </c>
      <c r="ER10" s="9" t="s">
        <v>714</v>
      </c>
      <c r="ES10" s="9" t="s">
        <v>715</v>
      </c>
      <c r="ET10" s="9" t="s">
        <v>716</v>
      </c>
      <c r="EU10" s="9" t="s">
        <v>717</v>
      </c>
      <c r="EV10" s="9" t="s">
        <v>718</v>
      </c>
      <c r="EW10" s="9" t="s">
        <v>371</v>
      </c>
      <c r="EX10" s="9" t="s">
        <v>719</v>
      </c>
      <c r="EY10" s="9" t="s">
        <v>720</v>
      </c>
      <c r="EZ10" s="9" t="s">
        <v>721</v>
      </c>
      <c r="FA10" s="9" t="s">
        <v>722</v>
      </c>
      <c r="FB10" s="9" t="s">
        <v>723</v>
      </c>
      <c r="FC10" s="9" t="s">
        <v>724</v>
      </c>
      <c r="FD10" s="9" t="s">
        <v>725</v>
      </c>
      <c r="FE10" s="9" t="s">
        <v>726</v>
      </c>
      <c r="FF10" s="9" t="s">
        <v>727</v>
      </c>
      <c r="FG10" s="9" t="s">
        <v>728</v>
      </c>
      <c r="FH10" s="9" t="s">
        <v>729</v>
      </c>
      <c r="FI10" s="9" t="s">
        <v>730</v>
      </c>
      <c r="FJ10" s="9" t="s">
        <v>731</v>
      </c>
      <c r="FK10" s="200" t="s">
        <v>791</v>
      </c>
      <c r="FL10" s="1"/>
      <c r="FM10" s="10" t="s">
        <v>733</v>
      </c>
      <c r="FN10" s="10" t="s">
        <v>734</v>
      </c>
      <c r="FO10" s="10" t="s">
        <v>735</v>
      </c>
      <c r="FP10" s="10" t="s">
        <v>736</v>
      </c>
      <c r="FQ10" s="10" t="s">
        <v>737</v>
      </c>
      <c r="FR10" s="10" t="s">
        <v>738</v>
      </c>
      <c r="FS10" s="10" t="s">
        <v>739</v>
      </c>
      <c r="FT10" s="10" t="s">
        <v>740</v>
      </c>
      <c r="FU10" s="203" t="s">
        <v>791</v>
      </c>
    </row>
    <row r="11" spans="1:177" ht="24" customHeight="1" x14ac:dyDescent="0.3">
      <c r="A11" s="13" t="s">
        <v>71</v>
      </c>
      <c r="B11" s="13" t="s">
        <v>741</v>
      </c>
      <c r="C11" s="14">
        <v>38.4</v>
      </c>
      <c r="D11" s="14">
        <v>-14.5</v>
      </c>
      <c r="E11" s="14">
        <v>8.8000000000000007</v>
      </c>
      <c r="F11" s="14"/>
      <c r="G11" s="14"/>
      <c r="H11" s="14">
        <v>-10.199999999999999</v>
      </c>
      <c r="I11" s="14">
        <v>0</v>
      </c>
      <c r="J11" s="14"/>
      <c r="K11" s="14"/>
      <c r="L11" s="14">
        <v>12.8</v>
      </c>
      <c r="M11" s="14">
        <v>7.3</v>
      </c>
      <c r="N11" s="14">
        <v>5.2</v>
      </c>
      <c r="O11" s="14">
        <v>22.8</v>
      </c>
      <c r="P11" s="14">
        <v>5.8</v>
      </c>
      <c r="Q11" s="14">
        <v>6.7</v>
      </c>
      <c r="R11" s="14">
        <v>51.9</v>
      </c>
      <c r="S11" s="14">
        <v>0.2</v>
      </c>
      <c r="T11" s="14"/>
      <c r="U11" s="14"/>
      <c r="V11" s="14"/>
      <c r="W11" s="14"/>
      <c r="X11" s="14">
        <v>8.3000000000000007</v>
      </c>
      <c r="Y11" s="14">
        <v>1</v>
      </c>
      <c r="Z11" s="14">
        <v>0.6</v>
      </c>
      <c r="AA11" s="14"/>
      <c r="AB11" s="14">
        <v>-3.6</v>
      </c>
      <c r="AC11" s="14">
        <v>4.8</v>
      </c>
      <c r="AD11" s="14">
        <v>-1.6</v>
      </c>
      <c r="AE11" s="14"/>
      <c r="AF11" s="14"/>
      <c r="AG11" s="14"/>
      <c r="AH11" s="14"/>
      <c r="AI11" s="14">
        <v>6.7</v>
      </c>
      <c r="AJ11" s="14">
        <v>1.9</v>
      </c>
      <c r="AK11" s="14"/>
      <c r="AL11" s="14"/>
      <c r="AM11" s="14"/>
      <c r="AN11" s="14">
        <v>0</v>
      </c>
      <c r="AO11" s="14">
        <v>40.1</v>
      </c>
      <c r="AP11" s="14">
        <v>5.9</v>
      </c>
      <c r="AQ11" s="14">
        <v>8.6</v>
      </c>
      <c r="AR11" s="14">
        <v>-0.8</v>
      </c>
      <c r="AS11" s="14">
        <v>0</v>
      </c>
      <c r="AT11" s="14">
        <v>1.7</v>
      </c>
      <c r="AU11" s="14">
        <v>0.9</v>
      </c>
      <c r="AV11" s="14">
        <v>9.8000000000000007</v>
      </c>
      <c r="AW11" s="14">
        <v>-43.6</v>
      </c>
      <c r="AX11" s="14">
        <v>-53.6</v>
      </c>
      <c r="AY11" s="14">
        <v>9.8000000000000007</v>
      </c>
      <c r="AZ11" s="14">
        <v>-1.8</v>
      </c>
      <c r="BA11" s="14">
        <v>-0.3</v>
      </c>
      <c r="BB11" s="14">
        <v>1.3</v>
      </c>
      <c r="BC11" s="14">
        <v>1.7</v>
      </c>
      <c r="BD11" s="14">
        <v>0.4</v>
      </c>
      <c r="BE11" s="14">
        <v>0.1</v>
      </c>
      <c r="BF11" s="14">
        <v>0.6</v>
      </c>
      <c r="BG11" s="14"/>
      <c r="BH11" s="14"/>
      <c r="BI11" s="14">
        <v>1.8</v>
      </c>
      <c r="BJ11" s="14"/>
      <c r="BK11" s="14">
        <v>0</v>
      </c>
      <c r="BL11" s="14">
        <v>0</v>
      </c>
      <c r="BM11" s="14"/>
      <c r="BN11" s="14"/>
      <c r="BO11" s="14"/>
      <c r="BP11" s="14">
        <v>11.1</v>
      </c>
      <c r="BQ11" s="14"/>
      <c r="BR11" s="14">
        <v>-61.3</v>
      </c>
      <c r="BS11" s="14">
        <v>-23.7</v>
      </c>
      <c r="BT11" s="14">
        <v>-60.4</v>
      </c>
      <c r="BU11" s="14"/>
      <c r="BV11" s="14">
        <v>0</v>
      </c>
      <c r="BW11" s="14"/>
      <c r="BX11" s="14"/>
      <c r="BY11" s="14"/>
      <c r="BZ11" s="14"/>
      <c r="CA11" s="14">
        <v>0</v>
      </c>
      <c r="CB11" s="14"/>
      <c r="CC11" s="14">
        <v>0</v>
      </c>
      <c r="CD11" s="14">
        <v>26</v>
      </c>
      <c r="CE11" s="14">
        <v>4.8</v>
      </c>
      <c r="CF11" s="14">
        <v>3.6</v>
      </c>
      <c r="CG11" s="14">
        <v>3.3</v>
      </c>
      <c r="CH11" s="14">
        <v>-0.1</v>
      </c>
      <c r="CI11" s="14"/>
      <c r="CJ11" s="14"/>
      <c r="CK11" s="14"/>
      <c r="CL11" s="14">
        <v>-1.1000000000000001</v>
      </c>
      <c r="CM11" s="14">
        <v>2.9</v>
      </c>
      <c r="CN11" s="14">
        <v>-36.299999999999997</v>
      </c>
      <c r="CO11" s="14"/>
      <c r="CP11" s="14"/>
      <c r="CQ11" s="14"/>
      <c r="CR11" s="14"/>
      <c r="CS11" s="14"/>
      <c r="CT11" s="14"/>
      <c r="CU11" s="14"/>
      <c r="CV11" s="14"/>
      <c r="CW11" s="14">
        <v>-12.8</v>
      </c>
      <c r="CX11" s="14">
        <v>0</v>
      </c>
      <c r="CY11" s="14">
        <v>0</v>
      </c>
      <c r="CZ11" s="14"/>
      <c r="DA11" s="14">
        <v>0.7</v>
      </c>
      <c r="DB11" s="14">
        <v>0.11373999999999999</v>
      </c>
      <c r="DC11" s="14">
        <v>-0.1</v>
      </c>
      <c r="DD11" s="14">
        <v>-0.3</v>
      </c>
      <c r="DE11" s="14">
        <v>0</v>
      </c>
      <c r="DF11" s="14"/>
      <c r="DG11" s="14">
        <v>0.1</v>
      </c>
      <c r="DH11" s="14">
        <v>1.2</v>
      </c>
      <c r="DI11" s="14">
        <v>0.2</v>
      </c>
      <c r="DJ11" s="14">
        <v>-1.5</v>
      </c>
      <c r="DK11" s="14">
        <v>0.2</v>
      </c>
      <c r="DL11" s="14">
        <v>0.5</v>
      </c>
      <c r="DM11" s="14"/>
      <c r="DN11" s="14">
        <v>0</v>
      </c>
      <c r="DO11" s="14">
        <v>0</v>
      </c>
      <c r="DP11" s="14">
        <v>-3.2</v>
      </c>
      <c r="DQ11" s="14">
        <v>-2.7</v>
      </c>
      <c r="DR11" s="14">
        <v>0</v>
      </c>
      <c r="DS11" s="14">
        <v>0.1</v>
      </c>
      <c r="DT11" s="14">
        <v>-0.2</v>
      </c>
      <c r="DU11" s="14">
        <v>0.9</v>
      </c>
      <c r="DV11" s="14">
        <v>0</v>
      </c>
      <c r="DW11" s="14">
        <v>-2.6</v>
      </c>
      <c r="DX11" s="14">
        <v>0.2</v>
      </c>
      <c r="DY11" s="14">
        <v>2.7</v>
      </c>
      <c r="DZ11" s="14">
        <v>2.8</v>
      </c>
      <c r="EA11" s="14">
        <v>1.1000000000000001</v>
      </c>
      <c r="EB11" s="14">
        <v>2.9</v>
      </c>
      <c r="EC11" s="14">
        <v>1.5</v>
      </c>
      <c r="ED11" s="14">
        <v>0</v>
      </c>
      <c r="EE11" s="14">
        <v>-8.5</v>
      </c>
      <c r="EF11" s="14">
        <v>-9</v>
      </c>
      <c r="EG11" s="14">
        <v>0</v>
      </c>
      <c r="EH11" s="14">
        <v>0</v>
      </c>
      <c r="EI11" s="14">
        <v>2.6</v>
      </c>
      <c r="EJ11" s="14">
        <v>-0.1</v>
      </c>
      <c r="EK11" s="14">
        <v>1.4</v>
      </c>
      <c r="EL11" s="14">
        <v>0.2</v>
      </c>
      <c r="EM11" s="14">
        <v>0.2</v>
      </c>
      <c r="EN11" s="14">
        <v>0.2</v>
      </c>
      <c r="EO11" s="14">
        <v>0</v>
      </c>
      <c r="EP11" s="14">
        <v>0</v>
      </c>
      <c r="EQ11" s="14">
        <v>0</v>
      </c>
      <c r="ER11" s="14">
        <v>0</v>
      </c>
      <c r="ES11" s="14">
        <v>-0.2</v>
      </c>
      <c r="ET11" s="14">
        <v>-11.2</v>
      </c>
      <c r="EU11" s="14">
        <v>0</v>
      </c>
      <c r="EV11" s="14">
        <v>0</v>
      </c>
      <c r="EW11" s="14">
        <v>1</v>
      </c>
      <c r="EX11" s="14">
        <v>0.7</v>
      </c>
      <c r="EY11" s="14">
        <v>0.6</v>
      </c>
      <c r="EZ11" s="14">
        <v>0.3</v>
      </c>
      <c r="FA11" s="14">
        <v>0</v>
      </c>
      <c r="FB11" s="14">
        <v>0.4</v>
      </c>
      <c r="FC11" s="14">
        <v>1.4</v>
      </c>
      <c r="FD11" s="14">
        <v>2.5</v>
      </c>
      <c r="FE11" s="14">
        <v>0</v>
      </c>
      <c r="FF11" s="14">
        <v>0.5</v>
      </c>
      <c r="FG11" s="14">
        <v>1</v>
      </c>
      <c r="FH11" s="14">
        <v>0</v>
      </c>
      <c r="FI11" s="14">
        <v>3</v>
      </c>
      <c r="FJ11" s="14">
        <v>4.6399999999999997</v>
      </c>
      <c r="FK11" s="14">
        <v>-11.846259999999999</v>
      </c>
      <c r="FL11" s="15"/>
      <c r="FM11" s="14">
        <v>2.8296000000000001</v>
      </c>
      <c r="FN11" s="14">
        <v>0.51</v>
      </c>
      <c r="FO11" s="14">
        <v>1.3520000000000001</v>
      </c>
      <c r="FP11" s="14">
        <v>1.1000000000000001</v>
      </c>
      <c r="FQ11" s="14">
        <v>0.32728000000000002</v>
      </c>
      <c r="FR11" s="14">
        <v>8.7440000000000004E-2</v>
      </c>
      <c r="FS11" s="14">
        <v>0.2</v>
      </c>
      <c r="FT11" s="14">
        <v>0.8</v>
      </c>
      <c r="FU11" s="14">
        <v>7.2063199999999998</v>
      </c>
    </row>
    <row r="12" spans="1:177" ht="24" customHeight="1" x14ac:dyDescent="0.3">
      <c r="A12" s="16" t="s">
        <v>71</v>
      </c>
      <c r="B12" s="16" t="s">
        <v>742</v>
      </c>
      <c r="C12" s="17">
        <v>39.1</v>
      </c>
      <c r="D12" s="17">
        <v>-16.899999999999999</v>
      </c>
      <c r="E12" s="17">
        <v>8</v>
      </c>
      <c r="F12" s="17"/>
      <c r="G12" s="17"/>
      <c r="H12" s="17">
        <v>-9.8000000000000007</v>
      </c>
      <c r="I12" s="17">
        <v>18.100000000000001</v>
      </c>
      <c r="J12" s="17"/>
      <c r="K12" s="17"/>
      <c r="L12" s="17">
        <v>9.3000000000000007</v>
      </c>
      <c r="M12" s="17">
        <v>2.2000000000000002</v>
      </c>
      <c r="N12" s="17">
        <v>-1.3</v>
      </c>
      <c r="O12" s="17">
        <v>18.8</v>
      </c>
      <c r="P12" s="17">
        <v>3.6</v>
      </c>
      <c r="Q12" s="17">
        <v>5.4</v>
      </c>
      <c r="R12" s="17">
        <v>48</v>
      </c>
      <c r="S12" s="17">
        <v>0</v>
      </c>
      <c r="T12" s="17"/>
      <c r="U12" s="17"/>
      <c r="V12" s="17"/>
      <c r="W12" s="17"/>
      <c r="X12" s="17">
        <v>7.8</v>
      </c>
      <c r="Y12" s="17">
        <v>1</v>
      </c>
      <c r="Z12" s="17">
        <v>0.6</v>
      </c>
      <c r="AA12" s="17"/>
      <c r="AB12" s="17">
        <v>-3.5</v>
      </c>
      <c r="AC12" s="17">
        <v>4.7</v>
      </c>
      <c r="AD12" s="17">
        <v>-2</v>
      </c>
      <c r="AE12" s="17"/>
      <c r="AF12" s="17"/>
      <c r="AG12" s="17"/>
      <c r="AH12" s="17"/>
      <c r="AI12" s="17">
        <v>6.6</v>
      </c>
      <c r="AJ12" s="17">
        <v>-18.7</v>
      </c>
      <c r="AK12" s="17"/>
      <c r="AL12" s="17"/>
      <c r="AM12" s="17"/>
      <c r="AN12" s="17">
        <v>0</v>
      </c>
      <c r="AO12" s="17">
        <v>39.799999999999997</v>
      </c>
      <c r="AP12" s="17">
        <v>5.7</v>
      </c>
      <c r="AQ12" s="17">
        <v>9.3000000000000007</v>
      </c>
      <c r="AR12" s="17">
        <v>-1</v>
      </c>
      <c r="AS12" s="17">
        <v>-0.2</v>
      </c>
      <c r="AT12" s="17">
        <v>1.7</v>
      </c>
      <c r="AU12" s="17">
        <v>1.6</v>
      </c>
      <c r="AV12" s="17">
        <v>7.1</v>
      </c>
      <c r="AW12" s="17">
        <v>-46.3</v>
      </c>
      <c r="AX12" s="17">
        <v>-56.2</v>
      </c>
      <c r="AY12" s="17">
        <v>9</v>
      </c>
      <c r="AZ12" s="17">
        <v>-1.8</v>
      </c>
      <c r="BA12" s="17">
        <v>-0.4</v>
      </c>
      <c r="BB12" s="17">
        <v>2.1</v>
      </c>
      <c r="BC12" s="17">
        <v>1.9</v>
      </c>
      <c r="BD12" s="17">
        <v>0.4</v>
      </c>
      <c r="BE12" s="17">
        <v>0.1</v>
      </c>
      <c r="BF12" s="17">
        <v>0.6</v>
      </c>
      <c r="BG12" s="17"/>
      <c r="BH12" s="17"/>
      <c r="BI12" s="17">
        <v>1.1000000000000001</v>
      </c>
      <c r="BJ12" s="17"/>
      <c r="BK12" s="17">
        <v>0</v>
      </c>
      <c r="BL12" s="17">
        <v>0</v>
      </c>
      <c r="BM12" s="17"/>
      <c r="BN12" s="17"/>
      <c r="BO12" s="17"/>
      <c r="BP12" s="17">
        <v>11.4</v>
      </c>
      <c r="BQ12" s="17"/>
      <c r="BR12" s="17">
        <v>-63.2</v>
      </c>
      <c r="BS12" s="17">
        <v>-25.8</v>
      </c>
      <c r="BT12" s="17">
        <v>-63</v>
      </c>
      <c r="BU12" s="17"/>
      <c r="BV12" s="17">
        <v>0</v>
      </c>
      <c r="BW12" s="17"/>
      <c r="BX12" s="17"/>
      <c r="BY12" s="17"/>
      <c r="BZ12" s="17"/>
      <c r="CA12" s="17">
        <v>0</v>
      </c>
      <c r="CB12" s="17"/>
      <c r="CC12" s="17">
        <v>0</v>
      </c>
      <c r="CD12" s="17">
        <v>26</v>
      </c>
      <c r="CE12" s="17">
        <v>5.0999999999999996</v>
      </c>
      <c r="CF12" s="17">
        <v>4</v>
      </c>
      <c r="CG12" s="17">
        <v>3.3</v>
      </c>
      <c r="CH12" s="17">
        <v>-0.1</v>
      </c>
      <c r="CI12" s="17"/>
      <c r="CJ12" s="17"/>
      <c r="CK12" s="17"/>
      <c r="CL12" s="17">
        <v>-5.0999999999999996</v>
      </c>
      <c r="CM12" s="17">
        <v>-1.3</v>
      </c>
      <c r="CN12" s="17">
        <v>-42</v>
      </c>
      <c r="CO12" s="17"/>
      <c r="CP12" s="17"/>
      <c r="CQ12" s="17"/>
      <c r="CR12" s="17"/>
      <c r="CS12" s="17"/>
      <c r="CT12" s="17"/>
      <c r="CU12" s="17"/>
      <c r="CV12" s="17"/>
      <c r="CW12" s="17">
        <v>-13.3</v>
      </c>
      <c r="CX12" s="17">
        <v>0</v>
      </c>
      <c r="CY12" s="17">
        <v>0</v>
      </c>
      <c r="CZ12" s="17"/>
      <c r="DA12" s="17">
        <v>0.7</v>
      </c>
      <c r="DB12" s="17">
        <v>5.3929999999999999E-2</v>
      </c>
      <c r="DC12" s="17">
        <v>0</v>
      </c>
      <c r="DD12" s="17">
        <v>-0.3</v>
      </c>
      <c r="DE12" s="17">
        <v>0</v>
      </c>
      <c r="DF12" s="17"/>
      <c r="DG12" s="17">
        <v>0</v>
      </c>
      <c r="DH12" s="17">
        <v>1.1000000000000001</v>
      </c>
      <c r="DI12" s="17">
        <v>0.2</v>
      </c>
      <c r="DJ12" s="17">
        <v>-1.6</v>
      </c>
      <c r="DK12" s="17">
        <v>0.1</v>
      </c>
      <c r="DL12" s="17">
        <v>0.6</v>
      </c>
      <c r="DM12" s="17"/>
      <c r="DN12" s="17">
        <v>0</v>
      </c>
      <c r="DO12" s="17">
        <v>0</v>
      </c>
      <c r="DP12" s="17">
        <v>-3.6</v>
      </c>
      <c r="DQ12" s="17">
        <v>-3.6</v>
      </c>
      <c r="DR12" s="17">
        <v>0</v>
      </c>
      <c r="DS12" s="17">
        <v>0</v>
      </c>
      <c r="DT12" s="17">
        <v>-0.2</v>
      </c>
      <c r="DU12" s="17">
        <v>0.9</v>
      </c>
      <c r="DV12" s="17">
        <v>0</v>
      </c>
      <c r="DW12" s="17">
        <v>-2.6</v>
      </c>
      <c r="DX12" s="17">
        <v>0.1</v>
      </c>
      <c r="DY12" s="17">
        <v>2.8</v>
      </c>
      <c r="DZ12" s="17">
        <v>2.7</v>
      </c>
      <c r="EA12" s="17">
        <v>0.9</v>
      </c>
      <c r="EB12" s="17">
        <v>3.9</v>
      </c>
      <c r="EC12" s="17">
        <v>1.5</v>
      </c>
      <c r="ED12" s="17">
        <v>0</v>
      </c>
      <c r="EE12" s="17">
        <v>-9.1999999999999993</v>
      </c>
      <c r="EF12" s="17">
        <v>-10.5</v>
      </c>
      <c r="EG12" s="17">
        <v>0</v>
      </c>
      <c r="EH12" s="17">
        <v>0</v>
      </c>
      <c r="EI12" s="17">
        <v>2.6</v>
      </c>
      <c r="EJ12" s="17">
        <v>-0.1</v>
      </c>
      <c r="EK12" s="17">
        <v>1.4</v>
      </c>
      <c r="EL12" s="17">
        <v>0.2</v>
      </c>
      <c r="EM12" s="17">
        <v>0.2</v>
      </c>
      <c r="EN12" s="17">
        <v>0.2</v>
      </c>
      <c r="EO12" s="17">
        <v>0</v>
      </c>
      <c r="EP12" s="17">
        <v>0</v>
      </c>
      <c r="EQ12" s="17">
        <v>0</v>
      </c>
      <c r="ER12" s="17">
        <v>0</v>
      </c>
      <c r="ES12" s="17">
        <v>-0.2</v>
      </c>
      <c r="ET12" s="17">
        <v>-11.5</v>
      </c>
      <c r="EU12" s="17">
        <v>0</v>
      </c>
      <c r="EV12" s="17">
        <v>0</v>
      </c>
      <c r="EW12" s="17">
        <v>1</v>
      </c>
      <c r="EX12" s="17">
        <v>0.7</v>
      </c>
      <c r="EY12" s="17">
        <v>0.6</v>
      </c>
      <c r="EZ12" s="17">
        <v>0.3</v>
      </c>
      <c r="FA12" s="17">
        <v>0</v>
      </c>
      <c r="FB12" s="17">
        <v>0.4</v>
      </c>
      <c r="FC12" s="17">
        <v>1.2</v>
      </c>
      <c r="FD12" s="17">
        <v>2.4</v>
      </c>
      <c r="FE12" s="17">
        <v>0</v>
      </c>
      <c r="FF12" s="17">
        <v>0.1</v>
      </c>
      <c r="FG12" s="17">
        <v>0.6</v>
      </c>
      <c r="FH12" s="17">
        <v>0</v>
      </c>
      <c r="FI12" s="17">
        <v>2.7</v>
      </c>
      <c r="FJ12" s="17">
        <v>4.63</v>
      </c>
      <c r="FK12" s="17">
        <v>-77.116069999999993</v>
      </c>
      <c r="FL12" s="15"/>
      <c r="FM12" s="17">
        <v>2.8100499999999999</v>
      </c>
      <c r="FN12" s="17">
        <v>0.32200000000000001</v>
      </c>
      <c r="FO12" s="17">
        <v>1.3680000000000001</v>
      </c>
      <c r="FP12" s="17">
        <v>1.4</v>
      </c>
      <c r="FQ12" s="17">
        <v>0.32424999999999998</v>
      </c>
      <c r="FR12" s="17">
        <v>0.15407000000000001</v>
      </c>
      <c r="FS12" s="17">
        <v>0.1</v>
      </c>
      <c r="FT12" s="17">
        <v>0.9</v>
      </c>
      <c r="FU12" s="17">
        <v>7.3783700000000003</v>
      </c>
    </row>
    <row r="13" spans="1:177" ht="24" customHeight="1" x14ac:dyDescent="0.3">
      <c r="A13" s="16" t="s">
        <v>71</v>
      </c>
      <c r="B13" s="16" t="s">
        <v>743</v>
      </c>
      <c r="C13" s="17">
        <v>37.1</v>
      </c>
      <c r="D13" s="17">
        <v>-23.3</v>
      </c>
      <c r="E13" s="17">
        <v>7</v>
      </c>
      <c r="F13" s="17"/>
      <c r="G13" s="17"/>
      <c r="H13" s="17">
        <v>-11.7</v>
      </c>
      <c r="I13" s="17">
        <v>-4.2</v>
      </c>
      <c r="J13" s="17"/>
      <c r="K13" s="17"/>
      <c r="L13" s="17">
        <v>6.3</v>
      </c>
      <c r="M13" s="17">
        <v>1.6</v>
      </c>
      <c r="N13" s="17">
        <v>-0.4</v>
      </c>
      <c r="O13" s="17">
        <v>15.1</v>
      </c>
      <c r="P13" s="17">
        <v>1.7</v>
      </c>
      <c r="Q13" s="17">
        <v>3.7</v>
      </c>
      <c r="R13" s="17">
        <v>43.3</v>
      </c>
      <c r="S13" s="17">
        <v>0.2</v>
      </c>
      <c r="T13" s="17"/>
      <c r="U13" s="17"/>
      <c r="V13" s="17"/>
      <c r="W13" s="17"/>
      <c r="X13" s="17">
        <v>6.9</v>
      </c>
      <c r="Y13" s="17">
        <v>0.8</v>
      </c>
      <c r="Z13" s="17">
        <v>0.4</v>
      </c>
      <c r="AA13" s="17"/>
      <c r="AB13" s="17">
        <v>-3.6</v>
      </c>
      <c r="AC13" s="17">
        <v>4.4000000000000004</v>
      </c>
      <c r="AD13" s="17">
        <v>-3.2</v>
      </c>
      <c r="AE13" s="17"/>
      <c r="AF13" s="17"/>
      <c r="AG13" s="17"/>
      <c r="AH13" s="17"/>
      <c r="AI13" s="17">
        <v>5.8</v>
      </c>
      <c r="AJ13" s="17">
        <v>-19.7</v>
      </c>
      <c r="AK13" s="17"/>
      <c r="AL13" s="17"/>
      <c r="AM13" s="17"/>
      <c r="AN13" s="17">
        <v>0</v>
      </c>
      <c r="AO13" s="17">
        <v>38.9</v>
      </c>
      <c r="AP13" s="17">
        <v>5.6</v>
      </c>
      <c r="AQ13" s="17">
        <v>8.8000000000000007</v>
      </c>
      <c r="AR13" s="17">
        <v>-0.7</v>
      </c>
      <c r="AS13" s="17">
        <v>-0.4</v>
      </c>
      <c r="AT13" s="17">
        <v>1.7</v>
      </c>
      <c r="AU13" s="17">
        <v>1.8</v>
      </c>
      <c r="AV13" s="17">
        <v>1.2</v>
      </c>
      <c r="AW13" s="17">
        <v>-51.8</v>
      </c>
      <c r="AX13" s="17">
        <v>-56.5</v>
      </c>
      <c r="AY13" s="17">
        <v>10</v>
      </c>
      <c r="AZ13" s="17">
        <v>-1.9</v>
      </c>
      <c r="BA13" s="17">
        <v>-0.2</v>
      </c>
      <c r="BB13" s="17">
        <v>2.7</v>
      </c>
      <c r="BC13" s="17">
        <v>1</v>
      </c>
      <c r="BD13" s="17">
        <v>0.4</v>
      </c>
      <c r="BE13" s="17">
        <v>0.1</v>
      </c>
      <c r="BF13" s="17">
        <v>2</v>
      </c>
      <c r="BG13" s="17"/>
      <c r="BH13" s="17"/>
      <c r="BI13" s="17">
        <v>0.3</v>
      </c>
      <c r="BJ13" s="17"/>
      <c r="BK13" s="17">
        <v>0</v>
      </c>
      <c r="BL13" s="17">
        <v>0</v>
      </c>
      <c r="BM13" s="17"/>
      <c r="BN13" s="17"/>
      <c r="BO13" s="17"/>
      <c r="BP13" s="17">
        <v>8.4</v>
      </c>
      <c r="BQ13" s="17"/>
      <c r="BR13" s="17">
        <v>-64.8</v>
      </c>
      <c r="BS13" s="17">
        <v>-27.1</v>
      </c>
      <c r="BT13" s="17">
        <v>-64.099999999999994</v>
      </c>
      <c r="BU13" s="17"/>
      <c r="BV13" s="17">
        <v>0</v>
      </c>
      <c r="BW13" s="17"/>
      <c r="BX13" s="17"/>
      <c r="BY13" s="17"/>
      <c r="BZ13" s="17"/>
      <c r="CA13" s="17">
        <v>0</v>
      </c>
      <c r="CB13" s="17"/>
      <c r="CC13" s="17">
        <v>0</v>
      </c>
      <c r="CD13" s="17">
        <v>25.7</v>
      </c>
      <c r="CE13" s="17">
        <v>0</v>
      </c>
      <c r="CF13" s="17">
        <v>3.6</v>
      </c>
      <c r="CG13" s="17">
        <v>3.4</v>
      </c>
      <c r="CH13" s="17">
        <v>-0.2</v>
      </c>
      <c r="CI13" s="17"/>
      <c r="CJ13" s="17"/>
      <c r="CK13" s="17"/>
      <c r="CL13" s="17">
        <v>-8.9</v>
      </c>
      <c r="CM13" s="17">
        <v>-5</v>
      </c>
      <c r="CN13" s="17">
        <v>-48</v>
      </c>
      <c r="CO13" s="17"/>
      <c r="CP13" s="17"/>
      <c r="CQ13" s="17"/>
      <c r="CR13" s="17"/>
      <c r="CS13" s="17"/>
      <c r="CT13" s="17"/>
      <c r="CU13" s="17"/>
      <c r="CV13" s="17"/>
      <c r="CW13" s="17">
        <v>-13.3</v>
      </c>
      <c r="CX13" s="17">
        <v>0</v>
      </c>
      <c r="CY13" s="17">
        <v>0</v>
      </c>
      <c r="CZ13" s="17"/>
      <c r="DA13" s="17">
        <v>0.7</v>
      </c>
      <c r="DB13" s="17">
        <v>5.4769999999999999E-2</v>
      </c>
      <c r="DC13" s="17">
        <v>-0.1</v>
      </c>
      <c r="DD13" s="17">
        <v>-0.2</v>
      </c>
      <c r="DE13" s="17">
        <v>0</v>
      </c>
      <c r="DF13" s="17"/>
      <c r="DG13" s="17">
        <v>0</v>
      </c>
      <c r="DH13" s="17">
        <v>1.1000000000000001</v>
      </c>
      <c r="DI13" s="17">
        <v>0.3</v>
      </c>
      <c r="DJ13" s="17">
        <v>-2.2000000000000002</v>
      </c>
      <c r="DK13" s="17">
        <v>0.2</v>
      </c>
      <c r="DL13" s="17">
        <v>0.6</v>
      </c>
      <c r="DM13" s="17"/>
      <c r="DN13" s="17">
        <v>0</v>
      </c>
      <c r="DO13" s="17">
        <v>0</v>
      </c>
      <c r="DP13" s="17">
        <v>-3.8</v>
      </c>
      <c r="DQ13" s="17">
        <v>-3.9</v>
      </c>
      <c r="DR13" s="17">
        <v>0</v>
      </c>
      <c r="DS13" s="17">
        <v>-0.1</v>
      </c>
      <c r="DT13" s="17">
        <v>-0.7</v>
      </c>
      <c r="DU13" s="17">
        <v>1</v>
      </c>
      <c r="DV13" s="17">
        <v>0</v>
      </c>
      <c r="DW13" s="17">
        <v>-2.7</v>
      </c>
      <c r="DX13" s="17">
        <v>0.2</v>
      </c>
      <c r="DY13" s="17">
        <v>2.7</v>
      </c>
      <c r="DZ13" s="17">
        <v>2.7</v>
      </c>
      <c r="EA13" s="17">
        <v>0.9</v>
      </c>
      <c r="EB13" s="17">
        <v>6.1</v>
      </c>
      <c r="EC13" s="17">
        <v>1.5</v>
      </c>
      <c r="ED13" s="17">
        <v>0</v>
      </c>
      <c r="EE13" s="17">
        <v>-8.6</v>
      </c>
      <c r="EF13" s="17">
        <v>-9.8000000000000007</v>
      </c>
      <c r="EG13" s="17">
        <v>0</v>
      </c>
      <c r="EH13" s="17">
        <v>0</v>
      </c>
      <c r="EI13" s="17">
        <v>2.6</v>
      </c>
      <c r="EJ13" s="17">
        <v>-0.1</v>
      </c>
      <c r="EK13" s="17">
        <v>1.4</v>
      </c>
      <c r="EL13" s="17">
        <v>0.2</v>
      </c>
      <c r="EM13" s="17">
        <v>0.2</v>
      </c>
      <c r="EN13" s="17">
        <v>0.2</v>
      </c>
      <c r="EO13" s="17">
        <v>0</v>
      </c>
      <c r="EP13" s="17">
        <v>0</v>
      </c>
      <c r="EQ13" s="17">
        <v>0</v>
      </c>
      <c r="ER13" s="17">
        <v>0</v>
      </c>
      <c r="ES13" s="17">
        <v>-0.2</v>
      </c>
      <c r="ET13" s="17">
        <v>-11.4</v>
      </c>
      <c r="EU13" s="17">
        <v>0</v>
      </c>
      <c r="EV13" s="17">
        <v>0</v>
      </c>
      <c r="EW13" s="17">
        <v>1</v>
      </c>
      <c r="EX13" s="17">
        <v>0.7</v>
      </c>
      <c r="EY13" s="17">
        <v>0.6</v>
      </c>
      <c r="EZ13" s="17">
        <v>0.3</v>
      </c>
      <c r="FA13" s="17">
        <v>0</v>
      </c>
      <c r="FB13" s="17">
        <v>0.4</v>
      </c>
      <c r="FC13" s="17">
        <v>1.2</v>
      </c>
      <c r="FD13" s="17">
        <v>2.5</v>
      </c>
      <c r="FE13" s="17">
        <v>0</v>
      </c>
      <c r="FF13" s="17">
        <v>0.6</v>
      </c>
      <c r="FG13" s="17">
        <v>0.9</v>
      </c>
      <c r="FH13" s="17">
        <v>0</v>
      </c>
      <c r="FI13" s="17">
        <v>2.6</v>
      </c>
      <c r="FJ13" s="17">
        <v>4.6399999999999997</v>
      </c>
      <c r="FK13" s="17">
        <v>-164.80522999999999</v>
      </c>
      <c r="FL13" s="15"/>
      <c r="FM13" s="17">
        <v>2.7014399999999998</v>
      </c>
      <c r="FN13" s="17">
        <v>0.2</v>
      </c>
      <c r="FO13" s="17">
        <v>1.36</v>
      </c>
      <c r="FP13" s="17">
        <v>1.2</v>
      </c>
      <c r="FQ13" s="17">
        <v>0.31990000000000002</v>
      </c>
      <c r="FR13" s="17">
        <v>0.14129</v>
      </c>
      <c r="FS13" s="17">
        <v>0</v>
      </c>
      <c r="FT13" s="17">
        <v>0.8</v>
      </c>
      <c r="FU13" s="17">
        <v>6.7226299999999997</v>
      </c>
    </row>
    <row r="14" spans="1:177" ht="24" customHeight="1" x14ac:dyDescent="0.3">
      <c r="A14" s="16" t="s">
        <v>71</v>
      </c>
      <c r="B14" s="16" t="s">
        <v>744</v>
      </c>
      <c r="C14" s="17">
        <v>35.1</v>
      </c>
      <c r="D14" s="17">
        <v>-18.100000000000001</v>
      </c>
      <c r="E14" s="17">
        <v>7.8</v>
      </c>
      <c r="F14" s="17"/>
      <c r="G14" s="17"/>
      <c r="H14" s="17">
        <v>-11.5</v>
      </c>
      <c r="I14" s="17">
        <v>-2</v>
      </c>
      <c r="J14" s="17"/>
      <c r="K14" s="17"/>
      <c r="L14" s="17">
        <v>-31.9</v>
      </c>
      <c r="M14" s="17">
        <v>-31.8</v>
      </c>
      <c r="N14" s="17">
        <v>-7.3</v>
      </c>
      <c r="O14" s="17">
        <v>9.3000000000000007</v>
      </c>
      <c r="P14" s="17">
        <v>-7.8</v>
      </c>
      <c r="Q14" s="17">
        <v>-5.8</v>
      </c>
      <c r="R14" s="17">
        <v>36.4</v>
      </c>
      <c r="S14" s="17">
        <v>0.1</v>
      </c>
      <c r="T14" s="17"/>
      <c r="U14" s="17"/>
      <c r="V14" s="17"/>
      <c r="W14" s="17"/>
      <c r="X14" s="17">
        <v>5.4</v>
      </c>
      <c r="Y14" s="17">
        <v>0.4</v>
      </c>
      <c r="Z14" s="17">
        <v>0.1</v>
      </c>
      <c r="AA14" s="17"/>
      <c r="AB14" s="17">
        <v>-3.6</v>
      </c>
      <c r="AC14" s="17">
        <v>4.4000000000000004</v>
      </c>
      <c r="AD14" s="17">
        <v>-4.0999999999999996</v>
      </c>
      <c r="AE14" s="17"/>
      <c r="AF14" s="17"/>
      <c r="AG14" s="17"/>
      <c r="AH14" s="17"/>
      <c r="AI14" s="17">
        <v>5.0999999999999996</v>
      </c>
      <c r="AJ14" s="17">
        <v>-16.899999999999999</v>
      </c>
      <c r="AK14" s="17"/>
      <c r="AL14" s="17"/>
      <c r="AM14" s="17"/>
      <c r="AN14" s="17">
        <v>0</v>
      </c>
      <c r="AO14" s="17">
        <v>39.5</v>
      </c>
      <c r="AP14" s="17">
        <v>5.7</v>
      </c>
      <c r="AQ14" s="17">
        <v>9.3000000000000007</v>
      </c>
      <c r="AR14" s="17">
        <v>-1.1000000000000001</v>
      </c>
      <c r="AS14" s="17">
        <v>0</v>
      </c>
      <c r="AT14" s="17">
        <v>1.7</v>
      </c>
      <c r="AU14" s="17">
        <v>1.5</v>
      </c>
      <c r="AV14" s="17">
        <v>4.7</v>
      </c>
      <c r="AW14" s="17">
        <v>-48.5</v>
      </c>
      <c r="AX14" s="17">
        <v>-53.4</v>
      </c>
      <c r="AY14" s="17">
        <v>8.6</v>
      </c>
      <c r="AZ14" s="17">
        <v>-1.9</v>
      </c>
      <c r="BA14" s="17">
        <v>-0.2</v>
      </c>
      <c r="BB14" s="17">
        <v>1.6</v>
      </c>
      <c r="BC14" s="17">
        <v>0.6</v>
      </c>
      <c r="BD14" s="17">
        <v>0.4</v>
      </c>
      <c r="BE14" s="17">
        <v>0.1</v>
      </c>
      <c r="BF14" s="17">
        <v>-0.2</v>
      </c>
      <c r="BG14" s="17"/>
      <c r="BH14" s="17"/>
      <c r="BI14" s="17">
        <v>0.3</v>
      </c>
      <c r="BJ14" s="17"/>
      <c r="BK14" s="17">
        <v>0</v>
      </c>
      <c r="BL14" s="17">
        <v>0</v>
      </c>
      <c r="BM14" s="17"/>
      <c r="BN14" s="17"/>
      <c r="BO14" s="17"/>
      <c r="BP14" s="17">
        <v>11.6</v>
      </c>
      <c r="BQ14" s="17"/>
      <c r="BR14" s="17">
        <v>-57.7</v>
      </c>
      <c r="BS14" s="17">
        <v>-14.6</v>
      </c>
      <c r="BT14" s="17">
        <v>-53.5</v>
      </c>
      <c r="BU14" s="17"/>
      <c r="BV14" s="17">
        <v>0</v>
      </c>
      <c r="BW14" s="17"/>
      <c r="BX14" s="17"/>
      <c r="BY14" s="17"/>
      <c r="BZ14" s="17"/>
      <c r="CA14" s="17">
        <v>0</v>
      </c>
      <c r="CB14" s="17"/>
      <c r="CC14" s="17">
        <v>0</v>
      </c>
      <c r="CD14" s="17">
        <v>25</v>
      </c>
      <c r="CE14" s="17">
        <v>0</v>
      </c>
      <c r="CF14" s="17">
        <v>3.6</v>
      </c>
      <c r="CG14" s="17">
        <v>3.2</v>
      </c>
      <c r="CH14" s="17">
        <v>-0.2</v>
      </c>
      <c r="CI14" s="17"/>
      <c r="CJ14" s="17"/>
      <c r="CK14" s="17"/>
      <c r="CL14" s="17">
        <v>-7.4</v>
      </c>
      <c r="CM14" s="17">
        <v>-3.6</v>
      </c>
      <c r="CN14" s="17">
        <v>-45.3</v>
      </c>
      <c r="CO14" s="17"/>
      <c r="CP14" s="17"/>
      <c r="CQ14" s="17"/>
      <c r="CR14" s="17"/>
      <c r="CS14" s="17"/>
      <c r="CT14" s="17"/>
      <c r="CU14" s="17"/>
      <c r="CV14" s="17"/>
      <c r="CW14" s="17">
        <v>-13</v>
      </c>
      <c r="CX14" s="17">
        <v>0</v>
      </c>
      <c r="CY14" s="17">
        <v>0</v>
      </c>
      <c r="CZ14" s="17"/>
      <c r="DA14" s="17">
        <v>0.7</v>
      </c>
      <c r="DB14" s="17">
        <v>3.4639999999999997E-2</v>
      </c>
      <c r="DC14" s="17">
        <v>0</v>
      </c>
      <c r="DD14" s="17">
        <v>0</v>
      </c>
      <c r="DE14" s="17">
        <v>0</v>
      </c>
      <c r="DF14" s="17"/>
      <c r="DG14" s="17">
        <v>0.1</v>
      </c>
      <c r="DH14" s="17">
        <v>1.1000000000000001</v>
      </c>
      <c r="DI14" s="17">
        <v>0.2</v>
      </c>
      <c r="DJ14" s="17">
        <v>-2.2000000000000002</v>
      </c>
      <c r="DK14" s="17">
        <v>0.1</v>
      </c>
      <c r="DL14" s="17">
        <v>0.5</v>
      </c>
      <c r="DM14" s="17"/>
      <c r="DN14" s="17">
        <v>0</v>
      </c>
      <c r="DO14" s="17">
        <v>0</v>
      </c>
      <c r="DP14" s="17">
        <v>-4.3</v>
      </c>
      <c r="DQ14" s="17">
        <v>-6</v>
      </c>
      <c r="DR14" s="17">
        <v>0</v>
      </c>
      <c r="DS14" s="17">
        <v>0.1</v>
      </c>
      <c r="DT14" s="17">
        <v>-0.8</v>
      </c>
      <c r="DU14" s="17">
        <v>1</v>
      </c>
      <c r="DV14" s="17">
        <v>0</v>
      </c>
      <c r="DW14" s="17">
        <v>-2.6</v>
      </c>
      <c r="DX14" s="17">
        <v>0</v>
      </c>
      <c r="DY14" s="17">
        <v>2.8</v>
      </c>
      <c r="DZ14" s="17">
        <v>2.7</v>
      </c>
      <c r="EA14" s="17">
        <v>0.9</v>
      </c>
      <c r="EB14" s="17">
        <v>3.9</v>
      </c>
      <c r="EC14" s="17">
        <v>1.5</v>
      </c>
      <c r="ED14" s="17">
        <v>0</v>
      </c>
      <c r="EE14" s="17">
        <v>-9.9</v>
      </c>
      <c r="EF14" s="17">
        <v>-11.5</v>
      </c>
      <c r="EG14" s="17">
        <v>0</v>
      </c>
      <c r="EH14" s="17">
        <v>0</v>
      </c>
      <c r="EI14" s="17">
        <v>2.6</v>
      </c>
      <c r="EJ14" s="17">
        <v>-0.1</v>
      </c>
      <c r="EK14" s="17">
        <v>1.5</v>
      </c>
      <c r="EL14" s="17">
        <v>0.2</v>
      </c>
      <c r="EM14" s="17">
        <v>0.2</v>
      </c>
      <c r="EN14" s="17">
        <v>0.2</v>
      </c>
      <c r="EO14" s="17">
        <v>0</v>
      </c>
      <c r="EP14" s="17">
        <v>0</v>
      </c>
      <c r="EQ14" s="17">
        <v>0</v>
      </c>
      <c r="ER14" s="17">
        <v>0</v>
      </c>
      <c r="ES14" s="17">
        <v>-0.2</v>
      </c>
      <c r="ET14" s="17">
        <v>-10.199999999999999</v>
      </c>
      <c r="EU14" s="17">
        <v>0</v>
      </c>
      <c r="EV14" s="17">
        <v>0</v>
      </c>
      <c r="EW14" s="17">
        <v>1</v>
      </c>
      <c r="EX14" s="17">
        <v>0.7</v>
      </c>
      <c r="EY14" s="17">
        <v>0.6</v>
      </c>
      <c r="EZ14" s="17">
        <v>0.3</v>
      </c>
      <c r="FA14" s="17">
        <v>0</v>
      </c>
      <c r="FB14" s="17">
        <v>0.4</v>
      </c>
      <c r="FC14" s="17">
        <v>1.2</v>
      </c>
      <c r="FD14" s="17">
        <v>2.4</v>
      </c>
      <c r="FE14" s="17">
        <v>0</v>
      </c>
      <c r="FF14" s="17">
        <v>0.4</v>
      </c>
      <c r="FG14" s="17">
        <v>1.9</v>
      </c>
      <c r="FH14" s="17">
        <v>0.2</v>
      </c>
      <c r="FI14" s="17">
        <v>3.2</v>
      </c>
      <c r="FJ14" s="17">
        <v>4.6100000000000003</v>
      </c>
      <c r="FK14" s="17">
        <v>-230.45536000000001</v>
      </c>
      <c r="FL14" s="15"/>
      <c r="FM14" s="17">
        <v>2.8115299999999999</v>
      </c>
      <c r="FN14" s="17">
        <v>0.157</v>
      </c>
      <c r="FO14" s="17">
        <v>1.4079999999999999</v>
      </c>
      <c r="FP14" s="17">
        <v>1.2</v>
      </c>
      <c r="FQ14" s="17">
        <v>0.31680000000000003</v>
      </c>
      <c r="FR14" s="17">
        <v>0.16191</v>
      </c>
      <c r="FS14" s="17">
        <v>0.6</v>
      </c>
      <c r="FT14" s="17">
        <v>0.8</v>
      </c>
      <c r="FU14" s="17">
        <v>7.4552399999999999</v>
      </c>
    </row>
    <row r="15" spans="1:177" ht="24" customHeight="1" x14ac:dyDescent="0.3">
      <c r="A15" s="16" t="s">
        <v>71</v>
      </c>
      <c r="B15" s="16" t="s">
        <v>745</v>
      </c>
      <c r="C15" s="17">
        <v>36.5</v>
      </c>
      <c r="D15" s="17">
        <v>-21</v>
      </c>
      <c r="E15" s="17">
        <v>6.9</v>
      </c>
      <c r="F15" s="17"/>
      <c r="G15" s="17"/>
      <c r="H15" s="17">
        <v>-12.8</v>
      </c>
      <c r="I15" s="17">
        <v>-3.1</v>
      </c>
      <c r="J15" s="17"/>
      <c r="K15" s="17"/>
      <c r="L15" s="17">
        <v>-33.5</v>
      </c>
      <c r="M15" s="17">
        <v>-33.4</v>
      </c>
      <c r="N15" s="17">
        <v>-8</v>
      </c>
      <c r="O15" s="17">
        <v>8.8000000000000007</v>
      </c>
      <c r="P15" s="17">
        <v>-9.8000000000000007</v>
      </c>
      <c r="Q15" s="17">
        <v>-7.5</v>
      </c>
      <c r="R15" s="17">
        <v>37.5</v>
      </c>
      <c r="S15" s="17">
        <v>0.1</v>
      </c>
      <c r="T15" s="17"/>
      <c r="U15" s="17"/>
      <c r="V15" s="17"/>
      <c r="W15" s="17"/>
      <c r="X15" s="17">
        <v>7.6</v>
      </c>
      <c r="Y15" s="17">
        <v>1.2</v>
      </c>
      <c r="Z15" s="17">
        <v>0.8</v>
      </c>
      <c r="AA15" s="17"/>
      <c r="AB15" s="17">
        <v>-3.5</v>
      </c>
      <c r="AC15" s="17">
        <v>3.1</v>
      </c>
      <c r="AD15" s="17">
        <v>-6.9</v>
      </c>
      <c r="AE15" s="17"/>
      <c r="AF15" s="17"/>
      <c r="AG15" s="17"/>
      <c r="AH15" s="17"/>
      <c r="AI15" s="17">
        <v>5.6</v>
      </c>
      <c r="AJ15" s="17">
        <v>-15.2</v>
      </c>
      <c r="AK15" s="17"/>
      <c r="AL15" s="17"/>
      <c r="AM15" s="17"/>
      <c r="AN15" s="17">
        <v>0</v>
      </c>
      <c r="AO15" s="17">
        <v>39.1</v>
      </c>
      <c r="AP15" s="17">
        <v>5.5</v>
      </c>
      <c r="AQ15" s="17">
        <v>9.1</v>
      </c>
      <c r="AR15" s="17">
        <v>-1</v>
      </c>
      <c r="AS15" s="17">
        <v>-0.2</v>
      </c>
      <c r="AT15" s="17">
        <v>1.7</v>
      </c>
      <c r="AU15" s="17">
        <v>1.6</v>
      </c>
      <c r="AV15" s="17">
        <v>3.3</v>
      </c>
      <c r="AW15" s="17">
        <v>-49.9</v>
      </c>
      <c r="AX15" s="17">
        <v>-54.6</v>
      </c>
      <c r="AY15" s="17">
        <v>8.6</v>
      </c>
      <c r="AZ15" s="17">
        <v>-1.9</v>
      </c>
      <c r="BA15" s="17">
        <v>-0.2</v>
      </c>
      <c r="BB15" s="17">
        <v>1.5</v>
      </c>
      <c r="BC15" s="17">
        <v>0.6</v>
      </c>
      <c r="BD15" s="17">
        <v>0.4</v>
      </c>
      <c r="BE15" s="17">
        <v>0.1</v>
      </c>
      <c r="BF15" s="17">
        <v>0</v>
      </c>
      <c r="BG15" s="17"/>
      <c r="BH15" s="17"/>
      <c r="BI15" s="17">
        <v>0.3</v>
      </c>
      <c r="BJ15" s="17"/>
      <c r="BK15" s="17">
        <v>0</v>
      </c>
      <c r="BL15" s="17">
        <v>0</v>
      </c>
      <c r="BM15" s="17"/>
      <c r="BN15" s="17"/>
      <c r="BO15" s="17"/>
      <c r="BP15" s="17">
        <v>10.4</v>
      </c>
      <c r="BQ15" s="17"/>
      <c r="BR15" s="17">
        <v>-60.1</v>
      </c>
      <c r="BS15" s="17">
        <v>-16.5</v>
      </c>
      <c r="BT15" s="17">
        <v>-60</v>
      </c>
      <c r="BU15" s="17"/>
      <c r="BV15" s="17">
        <v>0</v>
      </c>
      <c r="BW15" s="17"/>
      <c r="BX15" s="17"/>
      <c r="BY15" s="17"/>
      <c r="BZ15" s="17"/>
      <c r="CA15" s="17">
        <v>0</v>
      </c>
      <c r="CB15" s="17"/>
      <c r="CC15" s="17">
        <v>0</v>
      </c>
      <c r="CD15" s="17">
        <v>25.2</v>
      </c>
      <c r="CE15" s="17">
        <v>5.0999999999999996</v>
      </c>
      <c r="CF15" s="17">
        <v>3.9</v>
      </c>
      <c r="CG15" s="17">
        <v>3.3</v>
      </c>
      <c r="CH15" s="17">
        <v>-0.1</v>
      </c>
      <c r="CI15" s="17"/>
      <c r="CJ15" s="17"/>
      <c r="CK15" s="17"/>
      <c r="CL15" s="17">
        <v>-8.3000000000000007</v>
      </c>
      <c r="CM15" s="17">
        <v>-4.5</v>
      </c>
      <c r="CN15" s="17">
        <v>-46.8</v>
      </c>
      <c r="CO15" s="17"/>
      <c r="CP15" s="17"/>
      <c r="CQ15" s="17"/>
      <c r="CR15" s="17"/>
      <c r="CS15" s="17"/>
      <c r="CT15" s="17"/>
      <c r="CU15" s="17"/>
      <c r="CV15" s="17"/>
      <c r="CW15" s="17">
        <v>-13.3</v>
      </c>
      <c r="CX15" s="17">
        <v>0</v>
      </c>
      <c r="CY15" s="17">
        <v>0</v>
      </c>
      <c r="CZ15" s="17"/>
      <c r="DA15" s="17">
        <v>0.7</v>
      </c>
      <c r="DB15" s="17">
        <v>7.4010000000000006E-2</v>
      </c>
      <c r="DC15" s="17">
        <v>-0.1</v>
      </c>
      <c r="DD15" s="17">
        <v>0</v>
      </c>
      <c r="DE15" s="17">
        <v>0</v>
      </c>
      <c r="DF15" s="17"/>
      <c r="DG15" s="17">
        <v>0.2</v>
      </c>
      <c r="DH15" s="17">
        <v>1.2</v>
      </c>
      <c r="DI15" s="17">
        <v>0.2</v>
      </c>
      <c r="DJ15" s="17">
        <v>-2.2000000000000002</v>
      </c>
      <c r="DK15" s="17">
        <v>0.2</v>
      </c>
      <c r="DL15" s="17">
        <v>0.6</v>
      </c>
      <c r="DM15" s="17"/>
      <c r="DN15" s="17">
        <v>0</v>
      </c>
      <c r="DO15" s="17">
        <v>0</v>
      </c>
      <c r="DP15" s="17">
        <v>-4.4000000000000004</v>
      </c>
      <c r="DQ15" s="17">
        <v>-6.2</v>
      </c>
      <c r="DR15" s="17">
        <v>0</v>
      </c>
      <c r="DS15" s="17">
        <v>-0.1</v>
      </c>
      <c r="DT15" s="17">
        <v>-0.3</v>
      </c>
      <c r="DU15" s="17">
        <v>0.9</v>
      </c>
      <c r="DV15" s="17">
        <v>0.1</v>
      </c>
      <c r="DW15" s="17">
        <v>-2.7</v>
      </c>
      <c r="DX15" s="17">
        <v>-0.1</v>
      </c>
      <c r="DY15" s="17">
        <v>2.8</v>
      </c>
      <c r="DZ15" s="17">
        <v>2.7</v>
      </c>
      <c r="EA15" s="17">
        <v>1.1000000000000001</v>
      </c>
      <c r="EB15" s="17">
        <v>1.3</v>
      </c>
      <c r="EC15" s="17">
        <v>1.5</v>
      </c>
      <c r="ED15" s="17">
        <v>0</v>
      </c>
      <c r="EE15" s="17">
        <v>-11.1</v>
      </c>
      <c r="EF15" s="17">
        <v>-11.8</v>
      </c>
      <c r="EG15" s="17">
        <v>0</v>
      </c>
      <c r="EH15" s="17">
        <v>0</v>
      </c>
      <c r="EI15" s="17">
        <v>2.6</v>
      </c>
      <c r="EJ15" s="17">
        <v>-0.1</v>
      </c>
      <c r="EK15" s="17">
        <v>1.7</v>
      </c>
      <c r="EL15" s="17">
        <v>0.2</v>
      </c>
      <c r="EM15" s="17">
        <v>0.2</v>
      </c>
      <c r="EN15" s="17">
        <v>0.2</v>
      </c>
      <c r="EO15" s="17">
        <v>0</v>
      </c>
      <c r="EP15" s="17">
        <v>0</v>
      </c>
      <c r="EQ15" s="17">
        <v>0</v>
      </c>
      <c r="ER15" s="17">
        <v>0</v>
      </c>
      <c r="ES15" s="17">
        <v>-0.2</v>
      </c>
      <c r="ET15" s="17">
        <v>-11.6</v>
      </c>
      <c r="EU15" s="17">
        <v>0</v>
      </c>
      <c r="EV15" s="17">
        <v>0</v>
      </c>
      <c r="EW15" s="17">
        <v>1</v>
      </c>
      <c r="EX15" s="17">
        <v>0.7</v>
      </c>
      <c r="EY15" s="17">
        <v>0.6</v>
      </c>
      <c r="EZ15" s="17">
        <v>0.3</v>
      </c>
      <c r="FA15" s="17">
        <v>0</v>
      </c>
      <c r="FB15" s="17">
        <v>0.4</v>
      </c>
      <c r="FC15" s="17">
        <v>1.4</v>
      </c>
      <c r="FD15" s="17">
        <v>2.5</v>
      </c>
      <c r="FE15" s="17">
        <v>0</v>
      </c>
      <c r="FF15" s="17">
        <v>0.6</v>
      </c>
      <c r="FG15" s="17">
        <v>0.9</v>
      </c>
      <c r="FH15" s="17">
        <v>0.8</v>
      </c>
      <c r="FI15" s="17">
        <v>2.8</v>
      </c>
      <c r="FJ15" s="17">
        <v>4.5199999999999996</v>
      </c>
      <c r="FK15" s="17">
        <v>-260.20598999999999</v>
      </c>
      <c r="FL15" s="15"/>
      <c r="FM15" s="17">
        <v>2.7415099999999999</v>
      </c>
      <c r="FN15" s="17">
        <v>0.14299999999999999</v>
      </c>
      <c r="FO15" s="17">
        <v>1.444</v>
      </c>
      <c r="FP15" s="17">
        <v>1.2</v>
      </c>
      <c r="FQ15" s="17">
        <v>0.31302000000000002</v>
      </c>
      <c r="FR15" s="17">
        <v>0.10716000000000001</v>
      </c>
      <c r="FS15" s="17">
        <v>0.6</v>
      </c>
      <c r="FT15" s="17">
        <v>0.8</v>
      </c>
      <c r="FU15" s="17">
        <v>7.3486900000000004</v>
      </c>
    </row>
    <row r="16" spans="1:177" ht="24" customHeight="1" x14ac:dyDescent="0.3">
      <c r="A16" s="16" t="s">
        <v>71</v>
      </c>
      <c r="B16" s="16" t="s">
        <v>746</v>
      </c>
      <c r="C16" s="17">
        <v>34</v>
      </c>
      <c r="D16" s="17">
        <v>-28.5</v>
      </c>
      <c r="E16" s="17">
        <v>5.4</v>
      </c>
      <c r="F16" s="17"/>
      <c r="G16" s="17"/>
      <c r="H16" s="17">
        <v>-11.9</v>
      </c>
      <c r="I16" s="17">
        <v>10</v>
      </c>
      <c r="J16" s="17"/>
      <c r="K16" s="17"/>
      <c r="L16" s="17">
        <v>-40.700000000000003</v>
      </c>
      <c r="M16" s="17">
        <v>-39</v>
      </c>
      <c r="N16" s="17">
        <v>-23.9</v>
      </c>
      <c r="O16" s="17">
        <v>7.2</v>
      </c>
      <c r="P16" s="17">
        <v>-16.7</v>
      </c>
      <c r="Q16" s="17">
        <v>-11.5</v>
      </c>
      <c r="R16" s="17">
        <v>33.9</v>
      </c>
      <c r="S16" s="17">
        <v>0</v>
      </c>
      <c r="T16" s="17"/>
      <c r="U16" s="17"/>
      <c r="V16" s="17"/>
      <c r="W16" s="17"/>
      <c r="X16" s="17">
        <v>6.3</v>
      </c>
      <c r="Y16" s="17">
        <v>1.7</v>
      </c>
      <c r="Z16" s="17">
        <v>1</v>
      </c>
      <c r="AA16" s="17"/>
      <c r="AB16" s="17">
        <v>-3.4</v>
      </c>
      <c r="AC16" s="17">
        <v>3.1</v>
      </c>
      <c r="AD16" s="17">
        <v>-7</v>
      </c>
      <c r="AE16" s="17"/>
      <c r="AF16" s="17"/>
      <c r="AG16" s="17"/>
      <c r="AH16" s="17"/>
      <c r="AI16" s="17">
        <v>4.5</v>
      </c>
      <c r="AJ16" s="17">
        <v>-14.9</v>
      </c>
      <c r="AK16" s="17"/>
      <c r="AL16" s="17"/>
      <c r="AM16" s="17"/>
      <c r="AN16" s="17">
        <v>0</v>
      </c>
      <c r="AO16" s="17">
        <v>39.200000000000003</v>
      </c>
      <c r="AP16" s="17">
        <v>5.6</v>
      </c>
      <c r="AQ16" s="17">
        <v>9.6999999999999993</v>
      </c>
      <c r="AR16" s="17">
        <v>-1.2</v>
      </c>
      <c r="AS16" s="17">
        <v>-0.7</v>
      </c>
      <c r="AT16" s="17">
        <v>1.7</v>
      </c>
      <c r="AU16" s="17">
        <v>0.4</v>
      </c>
      <c r="AV16" s="17">
        <v>3.7</v>
      </c>
      <c r="AW16" s="17">
        <v>-49.5</v>
      </c>
      <c r="AX16" s="17">
        <v>-54.9</v>
      </c>
      <c r="AY16" s="17">
        <v>6.9</v>
      </c>
      <c r="AZ16" s="17">
        <v>-1.9</v>
      </c>
      <c r="BA16" s="17">
        <v>-0.2</v>
      </c>
      <c r="BB16" s="17">
        <v>0.9</v>
      </c>
      <c r="BC16" s="17">
        <v>0.8</v>
      </c>
      <c r="BD16" s="17">
        <v>0.4</v>
      </c>
      <c r="BE16" s="17">
        <v>0.1</v>
      </c>
      <c r="BF16" s="17">
        <v>-0.8</v>
      </c>
      <c r="BG16" s="17"/>
      <c r="BH16" s="17"/>
      <c r="BI16" s="17">
        <v>0</v>
      </c>
      <c r="BJ16" s="17"/>
      <c r="BK16" s="17">
        <v>0</v>
      </c>
      <c r="BL16" s="17">
        <v>0</v>
      </c>
      <c r="BM16" s="17"/>
      <c r="BN16" s="17"/>
      <c r="BO16" s="17"/>
      <c r="BP16" s="17">
        <v>10.9</v>
      </c>
      <c r="BQ16" s="17"/>
      <c r="BR16" s="17">
        <v>0</v>
      </c>
      <c r="BS16" s="17">
        <v>-24.4</v>
      </c>
      <c r="BT16" s="17">
        <v>-68.3</v>
      </c>
      <c r="BU16" s="17"/>
      <c r="BV16" s="17">
        <v>0</v>
      </c>
      <c r="BW16" s="17"/>
      <c r="BX16" s="17"/>
      <c r="BY16" s="17"/>
      <c r="BZ16" s="17"/>
      <c r="CA16" s="17">
        <v>0</v>
      </c>
      <c r="CB16" s="17"/>
      <c r="CC16" s="17">
        <v>0</v>
      </c>
      <c r="CD16" s="17">
        <v>25.1</v>
      </c>
      <c r="CE16" s="17">
        <v>5.2</v>
      </c>
      <c r="CF16" s="17">
        <v>4.4000000000000004</v>
      </c>
      <c r="CG16" s="17">
        <v>3.9</v>
      </c>
      <c r="CH16" s="17">
        <v>-0.3</v>
      </c>
      <c r="CI16" s="17"/>
      <c r="CJ16" s="17"/>
      <c r="CK16" s="17"/>
      <c r="CL16" s="17">
        <v>-9</v>
      </c>
      <c r="CM16" s="17">
        <v>-5.3</v>
      </c>
      <c r="CN16" s="17">
        <v>-47.4</v>
      </c>
      <c r="CO16" s="17"/>
      <c r="CP16" s="17"/>
      <c r="CQ16" s="17"/>
      <c r="CR16" s="17"/>
      <c r="CS16" s="17"/>
      <c r="CT16" s="17"/>
      <c r="CU16" s="17"/>
      <c r="CV16" s="17"/>
      <c r="CW16" s="17">
        <v>-12.6</v>
      </c>
      <c r="CX16" s="17">
        <v>0</v>
      </c>
      <c r="CY16" s="17">
        <v>0</v>
      </c>
      <c r="CZ16" s="17"/>
      <c r="DA16" s="17">
        <v>0.7</v>
      </c>
      <c r="DB16" s="17">
        <v>6.9809999999999997E-2</v>
      </c>
      <c r="DC16" s="17">
        <v>0</v>
      </c>
      <c r="DD16" s="17">
        <v>0</v>
      </c>
      <c r="DE16" s="17">
        <v>0</v>
      </c>
      <c r="DF16" s="17"/>
      <c r="DG16" s="17">
        <v>0.2</v>
      </c>
      <c r="DH16" s="17">
        <v>1.1000000000000001</v>
      </c>
      <c r="DI16" s="17">
        <v>0.1</v>
      </c>
      <c r="DJ16" s="17">
        <v>-2.2000000000000002</v>
      </c>
      <c r="DK16" s="17">
        <v>0.1</v>
      </c>
      <c r="DL16" s="17">
        <v>0.6</v>
      </c>
      <c r="DM16" s="17"/>
      <c r="DN16" s="17">
        <v>0</v>
      </c>
      <c r="DO16" s="17">
        <v>0</v>
      </c>
      <c r="DP16" s="17">
        <v>-4.7</v>
      </c>
      <c r="DQ16" s="17">
        <v>-6.7</v>
      </c>
      <c r="DR16" s="17">
        <v>0</v>
      </c>
      <c r="DS16" s="17">
        <v>0.1</v>
      </c>
      <c r="DT16" s="17">
        <v>-0.2</v>
      </c>
      <c r="DU16" s="17">
        <v>0.9</v>
      </c>
      <c r="DV16" s="17">
        <v>0.1</v>
      </c>
      <c r="DW16" s="17">
        <v>-2.6</v>
      </c>
      <c r="DX16" s="17">
        <v>0.1</v>
      </c>
      <c r="DY16" s="17">
        <v>2.7</v>
      </c>
      <c r="DZ16" s="17">
        <v>2.6</v>
      </c>
      <c r="EA16" s="17">
        <v>0.9</v>
      </c>
      <c r="EB16" s="17">
        <v>2.5</v>
      </c>
      <c r="EC16" s="17">
        <v>1.5</v>
      </c>
      <c r="ED16" s="17">
        <v>0</v>
      </c>
      <c r="EE16" s="17">
        <v>-12.6</v>
      </c>
      <c r="EF16" s="17">
        <v>-13.7</v>
      </c>
      <c r="EG16" s="17">
        <v>0</v>
      </c>
      <c r="EH16" s="17">
        <v>0</v>
      </c>
      <c r="EI16" s="17">
        <v>2.6</v>
      </c>
      <c r="EJ16" s="17">
        <v>-0.1</v>
      </c>
      <c r="EK16" s="17">
        <v>1.6</v>
      </c>
      <c r="EL16" s="17">
        <v>0.2</v>
      </c>
      <c r="EM16" s="17">
        <v>0.2</v>
      </c>
      <c r="EN16" s="17">
        <v>0.2</v>
      </c>
      <c r="EO16" s="17">
        <v>0</v>
      </c>
      <c r="EP16" s="17">
        <v>0</v>
      </c>
      <c r="EQ16" s="17">
        <v>0</v>
      </c>
      <c r="ER16" s="17">
        <v>0</v>
      </c>
      <c r="ES16" s="17">
        <v>-0.2</v>
      </c>
      <c r="ET16" s="17">
        <v>-12.2</v>
      </c>
      <c r="EU16" s="17">
        <v>0</v>
      </c>
      <c r="EV16" s="17">
        <v>0</v>
      </c>
      <c r="EW16" s="17">
        <v>1</v>
      </c>
      <c r="EX16" s="17">
        <v>0.7</v>
      </c>
      <c r="EY16" s="17">
        <v>0.6</v>
      </c>
      <c r="EZ16" s="17">
        <v>0.3</v>
      </c>
      <c r="FA16" s="17">
        <v>0</v>
      </c>
      <c r="FB16" s="17">
        <v>0.4</v>
      </c>
      <c r="FC16" s="17">
        <v>1.2</v>
      </c>
      <c r="FD16" s="17">
        <v>2.5</v>
      </c>
      <c r="FE16" s="17">
        <v>0</v>
      </c>
      <c r="FF16" s="17">
        <v>0.1</v>
      </c>
      <c r="FG16" s="17">
        <v>0.9</v>
      </c>
      <c r="FH16" s="17">
        <v>0.6</v>
      </c>
      <c r="FI16" s="17">
        <v>2.6</v>
      </c>
      <c r="FJ16" s="17">
        <v>4.68</v>
      </c>
      <c r="FK16" s="17">
        <v>-268.55018999999999</v>
      </c>
      <c r="FL16" s="15"/>
      <c r="FM16" s="17">
        <v>2.74295</v>
      </c>
      <c r="FN16" s="17">
        <v>0.11600000000000001</v>
      </c>
      <c r="FO16" s="17">
        <v>1.524</v>
      </c>
      <c r="FP16" s="17">
        <v>1.2</v>
      </c>
      <c r="FQ16" s="17">
        <v>0.31534000000000001</v>
      </c>
      <c r="FR16" s="17">
        <v>9.3460000000000001E-2</v>
      </c>
      <c r="FS16" s="17">
        <v>0.5</v>
      </c>
      <c r="FT16" s="17">
        <v>0.8</v>
      </c>
      <c r="FU16" s="17">
        <v>7.2917500000000004</v>
      </c>
    </row>
    <row r="17" spans="1:177" ht="24" customHeight="1" x14ac:dyDescent="0.3">
      <c r="A17" s="16" t="s">
        <v>71</v>
      </c>
      <c r="B17" s="16" t="s">
        <v>747</v>
      </c>
      <c r="C17" s="17">
        <v>34</v>
      </c>
      <c r="D17" s="17">
        <v>-22.4</v>
      </c>
      <c r="E17" s="17">
        <v>6.9</v>
      </c>
      <c r="F17" s="17"/>
      <c r="G17" s="17"/>
      <c r="H17" s="17">
        <v>-13.5</v>
      </c>
      <c r="I17" s="17">
        <v>5.9</v>
      </c>
      <c r="J17" s="17"/>
      <c r="K17" s="17"/>
      <c r="L17" s="17">
        <v>-34.5</v>
      </c>
      <c r="M17" s="17">
        <v>-34.299999999999997</v>
      </c>
      <c r="N17" s="17">
        <v>-18.899999999999999</v>
      </c>
      <c r="O17" s="17">
        <v>16.5</v>
      </c>
      <c r="P17" s="17">
        <v>-15.6</v>
      </c>
      <c r="Q17" s="17">
        <v>-11.4</v>
      </c>
      <c r="R17" s="17">
        <v>37.299999999999997</v>
      </c>
      <c r="S17" s="17">
        <v>-0.1</v>
      </c>
      <c r="T17" s="17"/>
      <c r="U17" s="17"/>
      <c r="V17" s="17"/>
      <c r="W17" s="17"/>
      <c r="X17" s="17">
        <v>7.2</v>
      </c>
      <c r="Y17" s="17">
        <v>1.6</v>
      </c>
      <c r="Z17" s="17">
        <v>0.8</v>
      </c>
      <c r="AA17" s="17"/>
      <c r="AB17" s="17">
        <v>-3.5</v>
      </c>
      <c r="AC17" s="17">
        <v>3.1</v>
      </c>
      <c r="AD17" s="17">
        <v>-6.6</v>
      </c>
      <c r="AE17" s="17"/>
      <c r="AF17" s="17"/>
      <c r="AG17" s="17"/>
      <c r="AH17" s="17"/>
      <c r="AI17" s="17">
        <v>4.5999999999999996</v>
      </c>
      <c r="AJ17" s="17">
        <v>-14.3</v>
      </c>
      <c r="AK17" s="17"/>
      <c r="AL17" s="17"/>
      <c r="AM17" s="17"/>
      <c r="AN17" s="17">
        <v>0</v>
      </c>
      <c r="AO17" s="17">
        <v>38.700000000000003</v>
      </c>
      <c r="AP17" s="17">
        <v>5.7</v>
      </c>
      <c r="AQ17" s="17">
        <v>8.9</v>
      </c>
      <c r="AR17" s="17">
        <v>-0.7</v>
      </c>
      <c r="AS17" s="17">
        <v>-0.2</v>
      </c>
      <c r="AT17" s="17">
        <v>1.7</v>
      </c>
      <c r="AU17" s="17">
        <v>1.3</v>
      </c>
      <c r="AV17" s="17">
        <v>0.9</v>
      </c>
      <c r="AW17" s="17">
        <v>-52.1</v>
      </c>
      <c r="AX17" s="17">
        <v>-56.6</v>
      </c>
      <c r="AY17" s="17">
        <v>9.6</v>
      </c>
      <c r="AZ17" s="17">
        <v>-1.6</v>
      </c>
      <c r="BA17" s="17">
        <v>0.1</v>
      </c>
      <c r="BB17" s="17">
        <v>-0.4</v>
      </c>
      <c r="BC17" s="17">
        <v>-0.2</v>
      </c>
      <c r="BD17" s="17">
        <v>0.4</v>
      </c>
      <c r="BE17" s="17">
        <v>0.1</v>
      </c>
      <c r="BF17" s="17">
        <v>-3.9</v>
      </c>
      <c r="BG17" s="17"/>
      <c r="BH17" s="17"/>
      <c r="BI17" s="17">
        <v>0</v>
      </c>
      <c r="BJ17" s="17"/>
      <c r="BK17" s="17">
        <v>0</v>
      </c>
      <c r="BL17" s="17">
        <v>0</v>
      </c>
      <c r="BM17" s="17"/>
      <c r="BN17" s="17"/>
      <c r="BO17" s="17"/>
      <c r="BP17" s="17">
        <v>10.7</v>
      </c>
      <c r="BQ17" s="17"/>
      <c r="BR17" s="17">
        <v>0</v>
      </c>
      <c r="BS17" s="17">
        <v>-18.3</v>
      </c>
      <c r="BT17" s="17">
        <v>-67.599999999999994</v>
      </c>
      <c r="BU17" s="17"/>
      <c r="BV17" s="17">
        <v>0</v>
      </c>
      <c r="BW17" s="17"/>
      <c r="BX17" s="17"/>
      <c r="BY17" s="17"/>
      <c r="BZ17" s="17"/>
      <c r="CA17" s="17">
        <v>0</v>
      </c>
      <c r="CB17" s="17"/>
      <c r="CC17" s="17">
        <v>0</v>
      </c>
      <c r="CD17" s="17">
        <v>26</v>
      </c>
      <c r="CE17" s="17">
        <v>5.3</v>
      </c>
      <c r="CF17" s="17">
        <v>4.0999999999999996</v>
      </c>
      <c r="CG17" s="17">
        <v>3.5</v>
      </c>
      <c r="CH17" s="17">
        <v>0</v>
      </c>
      <c r="CI17" s="17"/>
      <c r="CJ17" s="17"/>
      <c r="CK17" s="17"/>
      <c r="CL17" s="17">
        <v>-9.9</v>
      </c>
      <c r="CM17" s="17">
        <v>-6</v>
      </c>
      <c r="CN17" s="17">
        <v>-49.5</v>
      </c>
      <c r="CO17" s="17"/>
      <c r="CP17" s="17"/>
      <c r="CQ17" s="17"/>
      <c r="CR17" s="17"/>
      <c r="CS17" s="17"/>
      <c r="CT17" s="17"/>
      <c r="CU17" s="17"/>
      <c r="CV17" s="17"/>
      <c r="CW17" s="17">
        <v>-12.3</v>
      </c>
      <c r="CX17" s="17">
        <v>0</v>
      </c>
      <c r="CY17" s="17">
        <v>0</v>
      </c>
      <c r="CZ17" s="17"/>
      <c r="DA17" s="17">
        <v>0.7</v>
      </c>
      <c r="DB17" s="17">
        <v>2.8379999999999999E-2</v>
      </c>
      <c r="DC17" s="17">
        <v>-0.1</v>
      </c>
      <c r="DD17" s="17">
        <v>0</v>
      </c>
      <c r="DE17" s="17">
        <v>0</v>
      </c>
      <c r="DF17" s="17"/>
      <c r="DG17" s="17">
        <v>0</v>
      </c>
      <c r="DH17" s="17">
        <v>1.1000000000000001</v>
      </c>
      <c r="DI17" s="17">
        <v>0.2</v>
      </c>
      <c r="DJ17" s="17">
        <v>-2.2999999999999998</v>
      </c>
      <c r="DK17" s="17">
        <v>0.1</v>
      </c>
      <c r="DL17" s="17">
        <v>0.6</v>
      </c>
      <c r="DM17" s="17"/>
      <c r="DN17" s="17">
        <v>0</v>
      </c>
      <c r="DO17" s="17">
        <v>0</v>
      </c>
      <c r="DP17" s="17">
        <v>-4.2</v>
      </c>
      <c r="DQ17" s="17">
        <v>-5.2</v>
      </c>
      <c r="DR17" s="17">
        <v>0</v>
      </c>
      <c r="DS17" s="17">
        <v>-0.1</v>
      </c>
      <c r="DT17" s="17">
        <v>0</v>
      </c>
      <c r="DU17" s="17">
        <v>0.9</v>
      </c>
      <c r="DV17" s="17">
        <v>0.1</v>
      </c>
      <c r="DW17" s="17">
        <v>-2.6</v>
      </c>
      <c r="DX17" s="17">
        <v>0.1</v>
      </c>
      <c r="DY17" s="17">
        <v>2.8</v>
      </c>
      <c r="DZ17" s="17">
        <v>2.6</v>
      </c>
      <c r="EA17" s="17">
        <v>0.9</v>
      </c>
      <c r="EB17" s="17">
        <v>2.8</v>
      </c>
      <c r="EC17" s="17">
        <v>1.5</v>
      </c>
      <c r="ED17" s="17">
        <v>0</v>
      </c>
      <c r="EE17" s="17">
        <v>-9.8000000000000007</v>
      </c>
      <c r="EF17" s="17">
        <v>-10.7</v>
      </c>
      <c r="EG17" s="17">
        <v>0</v>
      </c>
      <c r="EH17" s="17">
        <v>0</v>
      </c>
      <c r="EI17" s="17">
        <v>2.6</v>
      </c>
      <c r="EJ17" s="17">
        <v>-0.1</v>
      </c>
      <c r="EK17" s="17">
        <v>1.4</v>
      </c>
      <c r="EL17" s="17">
        <v>0.2</v>
      </c>
      <c r="EM17" s="17">
        <v>0.2</v>
      </c>
      <c r="EN17" s="17">
        <v>0.2</v>
      </c>
      <c r="EO17" s="17">
        <v>0</v>
      </c>
      <c r="EP17" s="17">
        <v>0</v>
      </c>
      <c r="EQ17" s="17">
        <v>0</v>
      </c>
      <c r="ER17" s="17">
        <v>0</v>
      </c>
      <c r="ES17" s="17">
        <v>-0.2</v>
      </c>
      <c r="ET17" s="17">
        <v>-12.1</v>
      </c>
      <c r="EU17" s="17">
        <v>0</v>
      </c>
      <c r="EV17" s="17">
        <v>0</v>
      </c>
      <c r="EW17" s="17">
        <v>1</v>
      </c>
      <c r="EX17" s="17">
        <v>0.7</v>
      </c>
      <c r="EY17" s="17">
        <v>0.6</v>
      </c>
      <c r="EZ17" s="17">
        <v>0.3</v>
      </c>
      <c r="FA17" s="17">
        <v>0</v>
      </c>
      <c r="FB17" s="17">
        <v>0.4</v>
      </c>
      <c r="FC17" s="17">
        <v>1.2</v>
      </c>
      <c r="FD17" s="17">
        <v>2.5</v>
      </c>
      <c r="FE17" s="17">
        <v>0</v>
      </c>
      <c r="FF17" s="17">
        <v>0</v>
      </c>
      <c r="FG17" s="17">
        <v>0.3</v>
      </c>
      <c r="FH17" s="17">
        <v>0.3</v>
      </c>
      <c r="FI17" s="17">
        <v>2.8</v>
      </c>
      <c r="FJ17" s="17">
        <v>4.6399999999999997</v>
      </c>
      <c r="FK17" s="17">
        <v>-233.13162</v>
      </c>
      <c r="FL17" s="15"/>
      <c r="FM17" s="17">
        <v>2.7410700000000001</v>
      </c>
      <c r="FN17" s="17">
        <v>2.7E-2</v>
      </c>
      <c r="FO17" s="17">
        <v>1.532</v>
      </c>
      <c r="FP17" s="17">
        <v>1.3</v>
      </c>
      <c r="FQ17" s="17">
        <v>0.30769000000000002</v>
      </c>
      <c r="FR17" s="17">
        <v>7.46E-2</v>
      </c>
      <c r="FS17" s="17">
        <v>0.5</v>
      </c>
      <c r="FT17" s="17">
        <v>0.8</v>
      </c>
      <c r="FU17" s="17">
        <v>7.2823599999999997</v>
      </c>
    </row>
    <row r="18" spans="1:177" ht="24" customHeight="1" x14ac:dyDescent="0.3">
      <c r="A18" s="18" t="s">
        <v>71</v>
      </c>
      <c r="B18" s="18" t="s">
        <v>748</v>
      </c>
      <c r="C18" s="19">
        <v>35.700000000000003</v>
      </c>
      <c r="D18" s="19">
        <v>-23.4</v>
      </c>
      <c r="E18" s="19">
        <v>6.6</v>
      </c>
      <c r="F18" s="19"/>
      <c r="G18" s="19"/>
      <c r="H18" s="19">
        <v>-13.3</v>
      </c>
      <c r="I18" s="19">
        <v>-5.4</v>
      </c>
      <c r="J18" s="19"/>
      <c r="K18" s="19"/>
      <c r="L18" s="19">
        <v>-35.9</v>
      </c>
      <c r="M18" s="19">
        <v>-33</v>
      </c>
      <c r="N18" s="19">
        <v>-18.100000000000001</v>
      </c>
      <c r="O18" s="19">
        <v>13.2</v>
      </c>
      <c r="P18" s="19">
        <v>-17.2</v>
      </c>
      <c r="Q18" s="19">
        <v>-12.8</v>
      </c>
      <c r="R18" s="19">
        <v>36.6</v>
      </c>
      <c r="S18" s="19">
        <v>0.1</v>
      </c>
      <c r="T18" s="19"/>
      <c r="U18" s="19"/>
      <c r="V18" s="19"/>
      <c r="W18" s="19"/>
      <c r="X18" s="19">
        <v>7.9</v>
      </c>
      <c r="Y18" s="19">
        <v>1.8</v>
      </c>
      <c r="Z18" s="19">
        <v>1.1000000000000001</v>
      </c>
      <c r="AA18" s="19"/>
      <c r="AB18" s="19">
        <v>-3.4</v>
      </c>
      <c r="AC18" s="19">
        <v>3.3</v>
      </c>
      <c r="AD18" s="19">
        <v>-5.8</v>
      </c>
      <c r="AE18" s="19"/>
      <c r="AF18" s="19"/>
      <c r="AG18" s="19"/>
      <c r="AH18" s="19"/>
      <c r="AI18" s="19">
        <v>5.5</v>
      </c>
      <c r="AJ18" s="19">
        <v>-14.9</v>
      </c>
      <c r="AK18" s="19"/>
      <c r="AL18" s="19"/>
      <c r="AM18" s="19"/>
      <c r="AN18" s="19">
        <v>0</v>
      </c>
      <c r="AO18" s="19">
        <v>37.9</v>
      </c>
      <c r="AP18" s="19">
        <v>5.6</v>
      </c>
      <c r="AQ18" s="19">
        <v>9.3000000000000007</v>
      </c>
      <c r="AR18" s="19">
        <v>-0.9</v>
      </c>
      <c r="AS18" s="19">
        <v>-0.4</v>
      </c>
      <c r="AT18" s="19">
        <v>1.7</v>
      </c>
      <c r="AU18" s="19">
        <v>0.7</v>
      </c>
      <c r="AV18" s="19">
        <v>-12.5</v>
      </c>
      <c r="AW18" s="19">
        <v>-53.4</v>
      </c>
      <c r="AX18" s="19">
        <v>-53.1</v>
      </c>
      <c r="AY18" s="19">
        <v>7.8</v>
      </c>
      <c r="AZ18" s="19">
        <v>-1.9</v>
      </c>
      <c r="BA18" s="19">
        <v>-0.2</v>
      </c>
      <c r="BB18" s="19">
        <v>1.3</v>
      </c>
      <c r="BC18" s="19">
        <v>0.3</v>
      </c>
      <c r="BD18" s="19">
        <v>0.4</v>
      </c>
      <c r="BE18" s="19">
        <v>0.1</v>
      </c>
      <c r="BF18" s="19">
        <v>-0.4</v>
      </c>
      <c r="BG18" s="19"/>
      <c r="BH18" s="19"/>
      <c r="BI18" s="19">
        <v>-2.1</v>
      </c>
      <c r="BJ18" s="19"/>
      <c r="BK18" s="19">
        <v>0</v>
      </c>
      <c r="BL18" s="19">
        <v>0</v>
      </c>
      <c r="BM18" s="19"/>
      <c r="BN18" s="19"/>
      <c r="BO18" s="19"/>
      <c r="BP18" s="19">
        <v>9.6</v>
      </c>
      <c r="BQ18" s="19"/>
      <c r="BR18" s="19">
        <v>0</v>
      </c>
      <c r="BS18" s="19">
        <v>-6</v>
      </c>
      <c r="BT18" s="19">
        <v>-68.3</v>
      </c>
      <c r="BU18" s="19"/>
      <c r="BV18" s="19">
        <v>0</v>
      </c>
      <c r="BW18" s="19"/>
      <c r="BX18" s="19"/>
      <c r="BY18" s="19"/>
      <c r="BZ18" s="19"/>
      <c r="CA18" s="19">
        <v>0</v>
      </c>
      <c r="CB18" s="19"/>
      <c r="CC18" s="19">
        <v>0</v>
      </c>
      <c r="CD18" s="19">
        <v>25.4</v>
      </c>
      <c r="CE18" s="19">
        <v>0</v>
      </c>
      <c r="CF18" s="19">
        <v>3.6</v>
      </c>
      <c r="CG18" s="19">
        <v>3.5</v>
      </c>
      <c r="CH18" s="19">
        <v>-0.1</v>
      </c>
      <c r="CI18" s="19"/>
      <c r="CJ18" s="19"/>
      <c r="CK18" s="19"/>
      <c r="CL18" s="19">
        <v>-11.3</v>
      </c>
      <c r="CM18" s="19">
        <v>-7.5</v>
      </c>
      <c r="CN18" s="19">
        <v>-51.3</v>
      </c>
      <c r="CO18" s="19"/>
      <c r="CP18" s="19"/>
      <c r="CQ18" s="19"/>
      <c r="CR18" s="19"/>
      <c r="CS18" s="19"/>
      <c r="CT18" s="19"/>
      <c r="CU18" s="19"/>
      <c r="CV18" s="19"/>
      <c r="CW18" s="19">
        <v>-11.3</v>
      </c>
      <c r="CX18" s="19">
        <v>0</v>
      </c>
      <c r="CY18" s="19">
        <v>0</v>
      </c>
      <c r="CZ18" s="19"/>
      <c r="DA18" s="19">
        <v>0.7</v>
      </c>
      <c r="DB18" s="19">
        <v>3.0249999999999999E-2</v>
      </c>
      <c r="DC18" s="19">
        <v>0</v>
      </c>
      <c r="DD18" s="19">
        <v>0</v>
      </c>
      <c r="DE18" s="19">
        <v>0</v>
      </c>
      <c r="DF18" s="19"/>
      <c r="DG18" s="19">
        <v>0</v>
      </c>
      <c r="DH18" s="19">
        <v>1.1000000000000001</v>
      </c>
      <c r="DI18" s="19">
        <v>0.2</v>
      </c>
      <c r="DJ18" s="19">
        <v>-2.4</v>
      </c>
      <c r="DK18" s="19">
        <v>0.1</v>
      </c>
      <c r="DL18" s="19">
        <v>0.5</v>
      </c>
      <c r="DM18" s="19"/>
      <c r="DN18" s="19">
        <v>0</v>
      </c>
      <c r="DO18" s="19">
        <v>0</v>
      </c>
      <c r="DP18" s="19">
        <v>-4.2</v>
      </c>
      <c r="DQ18" s="19">
        <v>-5.7</v>
      </c>
      <c r="DR18" s="19">
        <v>0</v>
      </c>
      <c r="DS18" s="19">
        <v>-0.1</v>
      </c>
      <c r="DT18" s="19">
        <v>-0.1</v>
      </c>
      <c r="DU18" s="19">
        <v>0.9</v>
      </c>
      <c r="DV18" s="19">
        <v>0.1</v>
      </c>
      <c r="DW18" s="19">
        <v>-2.5</v>
      </c>
      <c r="DX18" s="19">
        <v>0.1</v>
      </c>
      <c r="DY18" s="19">
        <v>2.7</v>
      </c>
      <c r="DZ18" s="19">
        <v>2.6</v>
      </c>
      <c r="EA18" s="19">
        <v>0.9</v>
      </c>
      <c r="EB18" s="19">
        <v>3.2</v>
      </c>
      <c r="EC18" s="19">
        <v>1.5</v>
      </c>
      <c r="ED18" s="19">
        <v>0</v>
      </c>
      <c r="EE18" s="19">
        <v>-11.3</v>
      </c>
      <c r="EF18" s="19">
        <v>-12.8</v>
      </c>
      <c r="EG18" s="19">
        <v>0</v>
      </c>
      <c r="EH18" s="19">
        <v>0</v>
      </c>
      <c r="EI18" s="19">
        <v>2.6</v>
      </c>
      <c r="EJ18" s="19">
        <v>-0.1</v>
      </c>
      <c r="EK18" s="19">
        <v>1.5</v>
      </c>
      <c r="EL18" s="19">
        <v>0.2</v>
      </c>
      <c r="EM18" s="19">
        <v>0.2</v>
      </c>
      <c r="EN18" s="19">
        <v>0.2</v>
      </c>
      <c r="EO18" s="19">
        <v>0</v>
      </c>
      <c r="EP18" s="19">
        <v>0</v>
      </c>
      <c r="EQ18" s="19">
        <v>0</v>
      </c>
      <c r="ER18" s="19">
        <v>0</v>
      </c>
      <c r="ES18" s="19">
        <v>-0.2</v>
      </c>
      <c r="ET18" s="19">
        <v>-11.7</v>
      </c>
      <c r="EU18" s="19">
        <v>0</v>
      </c>
      <c r="EV18" s="19">
        <v>0</v>
      </c>
      <c r="EW18" s="19">
        <v>1</v>
      </c>
      <c r="EX18" s="19">
        <v>0.7</v>
      </c>
      <c r="EY18" s="19">
        <v>0.6</v>
      </c>
      <c r="EZ18" s="19">
        <v>0.3</v>
      </c>
      <c r="FA18" s="19">
        <v>0</v>
      </c>
      <c r="FB18" s="19">
        <v>0.4</v>
      </c>
      <c r="FC18" s="19">
        <v>1.2</v>
      </c>
      <c r="FD18" s="19">
        <v>2.5</v>
      </c>
      <c r="FE18" s="19">
        <v>0</v>
      </c>
      <c r="FF18" s="19">
        <v>0.4</v>
      </c>
      <c r="FG18" s="19">
        <v>1.5</v>
      </c>
      <c r="FH18" s="19">
        <v>0.6</v>
      </c>
      <c r="FI18" s="19">
        <v>2.8</v>
      </c>
      <c r="FJ18" s="19">
        <v>4.67</v>
      </c>
      <c r="FK18" s="19">
        <v>-259.99975000000001</v>
      </c>
      <c r="FL18" s="15"/>
      <c r="FM18" s="19">
        <v>2.9911400000000001</v>
      </c>
      <c r="FN18" s="19">
        <v>0.28399999999999997</v>
      </c>
      <c r="FO18" s="19">
        <v>1.476</v>
      </c>
      <c r="FP18" s="19">
        <v>1.2</v>
      </c>
      <c r="FQ18" s="19">
        <v>0.3115</v>
      </c>
      <c r="FR18" s="19">
        <v>8.8169999999999998E-2</v>
      </c>
      <c r="FS18" s="19">
        <v>0.5</v>
      </c>
      <c r="FT18" s="19">
        <v>0.8</v>
      </c>
      <c r="FU18" s="19">
        <v>7.6508099999999999</v>
      </c>
    </row>
    <row r="19" spans="1:177" ht="24" customHeight="1" x14ac:dyDescent="0.3">
      <c r="A19" s="13" t="s">
        <v>71</v>
      </c>
      <c r="B19" s="13" t="s">
        <v>749</v>
      </c>
      <c r="C19" s="14">
        <v>36.200000000000003</v>
      </c>
      <c r="D19" s="14">
        <v>-21.9</v>
      </c>
      <c r="E19" s="14">
        <v>6.8</v>
      </c>
      <c r="F19" s="14"/>
      <c r="G19" s="14"/>
      <c r="H19" s="14">
        <v>-12.8</v>
      </c>
      <c r="I19" s="14">
        <v>-2.7</v>
      </c>
      <c r="J19" s="14"/>
      <c r="K19" s="14"/>
      <c r="L19" s="14">
        <v>-37.700000000000003</v>
      </c>
      <c r="M19" s="14">
        <v>-35.1</v>
      </c>
      <c r="N19" s="14">
        <v>-19.399999999999999</v>
      </c>
      <c r="O19" s="14">
        <v>12</v>
      </c>
      <c r="P19" s="14">
        <v>-16.8</v>
      </c>
      <c r="Q19" s="14">
        <v>-12.3</v>
      </c>
      <c r="R19" s="14">
        <v>50</v>
      </c>
      <c r="S19" s="14">
        <v>0</v>
      </c>
      <c r="T19" s="14"/>
      <c r="U19" s="14"/>
      <c r="V19" s="14"/>
      <c r="W19" s="14"/>
      <c r="X19" s="14">
        <v>7.9</v>
      </c>
      <c r="Y19" s="14">
        <v>1.4</v>
      </c>
      <c r="Z19" s="14">
        <v>0.8</v>
      </c>
      <c r="AA19" s="14"/>
      <c r="AB19" s="14">
        <v>-3.3</v>
      </c>
      <c r="AC19" s="14">
        <v>4</v>
      </c>
      <c r="AD19" s="14">
        <v>8.6999999999999993</v>
      </c>
      <c r="AE19" s="14"/>
      <c r="AF19" s="14"/>
      <c r="AG19" s="14"/>
      <c r="AH19" s="14"/>
      <c r="AI19" s="14">
        <v>5</v>
      </c>
      <c r="AJ19" s="14">
        <v>-14.5</v>
      </c>
      <c r="AK19" s="14"/>
      <c r="AL19" s="14"/>
      <c r="AM19" s="14"/>
      <c r="AN19" s="14">
        <v>0</v>
      </c>
      <c r="AO19" s="14">
        <v>40</v>
      </c>
      <c r="AP19" s="14">
        <v>5.8</v>
      </c>
      <c r="AQ19" s="14">
        <v>8.9</v>
      </c>
      <c r="AR19" s="14">
        <v>-0.9</v>
      </c>
      <c r="AS19" s="14">
        <v>-0.4</v>
      </c>
      <c r="AT19" s="14">
        <v>1.7</v>
      </c>
      <c r="AU19" s="14">
        <v>1.2</v>
      </c>
      <c r="AV19" s="14">
        <v>-10.6</v>
      </c>
      <c r="AW19" s="14">
        <v>-51.6</v>
      </c>
      <c r="AX19" s="14">
        <v>-51.5</v>
      </c>
      <c r="AY19" s="14">
        <v>8</v>
      </c>
      <c r="AZ19" s="14">
        <v>-1.9</v>
      </c>
      <c r="BA19" s="14">
        <v>-0.2</v>
      </c>
      <c r="BB19" s="14">
        <v>1.6</v>
      </c>
      <c r="BC19" s="14">
        <v>0</v>
      </c>
      <c r="BD19" s="14">
        <v>0.4</v>
      </c>
      <c r="BE19" s="14">
        <v>0.1</v>
      </c>
      <c r="BF19" s="14">
        <v>-0.5</v>
      </c>
      <c r="BG19" s="14"/>
      <c r="BH19" s="14"/>
      <c r="BI19" s="14">
        <v>-1.8</v>
      </c>
      <c r="BJ19" s="14"/>
      <c r="BK19" s="14">
        <v>0</v>
      </c>
      <c r="BL19" s="14">
        <v>0</v>
      </c>
      <c r="BM19" s="14"/>
      <c r="BN19" s="14"/>
      <c r="BO19" s="14"/>
      <c r="BP19" s="14">
        <v>10.7</v>
      </c>
      <c r="BQ19" s="14"/>
      <c r="BR19" s="14">
        <v>0</v>
      </c>
      <c r="BS19" s="14">
        <v>-5.3</v>
      </c>
      <c r="BT19" s="14">
        <v>-67.400000000000006</v>
      </c>
      <c r="BU19" s="14"/>
      <c r="BV19" s="14">
        <v>0</v>
      </c>
      <c r="BW19" s="14"/>
      <c r="BX19" s="14"/>
      <c r="BY19" s="14"/>
      <c r="BZ19" s="14"/>
      <c r="CA19" s="14">
        <v>0</v>
      </c>
      <c r="CB19" s="14"/>
      <c r="CC19" s="14">
        <v>0</v>
      </c>
      <c r="CD19" s="14">
        <v>25.2</v>
      </c>
      <c r="CE19" s="14">
        <v>0</v>
      </c>
      <c r="CF19" s="14">
        <v>4</v>
      </c>
      <c r="CG19" s="14">
        <v>3.5</v>
      </c>
      <c r="CH19" s="14">
        <v>-0.1</v>
      </c>
      <c r="CI19" s="14"/>
      <c r="CJ19" s="14"/>
      <c r="CK19" s="14"/>
      <c r="CL19" s="14">
        <v>-10</v>
      </c>
      <c r="CM19" s="14">
        <v>-6.2</v>
      </c>
      <c r="CN19" s="14">
        <v>-49.5</v>
      </c>
      <c r="CO19" s="14"/>
      <c r="CP19" s="14"/>
      <c r="CQ19" s="14"/>
      <c r="CR19" s="14"/>
      <c r="CS19" s="14"/>
      <c r="CT19" s="14"/>
      <c r="CU19" s="14"/>
      <c r="CV19" s="14"/>
      <c r="CW19" s="14">
        <v>-10.9</v>
      </c>
      <c r="CX19" s="14">
        <v>0</v>
      </c>
      <c r="CY19" s="14">
        <v>0</v>
      </c>
      <c r="CZ19" s="14"/>
      <c r="DA19" s="14">
        <v>0.7</v>
      </c>
      <c r="DB19" s="14">
        <v>5.2479999999999999E-2</v>
      </c>
      <c r="DC19" s="14">
        <v>0</v>
      </c>
      <c r="DD19" s="14">
        <v>0</v>
      </c>
      <c r="DE19" s="14">
        <v>0</v>
      </c>
      <c r="DF19" s="14"/>
      <c r="DG19" s="14">
        <v>0</v>
      </c>
      <c r="DH19" s="14">
        <v>1.1000000000000001</v>
      </c>
      <c r="DI19" s="14">
        <v>0.1</v>
      </c>
      <c r="DJ19" s="14">
        <v>-2.4</v>
      </c>
      <c r="DK19" s="14">
        <v>0.1</v>
      </c>
      <c r="DL19" s="14">
        <v>0.6</v>
      </c>
      <c r="DM19" s="14"/>
      <c r="DN19" s="14">
        <v>0</v>
      </c>
      <c r="DO19" s="14">
        <v>0</v>
      </c>
      <c r="DP19" s="14">
        <v>-3.9</v>
      </c>
      <c r="DQ19" s="14">
        <v>-4.8</v>
      </c>
      <c r="DR19" s="14">
        <v>0</v>
      </c>
      <c r="DS19" s="14">
        <v>-0.1</v>
      </c>
      <c r="DT19" s="14">
        <v>-0.2</v>
      </c>
      <c r="DU19" s="14">
        <v>0.9</v>
      </c>
      <c r="DV19" s="14">
        <v>0.1</v>
      </c>
      <c r="DW19" s="14">
        <v>-2.6</v>
      </c>
      <c r="DX19" s="14">
        <v>0</v>
      </c>
      <c r="DY19" s="14">
        <v>2.6</v>
      </c>
      <c r="DZ19" s="14">
        <v>2.6</v>
      </c>
      <c r="EA19" s="14">
        <v>0.9</v>
      </c>
      <c r="EB19" s="14">
        <v>3.2</v>
      </c>
      <c r="EC19" s="14">
        <v>1.5</v>
      </c>
      <c r="ED19" s="14">
        <v>0</v>
      </c>
      <c r="EE19" s="14">
        <v>-11.8</v>
      </c>
      <c r="EF19" s="14">
        <v>-13.3</v>
      </c>
      <c r="EG19" s="14">
        <v>0</v>
      </c>
      <c r="EH19" s="14">
        <v>0</v>
      </c>
      <c r="EI19" s="14">
        <v>2.6</v>
      </c>
      <c r="EJ19" s="14">
        <v>-0.1</v>
      </c>
      <c r="EK19" s="14">
        <v>1.5</v>
      </c>
      <c r="EL19" s="14">
        <v>0.2</v>
      </c>
      <c r="EM19" s="14">
        <v>0.2</v>
      </c>
      <c r="EN19" s="14">
        <v>0.2</v>
      </c>
      <c r="EO19" s="14">
        <v>0</v>
      </c>
      <c r="EP19" s="14">
        <v>0</v>
      </c>
      <c r="EQ19" s="14">
        <v>0</v>
      </c>
      <c r="ER19" s="14">
        <v>0</v>
      </c>
      <c r="ES19" s="14">
        <v>-0.2</v>
      </c>
      <c r="ET19" s="14">
        <v>-11</v>
      </c>
      <c r="EU19" s="14">
        <v>0</v>
      </c>
      <c r="EV19" s="14">
        <v>0</v>
      </c>
      <c r="EW19" s="14">
        <v>1</v>
      </c>
      <c r="EX19" s="14">
        <v>0.7</v>
      </c>
      <c r="EY19" s="14">
        <v>0.6</v>
      </c>
      <c r="EZ19" s="14">
        <v>0.3</v>
      </c>
      <c r="FA19" s="14">
        <v>0</v>
      </c>
      <c r="FB19" s="14">
        <v>0.4</v>
      </c>
      <c r="FC19" s="14">
        <v>1.2</v>
      </c>
      <c r="FD19" s="14">
        <v>2.5</v>
      </c>
      <c r="FE19" s="14">
        <v>0</v>
      </c>
      <c r="FF19" s="14">
        <v>0.1</v>
      </c>
      <c r="FG19" s="14">
        <v>2.5</v>
      </c>
      <c r="FH19" s="14">
        <v>0.5</v>
      </c>
      <c r="FI19" s="14">
        <v>3.3</v>
      </c>
      <c r="FJ19" s="14">
        <v>4.6900000000000004</v>
      </c>
      <c r="FK19" s="14">
        <v>-214.85751999999999</v>
      </c>
      <c r="FL19" s="15"/>
      <c r="FM19" s="14">
        <v>3.0149900000000001</v>
      </c>
      <c r="FN19" s="14">
        <v>0.42299999999999999</v>
      </c>
      <c r="FO19" s="14">
        <v>1.8160000000000001</v>
      </c>
      <c r="FP19" s="14">
        <v>1.2</v>
      </c>
      <c r="FQ19" s="14">
        <v>0.31231999999999999</v>
      </c>
      <c r="FR19" s="14">
        <v>0.13683000000000001</v>
      </c>
      <c r="FS19" s="14">
        <v>0.6</v>
      </c>
      <c r="FT19" s="14">
        <v>0.9</v>
      </c>
      <c r="FU19" s="14">
        <v>8.4031400000000005</v>
      </c>
    </row>
    <row r="20" spans="1:177" ht="24" customHeight="1" x14ac:dyDescent="0.3">
      <c r="A20" s="16" t="s">
        <v>71</v>
      </c>
      <c r="B20" s="16" t="s">
        <v>750</v>
      </c>
      <c r="C20" s="17">
        <v>36.4</v>
      </c>
      <c r="D20" s="17">
        <v>-18.100000000000001</v>
      </c>
      <c r="E20" s="17">
        <v>6.4</v>
      </c>
      <c r="F20" s="17"/>
      <c r="G20" s="17"/>
      <c r="H20" s="17">
        <v>-11.8</v>
      </c>
      <c r="I20" s="17">
        <v>0</v>
      </c>
      <c r="J20" s="17"/>
      <c r="K20" s="17"/>
      <c r="L20" s="17">
        <v>-36.4</v>
      </c>
      <c r="M20" s="17">
        <v>-36.200000000000003</v>
      </c>
      <c r="N20" s="17">
        <v>-21.6</v>
      </c>
      <c r="O20" s="17">
        <v>11.2</v>
      </c>
      <c r="P20" s="17">
        <v>-4.5999999999999996</v>
      </c>
      <c r="Q20" s="17">
        <v>-6.1</v>
      </c>
      <c r="R20" s="17">
        <v>52.6</v>
      </c>
      <c r="S20" s="17">
        <v>-0.2</v>
      </c>
      <c r="T20" s="17"/>
      <c r="U20" s="17"/>
      <c r="V20" s="17"/>
      <c r="W20" s="17"/>
      <c r="X20" s="17">
        <v>9.8000000000000007</v>
      </c>
      <c r="Y20" s="17">
        <v>1.3</v>
      </c>
      <c r="Z20" s="17">
        <v>0.8</v>
      </c>
      <c r="AA20" s="17"/>
      <c r="AB20" s="17">
        <v>-3.4</v>
      </c>
      <c r="AC20" s="17">
        <v>4.0999999999999996</v>
      </c>
      <c r="AD20" s="17">
        <v>9.4</v>
      </c>
      <c r="AE20" s="17"/>
      <c r="AF20" s="17"/>
      <c r="AG20" s="17"/>
      <c r="AH20" s="17"/>
      <c r="AI20" s="17">
        <v>4.7</v>
      </c>
      <c r="AJ20" s="17">
        <v>-14.6</v>
      </c>
      <c r="AK20" s="17"/>
      <c r="AL20" s="17"/>
      <c r="AM20" s="17"/>
      <c r="AN20" s="17">
        <v>0</v>
      </c>
      <c r="AO20" s="17">
        <v>39.1</v>
      </c>
      <c r="AP20" s="17">
        <v>6</v>
      </c>
      <c r="AQ20" s="17">
        <v>10.5</v>
      </c>
      <c r="AR20" s="17">
        <v>-1.3</v>
      </c>
      <c r="AS20" s="17">
        <v>-0.6</v>
      </c>
      <c r="AT20" s="17">
        <v>1.7</v>
      </c>
      <c r="AU20" s="17">
        <v>1</v>
      </c>
      <c r="AV20" s="17">
        <v>-8.3000000000000007</v>
      </c>
      <c r="AW20" s="17">
        <v>-49.4</v>
      </c>
      <c r="AX20" s="17">
        <v>-49.3</v>
      </c>
      <c r="AY20" s="17">
        <v>5.3</v>
      </c>
      <c r="AZ20" s="17">
        <v>-1.9</v>
      </c>
      <c r="BA20" s="17">
        <v>-0.3</v>
      </c>
      <c r="BB20" s="17">
        <v>-1.1000000000000001</v>
      </c>
      <c r="BC20" s="17">
        <v>0.2</v>
      </c>
      <c r="BD20" s="17">
        <v>0.4</v>
      </c>
      <c r="BE20" s="17">
        <v>0.1</v>
      </c>
      <c r="BF20" s="17">
        <v>-4.2</v>
      </c>
      <c r="BG20" s="17"/>
      <c r="BH20" s="17"/>
      <c r="BI20" s="17">
        <v>-1.4</v>
      </c>
      <c r="BJ20" s="17"/>
      <c r="BK20" s="17">
        <v>0</v>
      </c>
      <c r="BL20" s="17">
        <v>0</v>
      </c>
      <c r="BM20" s="17"/>
      <c r="BN20" s="17"/>
      <c r="BO20" s="17"/>
      <c r="BP20" s="17">
        <v>11.8</v>
      </c>
      <c r="BQ20" s="17"/>
      <c r="BR20" s="17">
        <v>0</v>
      </c>
      <c r="BS20" s="17">
        <v>-1.6</v>
      </c>
      <c r="BT20" s="17">
        <v>-64.5</v>
      </c>
      <c r="BU20" s="17"/>
      <c r="BV20" s="17">
        <v>0</v>
      </c>
      <c r="BW20" s="17"/>
      <c r="BX20" s="17"/>
      <c r="BY20" s="17"/>
      <c r="BZ20" s="17"/>
      <c r="CA20" s="17">
        <v>0</v>
      </c>
      <c r="CB20" s="17"/>
      <c r="CC20" s="17">
        <v>0</v>
      </c>
      <c r="CD20" s="17">
        <v>25.7</v>
      </c>
      <c r="CE20" s="17">
        <v>0</v>
      </c>
      <c r="CF20" s="17">
        <v>5.5</v>
      </c>
      <c r="CG20" s="17">
        <v>3.3</v>
      </c>
      <c r="CH20" s="17">
        <v>-0.2</v>
      </c>
      <c r="CI20" s="17"/>
      <c r="CJ20" s="17"/>
      <c r="CK20" s="17"/>
      <c r="CL20" s="17">
        <v>-8.5</v>
      </c>
      <c r="CM20" s="17">
        <v>-4.8</v>
      </c>
      <c r="CN20" s="17">
        <v>-46.5</v>
      </c>
      <c r="CO20" s="17"/>
      <c r="CP20" s="17"/>
      <c r="CQ20" s="17"/>
      <c r="CR20" s="17"/>
      <c r="CS20" s="17"/>
      <c r="CT20" s="17"/>
      <c r="CU20" s="17"/>
      <c r="CV20" s="17"/>
      <c r="CW20" s="17">
        <v>-9.1</v>
      </c>
      <c r="CX20" s="17">
        <v>0</v>
      </c>
      <c r="CY20" s="17">
        <v>0</v>
      </c>
      <c r="CZ20" s="17"/>
      <c r="DA20" s="17">
        <v>0.8</v>
      </c>
      <c r="DB20" s="17">
        <v>1.345E-2</v>
      </c>
      <c r="DC20" s="17">
        <v>0</v>
      </c>
      <c r="DD20" s="17">
        <v>0</v>
      </c>
      <c r="DE20" s="17">
        <v>9.7200000000000006</v>
      </c>
      <c r="DF20" s="17"/>
      <c r="DG20" s="17">
        <v>0</v>
      </c>
      <c r="DH20" s="17">
        <v>1.1000000000000001</v>
      </c>
      <c r="DI20" s="17">
        <v>0.2</v>
      </c>
      <c r="DJ20" s="17">
        <v>-2.4</v>
      </c>
      <c r="DK20" s="17">
        <v>0.1</v>
      </c>
      <c r="DL20" s="17">
        <v>0.6</v>
      </c>
      <c r="DM20" s="17"/>
      <c r="DN20" s="17">
        <v>0</v>
      </c>
      <c r="DO20" s="17">
        <v>0</v>
      </c>
      <c r="DP20" s="17">
        <v>-3.8</v>
      </c>
      <c r="DQ20" s="17">
        <v>-4.4000000000000004</v>
      </c>
      <c r="DR20" s="17">
        <v>0.3</v>
      </c>
      <c r="DS20" s="17">
        <v>0.1</v>
      </c>
      <c r="DT20" s="17">
        <v>-0.2</v>
      </c>
      <c r="DU20" s="17">
        <v>0.8</v>
      </c>
      <c r="DV20" s="17">
        <v>0</v>
      </c>
      <c r="DW20" s="17">
        <v>-2.6</v>
      </c>
      <c r="DX20" s="17">
        <v>0.1</v>
      </c>
      <c r="DY20" s="17">
        <v>2.7</v>
      </c>
      <c r="DZ20" s="17">
        <v>2.7</v>
      </c>
      <c r="EA20" s="17">
        <v>0.9</v>
      </c>
      <c r="EB20" s="17">
        <v>3.8</v>
      </c>
      <c r="EC20" s="17">
        <v>1.5</v>
      </c>
      <c r="ED20" s="17">
        <v>0.4</v>
      </c>
      <c r="EE20" s="17">
        <v>-10.3</v>
      </c>
      <c r="EF20" s="17">
        <v>-11.4</v>
      </c>
      <c r="EG20" s="17">
        <v>0</v>
      </c>
      <c r="EH20" s="17">
        <v>0</v>
      </c>
      <c r="EI20" s="17">
        <v>2.6</v>
      </c>
      <c r="EJ20" s="17">
        <v>-0.1</v>
      </c>
      <c r="EK20" s="17">
        <v>1.5</v>
      </c>
      <c r="EL20" s="17">
        <v>0.2</v>
      </c>
      <c r="EM20" s="17">
        <v>0.2</v>
      </c>
      <c r="EN20" s="17">
        <v>0.2</v>
      </c>
      <c r="EO20" s="17">
        <v>0</v>
      </c>
      <c r="EP20" s="17">
        <v>0</v>
      </c>
      <c r="EQ20" s="17">
        <v>0</v>
      </c>
      <c r="ER20" s="17">
        <v>0</v>
      </c>
      <c r="ES20" s="17">
        <v>-0.2</v>
      </c>
      <c r="ET20" s="17">
        <v>-10.4</v>
      </c>
      <c r="EU20" s="17">
        <v>0</v>
      </c>
      <c r="EV20" s="17">
        <v>0</v>
      </c>
      <c r="EW20" s="17">
        <v>1</v>
      </c>
      <c r="EX20" s="17">
        <v>0.7</v>
      </c>
      <c r="EY20" s="17">
        <v>0.6</v>
      </c>
      <c r="EZ20" s="17">
        <v>0.3</v>
      </c>
      <c r="FA20" s="17">
        <v>0</v>
      </c>
      <c r="FB20" s="17">
        <v>0.4</v>
      </c>
      <c r="FC20" s="17">
        <v>1.2</v>
      </c>
      <c r="FD20" s="17">
        <v>2.4</v>
      </c>
      <c r="FE20" s="17">
        <v>0</v>
      </c>
      <c r="FF20" s="17">
        <v>0.3</v>
      </c>
      <c r="FG20" s="17">
        <v>2.6</v>
      </c>
      <c r="FH20" s="17">
        <v>0.6</v>
      </c>
      <c r="FI20" s="17">
        <v>2.1</v>
      </c>
      <c r="FJ20" s="17">
        <v>4.71</v>
      </c>
      <c r="FK20" s="17">
        <v>-157.05654999999999</v>
      </c>
      <c r="FL20" s="15"/>
      <c r="FM20" s="17">
        <v>2.7887300000000002</v>
      </c>
      <c r="FN20" s="17">
        <v>0.443</v>
      </c>
      <c r="FO20" s="17">
        <v>1.776</v>
      </c>
      <c r="FP20" s="17">
        <v>1.2</v>
      </c>
      <c r="FQ20" s="17">
        <v>0.31409999999999999</v>
      </c>
      <c r="FR20" s="17">
        <v>0.16481000000000001</v>
      </c>
      <c r="FS20" s="17">
        <v>0.5</v>
      </c>
      <c r="FT20" s="17">
        <v>0.9</v>
      </c>
      <c r="FU20" s="17">
        <v>8.0866399999999992</v>
      </c>
    </row>
    <row r="21" spans="1:177" ht="24" customHeight="1" x14ac:dyDescent="0.3">
      <c r="A21" s="16" t="s">
        <v>71</v>
      </c>
      <c r="B21" s="16" t="s">
        <v>751</v>
      </c>
      <c r="C21" s="17">
        <v>38.5</v>
      </c>
      <c r="D21" s="17">
        <v>-15.8</v>
      </c>
      <c r="E21" s="17">
        <v>7.1</v>
      </c>
      <c r="F21" s="17"/>
      <c r="G21" s="17"/>
      <c r="H21" s="17">
        <v>-10.6</v>
      </c>
      <c r="I21" s="17">
        <v>-1.4</v>
      </c>
      <c r="J21" s="17"/>
      <c r="K21" s="17"/>
      <c r="L21" s="17">
        <v>-35.799999999999997</v>
      </c>
      <c r="M21" s="17">
        <v>-32</v>
      </c>
      <c r="N21" s="17">
        <v>-16.600000000000001</v>
      </c>
      <c r="O21" s="17">
        <v>13.8</v>
      </c>
      <c r="P21" s="17">
        <v>-4.4000000000000004</v>
      </c>
      <c r="Q21" s="17">
        <v>-6.4</v>
      </c>
      <c r="R21" s="17">
        <v>49.3</v>
      </c>
      <c r="S21" s="17">
        <v>0</v>
      </c>
      <c r="T21" s="17"/>
      <c r="U21" s="17"/>
      <c r="V21" s="17"/>
      <c r="W21" s="17"/>
      <c r="X21" s="17">
        <v>8.9</v>
      </c>
      <c r="Y21" s="17">
        <v>1.4</v>
      </c>
      <c r="Z21" s="17">
        <v>0.8</v>
      </c>
      <c r="AA21" s="17"/>
      <c r="AB21" s="17">
        <v>-3.4</v>
      </c>
      <c r="AC21" s="17">
        <v>4</v>
      </c>
      <c r="AD21" s="17">
        <v>9.1999999999999993</v>
      </c>
      <c r="AE21" s="17"/>
      <c r="AF21" s="17"/>
      <c r="AG21" s="17"/>
      <c r="AH21" s="17"/>
      <c r="AI21" s="17">
        <v>6</v>
      </c>
      <c r="AJ21" s="17">
        <v>-13.3</v>
      </c>
      <c r="AK21" s="17"/>
      <c r="AL21" s="17"/>
      <c r="AM21" s="17"/>
      <c r="AN21" s="17">
        <v>0</v>
      </c>
      <c r="AO21" s="17">
        <v>38.200000000000003</v>
      </c>
      <c r="AP21" s="17">
        <v>5.7</v>
      </c>
      <c r="AQ21" s="17">
        <v>10</v>
      </c>
      <c r="AR21" s="17">
        <v>-1.1000000000000001</v>
      </c>
      <c r="AS21" s="17">
        <v>-1</v>
      </c>
      <c r="AT21" s="17">
        <v>1.7</v>
      </c>
      <c r="AU21" s="17">
        <v>0.8</v>
      </c>
      <c r="AV21" s="17">
        <v>-6.9</v>
      </c>
      <c r="AW21" s="17">
        <v>-48.2</v>
      </c>
      <c r="AX21" s="17">
        <v>-48</v>
      </c>
      <c r="AY21" s="17">
        <v>7.6</v>
      </c>
      <c r="AZ21" s="17">
        <v>-1.9</v>
      </c>
      <c r="BA21" s="17">
        <v>-0.2</v>
      </c>
      <c r="BB21" s="17">
        <v>3.1</v>
      </c>
      <c r="BC21" s="17">
        <v>0.9</v>
      </c>
      <c r="BD21" s="17">
        <v>0.4</v>
      </c>
      <c r="BE21" s="17">
        <v>0.1</v>
      </c>
      <c r="BF21" s="17">
        <v>1.3</v>
      </c>
      <c r="BG21" s="17"/>
      <c r="BH21" s="17"/>
      <c r="BI21" s="17">
        <v>-0.7</v>
      </c>
      <c r="BJ21" s="17"/>
      <c r="BK21" s="17">
        <v>0</v>
      </c>
      <c r="BL21" s="17">
        <v>0</v>
      </c>
      <c r="BM21" s="17"/>
      <c r="BN21" s="17"/>
      <c r="BO21" s="17"/>
      <c r="BP21" s="17">
        <v>10.199999999999999</v>
      </c>
      <c r="BQ21" s="17"/>
      <c r="BR21" s="17">
        <v>0</v>
      </c>
      <c r="BS21" s="17">
        <v>-0.7</v>
      </c>
      <c r="BT21" s="17">
        <v>-62.4</v>
      </c>
      <c r="BU21" s="17"/>
      <c r="BV21" s="17">
        <v>0</v>
      </c>
      <c r="BW21" s="17"/>
      <c r="BX21" s="17"/>
      <c r="BY21" s="17"/>
      <c r="BZ21" s="17"/>
      <c r="CA21" s="17">
        <v>0</v>
      </c>
      <c r="CB21" s="17"/>
      <c r="CC21" s="17">
        <v>0</v>
      </c>
      <c r="CD21" s="17">
        <v>24.1</v>
      </c>
      <c r="CE21" s="17">
        <v>0</v>
      </c>
      <c r="CF21" s="17">
        <v>4.3</v>
      </c>
      <c r="CG21" s="17">
        <v>3.5</v>
      </c>
      <c r="CH21" s="17">
        <v>-0.1</v>
      </c>
      <c r="CI21" s="17"/>
      <c r="CJ21" s="17"/>
      <c r="CK21" s="17"/>
      <c r="CL21" s="17">
        <v>-7.2</v>
      </c>
      <c r="CM21" s="17">
        <v>-3.4</v>
      </c>
      <c r="CN21" s="17">
        <v>-45.2</v>
      </c>
      <c r="CO21" s="17"/>
      <c r="CP21" s="17"/>
      <c r="CQ21" s="17"/>
      <c r="CR21" s="17"/>
      <c r="CS21" s="17"/>
      <c r="CT21" s="17"/>
      <c r="CU21" s="17"/>
      <c r="CV21" s="17"/>
      <c r="CW21" s="17">
        <v>-9</v>
      </c>
      <c r="CX21" s="17">
        <v>0</v>
      </c>
      <c r="CY21" s="17">
        <v>0</v>
      </c>
      <c r="CZ21" s="17"/>
      <c r="DA21" s="17">
        <v>0.9</v>
      </c>
      <c r="DB21" s="17">
        <v>4.018E-2</v>
      </c>
      <c r="DC21" s="17">
        <v>0</v>
      </c>
      <c r="DD21" s="17">
        <v>0</v>
      </c>
      <c r="DE21" s="17">
        <v>9.89</v>
      </c>
      <c r="DF21" s="17"/>
      <c r="DG21" s="17">
        <v>0</v>
      </c>
      <c r="DH21" s="17">
        <v>1.1000000000000001</v>
      </c>
      <c r="DI21" s="17">
        <v>0.2</v>
      </c>
      <c r="DJ21" s="17">
        <v>-2.2000000000000002</v>
      </c>
      <c r="DK21" s="17">
        <v>0.1</v>
      </c>
      <c r="DL21" s="17">
        <v>0.6</v>
      </c>
      <c r="DM21" s="17"/>
      <c r="DN21" s="17">
        <v>0</v>
      </c>
      <c r="DO21" s="17">
        <v>0</v>
      </c>
      <c r="DP21" s="17">
        <v>-3.9</v>
      </c>
      <c r="DQ21" s="17">
        <v>-4.5999999999999996</v>
      </c>
      <c r="DR21" s="17">
        <v>0.3</v>
      </c>
      <c r="DS21" s="17">
        <v>0.1</v>
      </c>
      <c r="DT21" s="17">
        <v>-0.1</v>
      </c>
      <c r="DU21" s="17">
        <v>0.8</v>
      </c>
      <c r="DV21" s="17">
        <v>0.1</v>
      </c>
      <c r="DW21" s="17">
        <v>-2.5</v>
      </c>
      <c r="DX21" s="17">
        <v>-0.3</v>
      </c>
      <c r="DY21" s="17">
        <v>2.6</v>
      </c>
      <c r="DZ21" s="17">
        <v>2.7</v>
      </c>
      <c r="EA21" s="17">
        <v>1.1000000000000001</v>
      </c>
      <c r="EB21" s="17">
        <v>3.4</v>
      </c>
      <c r="EC21" s="17">
        <v>1.5</v>
      </c>
      <c r="ED21" s="17">
        <v>0.2</v>
      </c>
      <c r="EE21" s="17">
        <v>-10.8</v>
      </c>
      <c r="EF21" s="17">
        <v>-12</v>
      </c>
      <c r="EG21" s="17">
        <v>0</v>
      </c>
      <c r="EH21" s="17">
        <v>0</v>
      </c>
      <c r="EI21" s="17">
        <v>2.6</v>
      </c>
      <c r="EJ21" s="17">
        <v>-0.1</v>
      </c>
      <c r="EK21" s="17">
        <v>1.5</v>
      </c>
      <c r="EL21" s="17">
        <v>0.2</v>
      </c>
      <c r="EM21" s="17">
        <v>0.2</v>
      </c>
      <c r="EN21" s="17">
        <v>0.2</v>
      </c>
      <c r="EO21" s="17">
        <v>0</v>
      </c>
      <c r="EP21" s="17">
        <v>1.1000000000000001</v>
      </c>
      <c r="EQ21" s="17">
        <v>0</v>
      </c>
      <c r="ER21" s="17">
        <v>2.2000000000000002</v>
      </c>
      <c r="ES21" s="17">
        <v>-0.2</v>
      </c>
      <c r="ET21" s="17">
        <v>-10.9</v>
      </c>
      <c r="EU21" s="17">
        <v>0</v>
      </c>
      <c r="EV21" s="17">
        <v>1.2</v>
      </c>
      <c r="EW21" s="17">
        <v>1</v>
      </c>
      <c r="EX21" s="17">
        <v>0.7</v>
      </c>
      <c r="EY21" s="17">
        <v>0.6</v>
      </c>
      <c r="EZ21" s="17">
        <v>0.3</v>
      </c>
      <c r="FA21" s="17">
        <v>0</v>
      </c>
      <c r="FB21" s="17">
        <v>0.4</v>
      </c>
      <c r="FC21" s="17">
        <v>1.4</v>
      </c>
      <c r="FD21" s="17">
        <v>2.4</v>
      </c>
      <c r="FE21" s="17">
        <v>0</v>
      </c>
      <c r="FF21" s="17">
        <v>0.1</v>
      </c>
      <c r="FG21" s="17">
        <v>1.6</v>
      </c>
      <c r="FH21" s="17">
        <v>0.5</v>
      </c>
      <c r="FI21" s="17">
        <v>3.7</v>
      </c>
      <c r="FJ21" s="17">
        <v>4.63</v>
      </c>
      <c r="FK21" s="17">
        <v>-120.23981999999999</v>
      </c>
      <c r="FL21" s="15"/>
      <c r="FM21" s="17">
        <v>2.8628499999999999</v>
      </c>
      <c r="FN21" s="17">
        <v>0.50900000000000001</v>
      </c>
      <c r="FO21" s="17">
        <v>1.5640000000000001</v>
      </c>
      <c r="FP21" s="17">
        <v>1.2</v>
      </c>
      <c r="FQ21" s="17">
        <v>0.31302999999999997</v>
      </c>
      <c r="FR21" s="17">
        <v>0.17083999999999999</v>
      </c>
      <c r="FS21" s="17">
        <v>0.5</v>
      </c>
      <c r="FT21" s="17">
        <v>0.8</v>
      </c>
      <c r="FU21" s="17">
        <v>7.9197199999999999</v>
      </c>
    </row>
    <row r="22" spans="1:177" ht="24" customHeight="1" x14ac:dyDescent="0.3">
      <c r="A22" s="16" t="s">
        <v>71</v>
      </c>
      <c r="B22" s="16" t="s">
        <v>752</v>
      </c>
      <c r="C22" s="17">
        <v>36.299999999999997</v>
      </c>
      <c r="D22" s="17">
        <v>-17.3</v>
      </c>
      <c r="E22" s="17">
        <v>8</v>
      </c>
      <c r="F22" s="17"/>
      <c r="G22" s="17"/>
      <c r="H22" s="17">
        <v>-10.9</v>
      </c>
      <c r="I22" s="17">
        <v>-4.3</v>
      </c>
      <c r="J22" s="17"/>
      <c r="K22" s="17"/>
      <c r="L22" s="17">
        <v>-35.5</v>
      </c>
      <c r="M22" s="17">
        <v>-30.9</v>
      </c>
      <c r="N22" s="17">
        <v>-14.6</v>
      </c>
      <c r="O22" s="17">
        <v>13.5</v>
      </c>
      <c r="P22" s="17">
        <v>-4.9000000000000004</v>
      </c>
      <c r="Q22" s="17">
        <v>-6.6</v>
      </c>
      <c r="R22" s="17">
        <v>50.8</v>
      </c>
      <c r="S22" s="17">
        <v>0.1</v>
      </c>
      <c r="T22" s="17"/>
      <c r="U22" s="17"/>
      <c r="V22" s="17"/>
      <c r="W22" s="17"/>
      <c r="X22" s="17">
        <v>6.7</v>
      </c>
      <c r="Y22" s="17">
        <v>0.7</v>
      </c>
      <c r="Z22" s="17">
        <v>0.3</v>
      </c>
      <c r="AA22" s="17"/>
      <c r="AB22" s="17">
        <v>-3.3</v>
      </c>
      <c r="AC22" s="17">
        <v>4</v>
      </c>
      <c r="AD22" s="17">
        <v>7.1</v>
      </c>
      <c r="AE22" s="17"/>
      <c r="AF22" s="17"/>
      <c r="AG22" s="17"/>
      <c r="AH22" s="17"/>
      <c r="AI22" s="17">
        <v>5.9</v>
      </c>
      <c r="AJ22" s="17">
        <v>-6.5</v>
      </c>
      <c r="AK22" s="17"/>
      <c r="AL22" s="17"/>
      <c r="AM22" s="17"/>
      <c r="AN22" s="17">
        <v>0</v>
      </c>
      <c r="AO22" s="17">
        <v>37.700000000000003</v>
      </c>
      <c r="AP22" s="17">
        <v>5.7</v>
      </c>
      <c r="AQ22" s="17">
        <v>8.6999999999999993</v>
      </c>
      <c r="AR22" s="17">
        <v>-0.9</v>
      </c>
      <c r="AS22" s="17">
        <v>-0.6</v>
      </c>
      <c r="AT22" s="17">
        <v>1.7</v>
      </c>
      <c r="AU22" s="17">
        <v>1</v>
      </c>
      <c r="AV22" s="17">
        <v>-9.1</v>
      </c>
      <c r="AW22" s="17">
        <v>-50.2</v>
      </c>
      <c r="AX22" s="17">
        <v>-50</v>
      </c>
      <c r="AY22" s="17">
        <v>8.9</v>
      </c>
      <c r="AZ22" s="17">
        <v>-1.8</v>
      </c>
      <c r="BA22" s="17">
        <v>0.1</v>
      </c>
      <c r="BB22" s="17">
        <v>3</v>
      </c>
      <c r="BC22" s="17">
        <v>0.6</v>
      </c>
      <c r="BD22" s="17">
        <v>0.4</v>
      </c>
      <c r="BE22" s="17">
        <v>0.1</v>
      </c>
      <c r="BF22" s="17">
        <v>1.2</v>
      </c>
      <c r="BG22" s="17"/>
      <c r="BH22" s="17"/>
      <c r="BI22" s="17">
        <v>-1.1000000000000001</v>
      </c>
      <c r="BJ22" s="17"/>
      <c r="BK22" s="17">
        <v>0</v>
      </c>
      <c r="BL22" s="17">
        <v>0</v>
      </c>
      <c r="BM22" s="17"/>
      <c r="BN22" s="17"/>
      <c r="BO22" s="17"/>
      <c r="BP22" s="17">
        <v>10.3</v>
      </c>
      <c r="BQ22" s="17"/>
      <c r="BR22" s="17">
        <v>0</v>
      </c>
      <c r="BS22" s="17">
        <v>-1.3</v>
      </c>
      <c r="BT22" s="17">
        <v>-64.099999999999994</v>
      </c>
      <c r="BU22" s="17"/>
      <c r="BV22" s="17">
        <v>0</v>
      </c>
      <c r="BW22" s="17"/>
      <c r="BX22" s="17"/>
      <c r="BY22" s="17"/>
      <c r="BZ22" s="17"/>
      <c r="CA22" s="17">
        <v>0</v>
      </c>
      <c r="CB22" s="17"/>
      <c r="CC22" s="17">
        <v>0</v>
      </c>
      <c r="CD22" s="17">
        <v>25.7</v>
      </c>
      <c r="CE22" s="17">
        <v>0</v>
      </c>
      <c r="CF22" s="17">
        <v>3.3</v>
      </c>
      <c r="CG22" s="17">
        <v>3.5</v>
      </c>
      <c r="CH22" s="17">
        <v>-0.3</v>
      </c>
      <c r="CI22" s="17"/>
      <c r="CJ22" s="17"/>
      <c r="CK22" s="17"/>
      <c r="CL22" s="17">
        <v>-8.6</v>
      </c>
      <c r="CM22" s="17">
        <v>-4.8</v>
      </c>
      <c r="CN22" s="17">
        <v>-47.3</v>
      </c>
      <c r="CO22" s="17"/>
      <c r="CP22" s="17"/>
      <c r="CQ22" s="17"/>
      <c r="CR22" s="17"/>
      <c r="CS22" s="17"/>
      <c r="CT22" s="17"/>
      <c r="CU22" s="17"/>
      <c r="CV22" s="17"/>
      <c r="CW22" s="17">
        <v>-10.4</v>
      </c>
      <c r="CX22" s="17">
        <v>0.1</v>
      </c>
      <c r="CY22" s="17">
        <v>0</v>
      </c>
      <c r="CZ22" s="17"/>
      <c r="DA22" s="17">
        <v>0.9</v>
      </c>
      <c r="DB22" s="17">
        <v>-1.7829999999999999E-2</v>
      </c>
      <c r="DC22" s="17">
        <v>0</v>
      </c>
      <c r="DD22" s="17">
        <v>-0.2</v>
      </c>
      <c r="DE22" s="17">
        <v>10.32</v>
      </c>
      <c r="DF22" s="17"/>
      <c r="DG22" s="17">
        <v>0</v>
      </c>
      <c r="DH22" s="17">
        <v>1.1000000000000001</v>
      </c>
      <c r="DI22" s="17">
        <v>0.2</v>
      </c>
      <c r="DJ22" s="17">
        <v>-2.6</v>
      </c>
      <c r="DK22" s="17">
        <v>0.1</v>
      </c>
      <c r="DL22" s="17">
        <v>0.6</v>
      </c>
      <c r="DM22" s="17"/>
      <c r="DN22" s="17">
        <v>-0.4</v>
      </c>
      <c r="DO22" s="17">
        <v>-0.4</v>
      </c>
      <c r="DP22" s="17">
        <v>-4.8</v>
      </c>
      <c r="DQ22" s="17">
        <v>-6.7</v>
      </c>
      <c r="DR22" s="17">
        <v>0.2</v>
      </c>
      <c r="DS22" s="17">
        <v>0.1</v>
      </c>
      <c r="DT22" s="17">
        <v>0.1</v>
      </c>
      <c r="DU22" s="17">
        <v>0.8</v>
      </c>
      <c r="DV22" s="17">
        <v>0.1</v>
      </c>
      <c r="DW22" s="17">
        <v>-2.8</v>
      </c>
      <c r="DX22" s="17">
        <v>0</v>
      </c>
      <c r="DY22" s="17">
        <v>2.7</v>
      </c>
      <c r="DZ22" s="17">
        <v>2.7</v>
      </c>
      <c r="EA22" s="17">
        <v>1</v>
      </c>
      <c r="EB22" s="17">
        <v>1.3</v>
      </c>
      <c r="EC22" s="17">
        <v>1.5</v>
      </c>
      <c r="ED22" s="17">
        <v>-0.3</v>
      </c>
      <c r="EE22" s="17">
        <v>-9.8000000000000007</v>
      </c>
      <c r="EF22" s="17">
        <v>-11.1</v>
      </c>
      <c r="EG22" s="17">
        <v>0</v>
      </c>
      <c r="EH22" s="17">
        <v>0</v>
      </c>
      <c r="EI22" s="17">
        <v>2.6</v>
      </c>
      <c r="EJ22" s="17">
        <v>-0.1</v>
      </c>
      <c r="EK22" s="17">
        <v>1.5</v>
      </c>
      <c r="EL22" s="17">
        <v>0.2</v>
      </c>
      <c r="EM22" s="17">
        <v>0.2</v>
      </c>
      <c r="EN22" s="17">
        <v>0.2</v>
      </c>
      <c r="EO22" s="17">
        <v>0</v>
      </c>
      <c r="EP22" s="17">
        <v>1</v>
      </c>
      <c r="EQ22" s="17">
        <v>0</v>
      </c>
      <c r="ER22" s="17">
        <v>2.2999999999999998</v>
      </c>
      <c r="ES22" s="17">
        <v>-0.2</v>
      </c>
      <c r="ET22" s="17">
        <v>-13.9</v>
      </c>
      <c r="EU22" s="17">
        <v>0</v>
      </c>
      <c r="EV22" s="17">
        <v>1.1000000000000001</v>
      </c>
      <c r="EW22" s="17">
        <v>1</v>
      </c>
      <c r="EX22" s="17">
        <v>0.7</v>
      </c>
      <c r="EY22" s="17">
        <v>0.6</v>
      </c>
      <c r="EZ22" s="17">
        <v>0.3</v>
      </c>
      <c r="FA22" s="17">
        <v>0</v>
      </c>
      <c r="FB22" s="17">
        <v>0.4</v>
      </c>
      <c r="FC22" s="17">
        <v>1.2</v>
      </c>
      <c r="FD22" s="17">
        <v>2.5</v>
      </c>
      <c r="FE22" s="17">
        <v>0</v>
      </c>
      <c r="FF22" s="17">
        <v>0.4</v>
      </c>
      <c r="FG22" s="17">
        <v>0.1</v>
      </c>
      <c r="FH22" s="17">
        <v>0.3</v>
      </c>
      <c r="FI22" s="17">
        <v>2.7</v>
      </c>
      <c r="FJ22" s="17">
        <v>4.72</v>
      </c>
      <c r="FK22" s="17">
        <v>-145.47783000000001</v>
      </c>
      <c r="FL22" s="15"/>
      <c r="FM22" s="17">
        <v>2.8217400000000001</v>
      </c>
      <c r="FN22" s="17">
        <v>0.54</v>
      </c>
      <c r="FO22" s="17">
        <v>1.236</v>
      </c>
      <c r="FP22" s="17">
        <v>1.3</v>
      </c>
      <c r="FQ22" s="17">
        <v>0.31047999999999998</v>
      </c>
      <c r="FR22" s="17">
        <v>0.22034000000000001</v>
      </c>
      <c r="FS22" s="17">
        <v>0.8</v>
      </c>
      <c r="FT22" s="17">
        <v>0.9</v>
      </c>
      <c r="FU22" s="17">
        <v>8.1285600000000002</v>
      </c>
    </row>
    <row r="23" spans="1:177" ht="24" customHeight="1" x14ac:dyDescent="0.3">
      <c r="A23" s="16" t="s">
        <v>71</v>
      </c>
      <c r="B23" s="16" t="s">
        <v>753</v>
      </c>
      <c r="C23" s="17">
        <v>31.9</v>
      </c>
      <c r="D23" s="17">
        <v>-37.5</v>
      </c>
      <c r="E23" s="17">
        <v>4.2</v>
      </c>
      <c r="F23" s="17"/>
      <c r="G23" s="17"/>
      <c r="H23" s="17">
        <v>-10.199999999999999</v>
      </c>
      <c r="I23" s="17">
        <v>-5.3</v>
      </c>
      <c r="J23" s="17"/>
      <c r="K23" s="17"/>
      <c r="L23" s="17">
        <v>-32.799999999999997</v>
      </c>
      <c r="M23" s="17">
        <v>-31.7</v>
      </c>
      <c r="N23" s="17">
        <v>-16.3</v>
      </c>
      <c r="O23" s="17">
        <v>18.100000000000001</v>
      </c>
      <c r="P23" s="17">
        <v>-5.5</v>
      </c>
      <c r="Q23" s="17">
        <v>-7.2</v>
      </c>
      <c r="R23" s="17">
        <v>10</v>
      </c>
      <c r="S23" s="17">
        <v>-0.1</v>
      </c>
      <c r="T23" s="17"/>
      <c r="U23" s="17"/>
      <c r="V23" s="17"/>
      <c r="W23" s="17"/>
      <c r="X23" s="17">
        <v>15.5</v>
      </c>
      <c r="Y23" s="17">
        <v>0.7</v>
      </c>
      <c r="Z23" s="17">
        <v>0.3</v>
      </c>
      <c r="AA23" s="17"/>
      <c r="AB23" s="17">
        <v>-3.3</v>
      </c>
      <c r="AC23" s="17">
        <v>4</v>
      </c>
      <c r="AD23" s="17">
        <v>8.1</v>
      </c>
      <c r="AE23" s="17"/>
      <c r="AF23" s="17"/>
      <c r="AG23" s="17"/>
      <c r="AH23" s="17"/>
      <c r="AI23" s="17">
        <v>4.4000000000000004</v>
      </c>
      <c r="AJ23" s="17">
        <v>-6.5</v>
      </c>
      <c r="AK23" s="17"/>
      <c r="AL23" s="17"/>
      <c r="AM23" s="17"/>
      <c r="AN23" s="17">
        <v>0</v>
      </c>
      <c r="AO23" s="17">
        <v>35.299999999999997</v>
      </c>
      <c r="AP23" s="17">
        <v>5.3</v>
      </c>
      <c r="AQ23" s="17">
        <v>9.1999999999999993</v>
      </c>
      <c r="AR23" s="17">
        <v>-1</v>
      </c>
      <c r="AS23" s="17">
        <v>-0.3</v>
      </c>
      <c r="AT23" s="17">
        <v>1.7</v>
      </c>
      <c r="AU23" s="17">
        <v>0.5</v>
      </c>
      <c r="AV23" s="17">
        <v>-10.8</v>
      </c>
      <c r="AW23" s="17">
        <v>-51.9</v>
      </c>
      <c r="AX23" s="17">
        <v>-51.8</v>
      </c>
      <c r="AY23" s="17">
        <v>8.5</v>
      </c>
      <c r="AZ23" s="17">
        <v>-1.8</v>
      </c>
      <c r="BA23" s="17">
        <v>0</v>
      </c>
      <c r="BB23" s="17">
        <v>0.3</v>
      </c>
      <c r="BC23" s="17">
        <v>-0.6</v>
      </c>
      <c r="BD23" s="17">
        <v>0.4</v>
      </c>
      <c r="BE23" s="17">
        <v>0.2</v>
      </c>
      <c r="BF23" s="17">
        <v>-2.6</v>
      </c>
      <c r="BG23" s="17"/>
      <c r="BH23" s="17"/>
      <c r="BI23" s="17">
        <v>-1.1000000000000001</v>
      </c>
      <c r="BJ23" s="17"/>
      <c r="BK23" s="17">
        <v>0</v>
      </c>
      <c r="BL23" s="17">
        <v>0</v>
      </c>
      <c r="BM23" s="17"/>
      <c r="BN23" s="17"/>
      <c r="BO23" s="17"/>
      <c r="BP23" s="17">
        <v>10.7</v>
      </c>
      <c r="BQ23" s="17"/>
      <c r="BR23" s="17">
        <v>0</v>
      </c>
      <c r="BS23" s="17">
        <v>-1.9</v>
      </c>
      <c r="BT23" s="17">
        <v>-64.900000000000006</v>
      </c>
      <c r="BU23" s="17"/>
      <c r="BV23" s="17">
        <v>0</v>
      </c>
      <c r="BW23" s="17"/>
      <c r="BX23" s="17"/>
      <c r="BY23" s="17"/>
      <c r="BZ23" s="17"/>
      <c r="CA23" s="17">
        <v>0</v>
      </c>
      <c r="CB23" s="17"/>
      <c r="CC23" s="17">
        <v>0</v>
      </c>
      <c r="CD23" s="17">
        <v>25.9</v>
      </c>
      <c r="CE23" s="17">
        <v>0</v>
      </c>
      <c r="CF23" s="17">
        <v>4.2</v>
      </c>
      <c r="CG23" s="17">
        <v>3.3</v>
      </c>
      <c r="CH23" s="17">
        <v>-0.1</v>
      </c>
      <c r="CI23" s="17"/>
      <c r="CJ23" s="17"/>
      <c r="CK23" s="17"/>
      <c r="CL23" s="17">
        <v>-7.6</v>
      </c>
      <c r="CM23" s="17">
        <v>-3.8</v>
      </c>
      <c r="CN23" s="17">
        <v>-45.7</v>
      </c>
      <c r="CO23" s="17"/>
      <c r="CP23" s="17"/>
      <c r="CQ23" s="17"/>
      <c r="CR23" s="17"/>
      <c r="CS23" s="17"/>
      <c r="CT23" s="17"/>
      <c r="CU23" s="17"/>
      <c r="CV23" s="17"/>
      <c r="CW23" s="17">
        <v>-8.6999999999999993</v>
      </c>
      <c r="CX23" s="17">
        <v>0.3</v>
      </c>
      <c r="CY23" s="17">
        <v>0</v>
      </c>
      <c r="CZ23" s="17"/>
      <c r="DA23" s="17">
        <v>0.9</v>
      </c>
      <c r="DB23" s="17">
        <v>3.0020000000000002E-2</v>
      </c>
      <c r="DC23" s="17">
        <v>-0.1</v>
      </c>
      <c r="DD23" s="17">
        <v>-0.3</v>
      </c>
      <c r="DE23" s="17">
        <v>12.41</v>
      </c>
      <c r="DF23" s="17"/>
      <c r="DG23" s="17">
        <v>0</v>
      </c>
      <c r="DH23" s="17">
        <v>1.1000000000000001</v>
      </c>
      <c r="DI23" s="17">
        <v>0.2</v>
      </c>
      <c r="DJ23" s="17">
        <v>-2.8</v>
      </c>
      <c r="DK23" s="17">
        <v>0.1</v>
      </c>
      <c r="DL23" s="17">
        <v>0.6</v>
      </c>
      <c r="DM23" s="17"/>
      <c r="DN23" s="17">
        <v>-0.7</v>
      </c>
      <c r="DO23" s="17">
        <v>-1.5</v>
      </c>
      <c r="DP23" s="17">
        <v>-5.9</v>
      </c>
      <c r="DQ23" s="17">
        <v>-9.8000000000000007</v>
      </c>
      <c r="DR23" s="17">
        <v>-0.3</v>
      </c>
      <c r="DS23" s="17">
        <v>0</v>
      </c>
      <c r="DT23" s="17">
        <v>-0.1</v>
      </c>
      <c r="DU23" s="17">
        <v>0.8</v>
      </c>
      <c r="DV23" s="17">
        <v>0</v>
      </c>
      <c r="DW23" s="17">
        <v>-2.6</v>
      </c>
      <c r="DX23" s="17">
        <v>-0.2</v>
      </c>
      <c r="DY23" s="17">
        <v>2.6</v>
      </c>
      <c r="DZ23" s="17">
        <v>2.7</v>
      </c>
      <c r="EA23" s="17">
        <v>0.9</v>
      </c>
      <c r="EB23" s="17">
        <v>0.4</v>
      </c>
      <c r="EC23" s="17">
        <v>1.5</v>
      </c>
      <c r="ED23" s="17">
        <v>0.3</v>
      </c>
      <c r="EE23" s="17">
        <v>-10</v>
      </c>
      <c r="EF23" s="17">
        <v>-11.3</v>
      </c>
      <c r="EG23" s="17">
        <v>0</v>
      </c>
      <c r="EH23" s="17">
        <v>0</v>
      </c>
      <c r="EI23" s="17">
        <v>2.6</v>
      </c>
      <c r="EJ23" s="17">
        <v>-0.1</v>
      </c>
      <c r="EK23" s="17">
        <v>1.7</v>
      </c>
      <c r="EL23" s="17">
        <v>0.2</v>
      </c>
      <c r="EM23" s="17">
        <v>0.2</v>
      </c>
      <c r="EN23" s="17">
        <v>0.2</v>
      </c>
      <c r="EO23" s="17">
        <v>0</v>
      </c>
      <c r="EP23" s="17">
        <v>1.4</v>
      </c>
      <c r="EQ23" s="17">
        <v>0</v>
      </c>
      <c r="ER23" s="17">
        <v>0.6</v>
      </c>
      <c r="ES23" s="17">
        <v>-0.2</v>
      </c>
      <c r="ET23" s="17">
        <v>-18.8</v>
      </c>
      <c r="EU23" s="17">
        <v>0</v>
      </c>
      <c r="EV23" s="17">
        <v>-1.7</v>
      </c>
      <c r="EW23" s="17">
        <v>1</v>
      </c>
      <c r="EX23" s="17">
        <v>0.7</v>
      </c>
      <c r="EY23" s="17">
        <v>0.6</v>
      </c>
      <c r="EZ23" s="17">
        <v>0.3</v>
      </c>
      <c r="FA23" s="17">
        <v>0</v>
      </c>
      <c r="FB23" s="17">
        <v>0.4</v>
      </c>
      <c r="FC23" s="17">
        <v>1.2</v>
      </c>
      <c r="FD23" s="17">
        <v>2.2999999999999998</v>
      </c>
      <c r="FE23" s="17">
        <v>0</v>
      </c>
      <c r="FF23" s="17">
        <v>0.6</v>
      </c>
      <c r="FG23" s="17">
        <v>3.8</v>
      </c>
      <c r="FH23" s="17">
        <v>0.7</v>
      </c>
      <c r="FI23" s="17">
        <v>3.7</v>
      </c>
      <c r="FJ23" s="17">
        <v>4.83</v>
      </c>
      <c r="FK23" s="17">
        <v>-222.82998000000001</v>
      </c>
      <c r="FL23" s="15"/>
      <c r="FM23" s="17">
        <v>2.7079399999999998</v>
      </c>
      <c r="FN23" s="17">
        <v>0.67300000000000004</v>
      </c>
      <c r="FO23" s="17">
        <v>0.89</v>
      </c>
      <c r="FP23" s="17">
        <v>1.4</v>
      </c>
      <c r="FQ23" s="17">
        <v>0.30580000000000002</v>
      </c>
      <c r="FR23" s="17">
        <v>0.13666</v>
      </c>
      <c r="FS23" s="17">
        <v>0.8</v>
      </c>
      <c r="FT23" s="17">
        <v>0.8</v>
      </c>
      <c r="FU23" s="17">
        <v>7.7134</v>
      </c>
    </row>
    <row r="24" spans="1:177" ht="24" customHeight="1" x14ac:dyDescent="0.3">
      <c r="A24" s="16" t="s">
        <v>71</v>
      </c>
      <c r="B24" s="16" t="s">
        <v>754</v>
      </c>
      <c r="C24" s="17">
        <v>33.200000000000003</v>
      </c>
      <c r="D24" s="17">
        <v>-44.5</v>
      </c>
      <c r="E24" s="17">
        <v>2</v>
      </c>
      <c r="F24" s="17"/>
      <c r="G24" s="17"/>
      <c r="H24" s="17">
        <v>-8</v>
      </c>
      <c r="I24" s="17">
        <v>-4.7</v>
      </c>
      <c r="J24" s="17"/>
      <c r="K24" s="17"/>
      <c r="L24" s="17">
        <v>-33.200000000000003</v>
      </c>
      <c r="M24" s="17">
        <v>-30.7</v>
      </c>
      <c r="N24" s="17">
        <v>-15.3</v>
      </c>
      <c r="O24" s="17">
        <v>16.399999999999999</v>
      </c>
      <c r="P24" s="17">
        <v>-9.8000000000000007</v>
      </c>
      <c r="Q24" s="17">
        <v>-7.6</v>
      </c>
      <c r="R24" s="17">
        <v>-9.4</v>
      </c>
      <c r="S24" s="17">
        <v>0</v>
      </c>
      <c r="T24" s="17"/>
      <c r="U24" s="17"/>
      <c r="V24" s="17"/>
      <c r="W24" s="17"/>
      <c r="X24" s="17">
        <v>15</v>
      </c>
      <c r="Y24" s="17">
        <v>1.6</v>
      </c>
      <c r="Z24" s="17">
        <v>1.1000000000000001</v>
      </c>
      <c r="AA24" s="17"/>
      <c r="AB24" s="17">
        <v>-3.4</v>
      </c>
      <c r="AC24" s="17">
        <v>6</v>
      </c>
      <c r="AD24" s="17">
        <v>11.3</v>
      </c>
      <c r="AE24" s="17"/>
      <c r="AF24" s="17"/>
      <c r="AG24" s="17"/>
      <c r="AH24" s="17"/>
      <c r="AI24" s="17">
        <v>5.6</v>
      </c>
      <c r="AJ24" s="17">
        <v>-6.2</v>
      </c>
      <c r="AK24" s="17"/>
      <c r="AL24" s="17"/>
      <c r="AM24" s="17"/>
      <c r="AN24" s="17">
        <v>0</v>
      </c>
      <c r="AO24" s="17">
        <v>35.5</v>
      </c>
      <c r="AP24" s="17">
        <v>5.0999999999999996</v>
      </c>
      <c r="AQ24" s="17">
        <v>9.8000000000000007</v>
      </c>
      <c r="AR24" s="17">
        <v>-1</v>
      </c>
      <c r="AS24" s="17">
        <v>-0.4</v>
      </c>
      <c r="AT24" s="17">
        <v>1.7</v>
      </c>
      <c r="AU24" s="17">
        <v>1.6</v>
      </c>
      <c r="AV24" s="17">
        <v>-9.1</v>
      </c>
      <c r="AW24" s="17">
        <v>-50.1</v>
      </c>
      <c r="AX24" s="17">
        <v>-49.9</v>
      </c>
      <c r="AY24" s="17">
        <v>6.3</v>
      </c>
      <c r="AZ24" s="17">
        <v>-1.8</v>
      </c>
      <c r="BA24" s="17">
        <v>-0.1</v>
      </c>
      <c r="BB24" s="17">
        <v>1.4</v>
      </c>
      <c r="BC24" s="17">
        <v>-0.7</v>
      </c>
      <c r="BD24" s="17">
        <v>0.4</v>
      </c>
      <c r="BE24" s="17">
        <v>0.1</v>
      </c>
      <c r="BF24" s="17">
        <v>-1</v>
      </c>
      <c r="BG24" s="17"/>
      <c r="BH24" s="17"/>
      <c r="BI24" s="17">
        <v>-0.1</v>
      </c>
      <c r="BJ24" s="17"/>
      <c r="BK24" s="17">
        <v>0</v>
      </c>
      <c r="BL24" s="17">
        <v>0</v>
      </c>
      <c r="BM24" s="17"/>
      <c r="BN24" s="17"/>
      <c r="BO24" s="17"/>
      <c r="BP24" s="17">
        <v>10.199999999999999</v>
      </c>
      <c r="BQ24" s="17"/>
      <c r="BR24" s="17">
        <v>0</v>
      </c>
      <c r="BS24" s="17">
        <v>-1.6</v>
      </c>
      <c r="BT24" s="17">
        <v>-63.6</v>
      </c>
      <c r="BU24" s="17"/>
      <c r="BV24" s="17">
        <v>0</v>
      </c>
      <c r="BW24" s="17"/>
      <c r="BX24" s="17"/>
      <c r="BY24" s="17"/>
      <c r="BZ24" s="17"/>
      <c r="CA24" s="17">
        <v>0</v>
      </c>
      <c r="CB24" s="17"/>
      <c r="CC24" s="17">
        <v>0</v>
      </c>
      <c r="CD24" s="17">
        <v>25.1</v>
      </c>
      <c r="CE24" s="17">
        <v>0</v>
      </c>
      <c r="CF24" s="17">
        <v>4.4000000000000004</v>
      </c>
      <c r="CG24" s="17">
        <v>3.5</v>
      </c>
      <c r="CH24" s="17">
        <v>0</v>
      </c>
      <c r="CI24" s="17"/>
      <c r="CJ24" s="17"/>
      <c r="CK24" s="17"/>
      <c r="CL24" s="17">
        <v>-5.3</v>
      </c>
      <c r="CM24" s="17">
        <v>-1.4</v>
      </c>
      <c r="CN24" s="17">
        <v>-42</v>
      </c>
      <c r="CO24" s="17"/>
      <c r="CP24" s="17"/>
      <c r="CQ24" s="17"/>
      <c r="CR24" s="17"/>
      <c r="CS24" s="17"/>
      <c r="CT24" s="17"/>
      <c r="CU24" s="17"/>
      <c r="CV24" s="17"/>
      <c r="CW24" s="17">
        <v>-8.6999999999999993</v>
      </c>
      <c r="CX24" s="17">
        <v>7.5</v>
      </c>
      <c r="CY24" s="17">
        <v>0</v>
      </c>
      <c r="CZ24" s="17"/>
      <c r="DA24" s="17">
        <v>0.9</v>
      </c>
      <c r="DB24" s="17">
        <v>6.1559999999999997E-2</v>
      </c>
      <c r="DC24" s="17">
        <v>-0.1</v>
      </c>
      <c r="DD24" s="17">
        <v>-0.2</v>
      </c>
      <c r="DE24" s="17">
        <v>31.61</v>
      </c>
      <c r="DF24" s="17"/>
      <c r="DG24" s="17">
        <v>0</v>
      </c>
      <c r="DH24" s="17">
        <v>1.2</v>
      </c>
      <c r="DI24" s="17">
        <v>0.2</v>
      </c>
      <c r="DJ24" s="17">
        <v>-1.4</v>
      </c>
      <c r="DK24" s="17">
        <v>0</v>
      </c>
      <c r="DL24" s="17">
        <v>0.6</v>
      </c>
      <c r="DM24" s="17"/>
      <c r="DN24" s="17">
        <v>-0.8</v>
      </c>
      <c r="DO24" s="17">
        <v>-1.9</v>
      </c>
      <c r="DP24" s="17">
        <v>-6.1</v>
      </c>
      <c r="DQ24" s="17">
        <v>-11</v>
      </c>
      <c r="DR24" s="17">
        <v>-0.4</v>
      </c>
      <c r="DS24" s="17">
        <v>0.1</v>
      </c>
      <c r="DT24" s="17">
        <v>-0.1</v>
      </c>
      <c r="DU24" s="17">
        <v>0.8</v>
      </c>
      <c r="DV24" s="17">
        <v>0.1</v>
      </c>
      <c r="DW24" s="17">
        <v>-2.7</v>
      </c>
      <c r="DX24" s="17">
        <v>0</v>
      </c>
      <c r="DY24" s="17">
        <v>2.7</v>
      </c>
      <c r="DZ24" s="17">
        <v>2.8</v>
      </c>
      <c r="EA24" s="17">
        <v>1.1000000000000001</v>
      </c>
      <c r="EB24" s="17">
        <v>0.1</v>
      </c>
      <c r="EC24" s="17">
        <v>1.5</v>
      </c>
      <c r="ED24" s="17">
        <v>1.8</v>
      </c>
      <c r="EE24" s="17">
        <v>-11.3</v>
      </c>
      <c r="EF24" s="17">
        <v>-12.7</v>
      </c>
      <c r="EG24" s="17">
        <v>0</v>
      </c>
      <c r="EH24" s="17">
        <v>0</v>
      </c>
      <c r="EI24" s="17">
        <v>2.6</v>
      </c>
      <c r="EJ24" s="17">
        <v>-0.1</v>
      </c>
      <c r="EK24" s="17">
        <v>1.6</v>
      </c>
      <c r="EL24" s="17">
        <v>0.2</v>
      </c>
      <c r="EM24" s="17">
        <v>0.2</v>
      </c>
      <c r="EN24" s="17">
        <v>0.2</v>
      </c>
      <c r="EO24" s="17">
        <v>0</v>
      </c>
      <c r="EP24" s="17">
        <v>14.4</v>
      </c>
      <c r="EQ24" s="17">
        <v>0.1</v>
      </c>
      <c r="ER24" s="17">
        <v>-2.5</v>
      </c>
      <c r="ES24" s="17">
        <v>-0.2</v>
      </c>
      <c r="ET24" s="17">
        <v>-17.7</v>
      </c>
      <c r="EU24" s="17">
        <v>0</v>
      </c>
      <c r="EV24" s="17">
        <v>-4.4000000000000004</v>
      </c>
      <c r="EW24" s="17">
        <v>1</v>
      </c>
      <c r="EX24" s="17">
        <v>0.7</v>
      </c>
      <c r="EY24" s="17">
        <v>0.6</v>
      </c>
      <c r="EZ24" s="17">
        <v>0.3</v>
      </c>
      <c r="FA24" s="17">
        <v>0</v>
      </c>
      <c r="FB24" s="17">
        <v>0.4</v>
      </c>
      <c r="FC24" s="17">
        <v>1.4</v>
      </c>
      <c r="FD24" s="17">
        <v>2.4</v>
      </c>
      <c r="FE24" s="17">
        <v>0</v>
      </c>
      <c r="FF24" s="17">
        <v>0</v>
      </c>
      <c r="FG24" s="17">
        <v>2.8</v>
      </c>
      <c r="FH24" s="17">
        <v>0.7</v>
      </c>
      <c r="FI24" s="17">
        <v>3.5</v>
      </c>
      <c r="FJ24" s="17">
        <v>4.59</v>
      </c>
      <c r="FK24" s="17">
        <v>-195.13844</v>
      </c>
      <c r="FL24" s="15"/>
      <c r="FM24" s="17">
        <v>2.6411600000000002</v>
      </c>
      <c r="FN24" s="17">
        <v>1.026</v>
      </c>
      <c r="FO24" s="17">
        <v>1.02</v>
      </c>
      <c r="FP24" s="17">
        <v>1.4</v>
      </c>
      <c r="FQ24" s="17">
        <v>0.33232</v>
      </c>
      <c r="FR24" s="17">
        <v>8.8910000000000003E-2</v>
      </c>
      <c r="FS24" s="17">
        <v>0.9</v>
      </c>
      <c r="FT24" s="17">
        <v>0.9</v>
      </c>
      <c r="FU24" s="17">
        <v>8.3083899999999993</v>
      </c>
    </row>
    <row r="25" spans="1:177" ht="24" customHeight="1" x14ac:dyDescent="0.3">
      <c r="A25" s="16" t="s">
        <v>71</v>
      </c>
      <c r="B25" s="16" t="s">
        <v>755</v>
      </c>
      <c r="C25" s="17">
        <v>37.700000000000003</v>
      </c>
      <c r="D25" s="17">
        <v>-24.6</v>
      </c>
      <c r="E25" s="17">
        <v>5.7</v>
      </c>
      <c r="F25" s="17"/>
      <c r="G25" s="17"/>
      <c r="H25" s="17">
        <v>-9.6</v>
      </c>
      <c r="I25" s="17">
        <v>6.7</v>
      </c>
      <c r="J25" s="17"/>
      <c r="K25" s="17"/>
      <c r="L25" s="17">
        <v>-21.7</v>
      </c>
      <c r="M25" s="17">
        <v>-16.600000000000001</v>
      </c>
      <c r="N25" s="17">
        <v>2.9</v>
      </c>
      <c r="O25" s="17">
        <v>23.8</v>
      </c>
      <c r="P25" s="17">
        <v>-9.1</v>
      </c>
      <c r="Q25" s="17">
        <v>-6.4</v>
      </c>
      <c r="R25" s="17">
        <v>-7.5</v>
      </c>
      <c r="S25" s="17">
        <v>0.2</v>
      </c>
      <c r="T25" s="17"/>
      <c r="U25" s="17"/>
      <c r="V25" s="17"/>
      <c r="W25" s="17"/>
      <c r="X25" s="17">
        <v>16.600000000000001</v>
      </c>
      <c r="Y25" s="17">
        <v>1.6</v>
      </c>
      <c r="Z25" s="17">
        <v>1.2</v>
      </c>
      <c r="AA25" s="17"/>
      <c r="AB25" s="17">
        <v>-3.5</v>
      </c>
      <c r="AC25" s="17">
        <v>6.2</v>
      </c>
      <c r="AD25" s="17">
        <v>13</v>
      </c>
      <c r="AE25" s="17"/>
      <c r="AF25" s="17"/>
      <c r="AG25" s="17"/>
      <c r="AH25" s="17"/>
      <c r="AI25" s="17">
        <v>8.4</v>
      </c>
      <c r="AJ25" s="17">
        <v>-3.9</v>
      </c>
      <c r="AK25" s="17"/>
      <c r="AL25" s="17"/>
      <c r="AM25" s="17"/>
      <c r="AN25" s="17">
        <v>0</v>
      </c>
      <c r="AO25" s="17">
        <v>40.299999999999997</v>
      </c>
      <c r="AP25" s="17">
        <v>5.5</v>
      </c>
      <c r="AQ25" s="17">
        <v>9.3000000000000007</v>
      </c>
      <c r="AR25" s="17">
        <v>-1.2</v>
      </c>
      <c r="AS25" s="17">
        <v>-0.4</v>
      </c>
      <c r="AT25" s="17">
        <v>1.7</v>
      </c>
      <c r="AU25" s="17">
        <v>1.2</v>
      </c>
      <c r="AV25" s="17">
        <v>-0.1</v>
      </c>
      <c r="AW25" s="17">
        <v>-41.6</v>
      </c>
      <c r="AX25" s="17">
        <v>-42</v>
      </c>
      <c r="AY25" s="17">
        <v>10.4</v>
      </c>
      <c r="AZ25" s="17">
        <v>-1.8</v>
      </c>
      <c r="BA25" s="17">
        <v>0</v>
      </c>
      <c r="BB25" s="17">
        <v>5.2</v>
      </c>
      <c r="BC25" s="17">
        <v>0.7</v>
      </c>
      <c r="BD25" s="17">
        <v>0.4</v>
      </c>
      <c r="BE25" s="17">
        <v>0.2</v>
      </c>
      <c r="BF25" s="17">
        <v>3.7</v>
      </c>
      <c r="BG25" s="17"/>
      <c r="BH25" s="17"/>
      <c r="BI25" s="17">
        <v>1.9</v>
      </c>
      <c r="BJ25" s="17"/>
      <c r="BK25" s="17">
        <v>0</v>
      </c>
      <c r="BL25" s="17">
        <v>0</v>
      </c>
      <c r="BM25" s="17"/>
      <c r="BN25" s="17"/>
      <c r="BO25" s="17"/>
      <c r="BP25" s="17">
        <v>11.8</v>
      </c>
      <c r="BQ25" s="17"/>
      <c r="BR25" s="17">
        <v>0</v>
      </c>
      <c r="BS25" s="17">
        <v>0</v>
      </c>
      <c r="BT25" s="17">
        <v>-60.1</v>
      </c>
      <c r="BU25" s="17"/>
      <c r="BV25" s="17">
        <v>0</v>
      </c>
      <c r="BW25" s="17"/>
      <c r="BX25" s="17"/>
      <c r="BY25" s="17"/>
      <c r="BZ25" s="17"/>
      <c r="CA25" s="17">
        <v>0</v>
      </c>
      <c r="CB25" s="17"/>
      <c r="CC25" s="17">
        <v>0</v>
      </c>
      <c r="CD25" s="17">
        <v>23.9</v>
      </c>
      <c r="CE25" s="17">
        <v>0</v>
      </c>
      <c r="CF25" s="17">
        <v>3.4</v>
      </c>
      <c r="CG25" s="17">
        <v>4.8</v>
      </c>
      <c r="CH25" s="17">
        <v>-0.3</v>
      </c>
      <c r="CI25" s="17"/>
      <c r="CJ25" s="17"/>
      <c r="CK25" s="17"/>
      <c r="CL25" s="17">
        <v>5.0999999999999996</v>
      </c>
      <c r="CM25" s="17">
        <v>9.1</v>
      </c>
      <c r="CN25" s="17">
        <v>-26.8</v>
      </c>
      <c r="CO25" s="17"/>
      <c r="CP25" s="17"/>
      <c r="CQ25" s="17"/>
      <c r="CR25" s="17"/>
      <c r="CS25" s="17"/>
      <c r="CT25" s="17"/>
      <c r="CU25" s="17"/>
      <c r="CV25" s="17"/>
      <c r="CW25" s="17">
        <v>-9.4</v>
      </c>
      <c r="CX25" s="17">
        <v>8.4</v>
      </c>
      <c r="CY25" s="17">
        <v>0</v>
      </c>
      <c r="CZ25" s="17"/>
      <c r="DA25" s="17">
        <v>0.9</v>
      </c>
      <c r="DB25" s="17">
        <v>4.1000000000000002E-2</v>
      </c>
      <c r="DC25" s="17">
        <v>0</v>
      </c>
      <c r="DD25" s="17">
        <v>-0.5</v>
      </c>
      <c r="DE25" s="17">
        <v>34.6</v>
      </c>
      <c r="DF25" s="17"/>
      <c r="DG25" s="17">
        <v>0</v>
      </c>
      <c r="DH25" s="17">
        <v>1.2</v>
      </c>
      <c r="DI25" s="17">
        <v>0.3</v>
      </c>
      <c r="DJ25" s="17">
        <v>0.2</v>
      </c>
      <c r="DK25" s="17">
        <v>0.1</v>
      </c>
      <c r="DL25" s="17">
        <v>0.6</v>
      </c>
      <c r="DM25" s="17"/>
      <c r="DN25" s="17">
        <v>-0.8</v>
      </c>
      <c r="DO25" s="17">
        <v>-2.1</v>
      </c>
      <c r="DP25" s="17">
        <v>-5.8</v>
      </c>
      <c r="DQ25" s="17">
        <v>-10.6</v>
      </c>
      <c r="DR25" s="17">
        <v>-2</v>
      </c>
      <c r="DS25" s="17">
        <v>0.2</v>
      </c>
      <c r="DT25" s="17">
        <v>0.4</v>
      </c>
      <c r="DU25" s="17">
        <v>0.8</v>
      </c>
      <c r="DV25" s="17">
        <v>0</v>
      </c>
      <c r="DW25" s="17">
        <v>-2.7</v>
      </c>
      <c r="DX25" s="17">
        <v>0.1</v>
      </c>
      <c r="DY25" s="17">
        <v>2.7</v>
      </c>
      <c r="DZ25" s="17">
        <v>2.7</v>
      </c>
      <c r="EA25" s="17">
        <v>1.5</v>
      </c>
      <c r="EB25" s="17">
        <v>0</v>
      </c>
      <c r="EC25" s="17">
        <v>1.5</v>
      </c>
      <c r="ED25" s="17">
        <v>2.8</v>
      </c>
      <c r="EE25" s="17">
        <v>-7.9</v>
      </c>
      <c r="EF25" s="17">
        <v>-9.1</v>
      </c>
      <c r="EG25" s="17">
        <v>0</v>
      </c>
      <c r="EH25" s="17">
        <v>0</v>
      </c>
      <c r="EI25" s="17">
        <v>2.6</v>
      </c>
      <c r="EJ25" s="17">
        <v>-0.1</v>
      </c>
      <c r="EK25" s="17">
        <v>1.7</v>
      </c>
      <c r="EL25" s="17">
        <v>0.2</v>
      </c>
      <c r="EM25" s="17">
        <v>0.2</v>
      </c>
      <c r="EN25" s="17">
        <v>0.2</v>
      </c>
      <c r="EO25" s="17">
        <v>0</v>
      </c>
      <c r="EP25" s="17">
        <v>0.9</v>
      </c>
      <c r="EQ25" s="17">
        <v>0.4</v>
      </c>
      <c r="ER25" s="17">
        <v>-3.8</v>
      </c>
      <c r="ES25" s="17">
        <v>-0.2</v>
      </c>
      <c r="ET25" s="17">
        <v>-16.3</v>
      </c>
      <c r="EU25" s="17">
        <v>0</v>
      </c>
      <c r="EV25" s="17">
        <v>-5.2</v>
      </c>
      <c r="EW25" s="17">
        <v>1</v>
      </c>
      <c r="EX25" s="17">
        <v>0.7</v>
      </c>
      <c r="EY25" s="17">
        <v>0.6</v>
      </c>
      <c r="EZ25" s="17">
        <v>0.3</v>
      </c>
      <c r="FA25" s="17">
        <v>0</v>
      </c>
      <c r="FB25" s="17">
        <v>0.4</v>
      </c>
      <c r="FC25" s="17">
        <v>1.8</v>
      </c>
      <c r="FD25" s="17">
        <v>2.2999999999999998</v>
      </c>
      <c r="FE25" s="17">
        <v>0</v>
      </c>
      <c r="FF25" s="17">
        <v>0.1</v>
      </c>
      <c r="FG25" s="17">
        <v>2.8</v>
      </c>
      <c r="FH25" s="17">
        <v>1.6</v>
      </c>
      <c r="FI25" s="17">
        <v>2.8</v>
      </c>
      <c r="FJ25" s="17">
        <v>4.5599999999999996</v>
      </c>
      <c r="FK25" s="17">
        <v>-6.899</v>
      </c>
      <c r="FL25" s="15"/>
      <c r="FM25" s="17">
        <v>2.9326400000000001</v>
      </c>
      <c r="FN25" s="17">
        <v>0.53</v>
      </c>
      <c r="FO25" s="17">
        <v>1.21</v>
      </c>
      <c r="FP25" s="17">
        <v>1.4</v>
      </c>
      <c r="FQ25" s="17">
        <v>0.32862000000000002</v>
      </c>
      <c r="FR25" s="17">
        <v>0.12383</v>
      </c>
      <c r="FS25" s="17">
        <v>1.1000000000000001</v>
      </c>
      <c r="FT25" s="17">
        <v>0.8</v>
      </c>
      <c r="FU25" s="17">
        <v>8.4250900000000009</v>
      </c>
    </row>
    <row r="26" spans="1:177" ht="24" customHeight="1" x14ac:dyDescent="0.3">
      <c r="A26" s="18" t="s">
        <v>71</v>
      </c>
      <c r="B26" s="18" t="s">
        <v>756</v>
      </c>
      <c r="C26" s="19">
        <v>32.5</v>
      </c>
      <c r="D26" s="19">
        <v>-26.2</v>
      </c>
      <c r="E26" s="19">
        <v>5.0999999999999996</v>
      </c>
      <c r="F26" s="19"/>
      <c r="G26" s="19"/>
      <c r="H26" s="19">
        <v>-9.5</v>
      </c>
      <c r="I26" s="19">
        <v>4</v>
      </c>
      <c r="J26" s="19"/>
      <c r="K26" s="19"/>
      <c r="L26" s="19">
        <v>-20.100000000000001</v>
      </c>
      <c r="M26" s="19">
        <v>-21.4</v>
      </c>
      <c r="N26" s="19">
        <v>-2.7</v>
      </c>
      <c r="O26" s="19">
        <v>25</v>
      </c>
      <c r="P26" s="19">
        <v>0.6</v>
      </c>
      <c r="Q26" s="19">
        <v>-2.7</v>
      </c>
      <c r="R26" s="19">
        <v>-2.4</v>
      </c>
      <c r="S26" s="19">
        <v>-0.1</v>
      </c>
      <c r="T26" s="19"/>
      <c r="U26" s="19"/>
      <c r="V26" s="19"/>
      <c r="W26" s="19"/>
      <c r="X26" s="19">
        <v>19.3</v>
      </c>
      <c r="Y26" s="19">
        <v>1.9</v>
      </c>
      <c r="Z26" s="19">
        <v>1.3</v>
      </c>
      <c r="AA26" s="19"/>
      <c r="AB26" s="19">
        <v>-3.3</v>
      </c>
      <c r="AC26" s="19">
        <v>6.6</v>
      </c>
      <c r="AD26" s="19">
        <v>17.3</v>
      </c>
      <c r="AE26" s="19"/>
      <c r="AF26" s="19"/>
      <c r="AG26" s="19"/>
      <c r="AH26" s="19"/>
      <c r="AI26" s="19">
        <v>15.2</v>
      </c>
      <c r="AJ26" s="19">
        <v>-2.9</v>
      </c>
      <c r="AK26" s="19"/>
      <c r="AL26" s="19"/>
      <c r="AM26" s="19"/>
      <c r="AN26" s="19">
        <v>0</v>
      </c>
      <c r="AO26" s="19">
        <v>42</v>
      </c>
      <c r="AP26" s="19">
        <v>5.9</v>
      </c>
      <c r="AQ26" s="19">
        <v>9.6999999999999993</v>
      </c>
      <c r="AR26" s="19">
        <v>-1.2</v>
      </c>
      <c r="AS26" s="19">
        <v>-0.4</v>
      </c>
      <c r="AT26" s="19">
        <v>1.7</v>
      </c>
      <c r="AU26" s="19">
        <v>0.5</v>
      </c>
      <c r="AV26" s="19">
        <v>4.5</v>
      </c>
      <c r="AW26" s="19">
        <v>-37</v>
      </c>
      <c r="AX26" s="19">
        <v>-41.8</v>
      </c>
      <c r="AY26" s="19">
        <v>8.6</v>
      </c>
      <c r="AZ26" s="19">
        <v>-1.6</v>
      </c>
      <c r="BA26" s="19">
        <v>-0.1</v>
      </c>
      <c r="BB26" s="19">
        <v>1.9</v>
      </c>
      <c r="BC26" s="19">
        <v>-0.2</v>
      </c>
      <c r="BD26" s="19">
        <v>0.5</v>
      </c>
      <c r="BE26" s="19">
        <v>0.1</v>
      </c>
      <c r="BF26" s="19">
        <v>-0.7</v>
      </c>
      <c r="BG26" s="19"/>
      <c r="BH26" s="19"/>
      <c r="BI26" s="19">
        <v>4.3</v>
      </c>
      <c r="BJ26" s="19"/>
      <c r="BK26" s="19">
        <v>-1.9</v>
      </c>
      <c r="BL26" s="19">
        <v>0</v>
      </c>
      <c r="BM26" s="19"/>
      <c r="BN26" s="19"/>
      <c r="BO26" s="19"/>
      <c r="BP26" s="19">
        <v>12.6</v>
      </c>
      <c r="BQ26" s="19"/>
      <c r="BR26" s="19">
        <v>0</v>
      </c>
      <c r="BS26" s="19">
        <v>0</v>
      </c>
      <c r="BT26" s="19">
        <v>-55.1</v>
      </c>
      <c r="BU26" s="19"/>
      <c r="BV26" s="19">
        <v>0</v>
      </c>
      <c r="BW26" s="19"/>
      <c r="BX26" s="19"/>
      <c r="BY26" s="19"/>
      <c r="BZ26" s="19"/>
      <c r="CA26" s="19">
        <v>0</v>
      </c>
      <c r="CB26" s="19"/>
      <c r="CC26" s="19">
        <v>0</v>
      </c>
      <c r="CD26" s="19">
        <v>26.3</v>
      </c>
      <c r="CE26" s="19">
        <v>0</v>
      </c>
      <c r="CF26" s="19">
        <v>6.4</v>
      </c>
      <c r="CG26" s="19">
        <v>3.2</v>
      </c>
      <c r="CH26" s="19">
        <v>-0.3</v>
      </c>
      <c r="CI26" s="19"/>
      <c r="CJ26" s="19"/>
      <c r="CK26" s="19"/>
      <c r="CL26" s="19">
        <v>10.199999999999999</v>
      </c>
      <c r="CM26" s="19">
        <v>14.1</v>
      </c>
      <c r="CN26" s="19">
        <v>-19.5</v>
      </c>
      <c r="CO26" s="19"/>
      <c r="CP26" s="19"/>
      <c r="CQ26" s="19"/>
      <c r="CR26" s="19"/>
      <c r="CS26" s="19"/>
      <c r="CT26" s="19"/>
      <c r="CU26" s="19"/>
      <c r="CV26" s="19"/>
      <c r="CW26" s="19">
        <v>-11.4</v>
      </c>
      <c r="CX26" s="19">
        <v>9.6</v>
      </c>
      <c r="CY26" s="19">
        <v>0</v>
      </c>
      <c r="CZ26" s="19"/>
      <c r="DA26" s="19">
        <v>0.9</v>
      </c>
      <c r="DB26" s="19">
        <v>3.0099999999999998E-2</v>
      </c>
      <c r="DC26" s="19">
        <v>0</v>
      </c>
      <c r="DD26" s="19">
        <v>-0.6</v>
      </c>
      <c r="DE26" s="19">
        <v>36.14</v>
      </c>
      <c r="DF26" s="19"/>
      <c r="DG26" s="19">
        <v>0</v>
      </c>
      <c r="DH26" s="19">
        <v>1.2</v>
      </c>
      <c r="DI26" s="19">
        <v>0.2</v>
      </c>
      <c r="DJ26" s="19">
        <v>0.1</v>
      </c>
      <c r="DK26" s="19">
        <v>0.1</v>
      </c>
      <c r="DL26" s="19">
        <v>0.6</v>
      </c>
      <c r="DM26" s="19"/>
      <c r="DN26" s="19">
        <v>-0.8</v>
      </c>
      <c r="DO26" s="19">
        <v>-2.2000000000000002</v>
      </c>
      <c r="DP26" s="19">
        <v>-5.9</v>
      </c>
      <c r="DQ26" s="19">
        <v>-10.1</v>
      </c>
      <c r="DR26" s="19">
        <v>-3.9</v>
      </c>
      <c r="DS26" s="19">
        <v>0.1</v>
      </c>
      <c r="DT26" s="19">
        <v>0.6</v>
      </c>
      <c r="DU26" s="19">
        <v>0.7</v>
      </c>
      <c r="DV26" s="19">
        <v>0</v>
      </c>
      <c r="DW26" s="19">
        <v>-2.8</v>
      </c>
      <c r="DX26" s="19">
        <v>-0.1</v>
      </c>
      <c r="DY26" s="19">
        <v>2.7</v>
      </c>
      <c r="DZ26" s="19">
        <v>2.8</v>
      </c>
      <c r="EA26" s="19">
        <v>1.5</v>
      </c>
      <c r="EB26" s="19">
        <v>0</v>
      </c>
      <c r="EC26" s="19">
        <v>1.5</v>
      </c>
      <c r="ED26" s="19">
        <v>3</v>
      </c>
      <c r="EE26" s="19">
        <v>-9.5</v>
      </c>
      <c r="EF26" s="19">
        <v>-10.9</v>
      </c>
      <c r="EG26" s="19">
        <v>0</v>
      </c>
      <c r="EH26" s="19">
        <v>0</v>
      </c>
      <c r="EI26" s="19">
        <v>2.6</v>
      </c>
      <c r="EJ26" s="19">
        <v>0</v>
      </c>
      <c r="EK26" s="19">
        <v>1.7</v>
      </c>
      <c r="EL26" s="19">
        <v>0.2</v>
      </c>
      <c r="EM26" s="19">
        <v>0.2</v>
      </c>
      <c r="EN26" s="19">
        <v>0.2</v>
      </c>
      <c r="EO26" s="19">
        <v>0</v>
      </c>
      <c r="EP26" s="19">
        <v>1.2</v>
      </c>
      <c r="EQ26" s="19">
        <v>0.8</v>
      </c>
      <c r="ER26" s="19">
        <v>-22.3</v>
      </c>
      <c r="ES26" s="19">
        <v>-0.2</v>
      </c>
      <c r="ET26" s="19">
        <v>-15.2</v>
      </c>
      <c r="EU26" s="19">
        <v>0.4</v>
      </c>
      <c r="EV26" s="19">
        <v>-5.7</v>
      </c>
      <c r="EW26" s="19">
        <v>1</v>
      </c>
      <c r="EX26" s="19">
        <v>0.7</v>
      </c>
      <c r="EY26" s="19">
        <v>0.6</v>
      </c>
      <c r="EZ26" s="19">
        <v>0.3</v>
      </c>
      <c r="FA26" s="19">
        <v>0.4</v>
      </c>
      <c r="FB26" s="19">
        <v>1</v>
      </c>
      <c r="FC26" s="19">
        <v>1.8</v>
      </c>
      <c r="FD26" s="19">
        <v>2.4</v>
      </c>
      <c r="FE26" s="19">
        <v>0</v>
      </c>
      <c r="FF26" s="19">
        <v>0.5</v>
      </c>
      <c r="FG26" s="19">
        <v>3.5</v>
      </c>
      <c r="FH26" s="19">
        <v>1.5</v>
      </c>
      <c r="FI26" s="19">
        <v>2.6</v>
      </c>
      <c r="FJ26" s="19">
        <v>4.5999999999999996</v>
      </c>
      <c r="FK26" s="19">
        <v>18.5701</v>
      </c>
      <c r="FL26" s="15"/>
      <c r="FM26" s="19">
        <v>3.0309599999999999</v>
      </c>
      <c r="FN26" s="19">
        <v>0.40799999999999997</v>
      </c>
      <c r="FO26" s="19">
        <v>1.32</v>
      </c>
      <c r="FP26" s="19">
        <v>1.4</v>
      </c>
      <c r="FQ26" s="19">
        <v>0.31918999999999997</v>
      </c>
      <c r="FR26" s="19">
        <v>0.10897</v>
      </c>
      <c r="FS26" s="19">
        <v>0.7</v>
      </c>
      <c r="FT26" s="19">
        <v>0.8</v>
      </c>
      <c r="FU26" s="19">
        <v>8.0871200000000005</v>
      </c>
    </row>
    <row r="27" spans="1:177" ht="24" customHeight="1" x14ac:dyDescent="0.3">
      <c r="A27" s="13" t="s">
        <v>71</v>
      </c>
      <c r="B27" s="13" t="s">
        <v>757</v>
      </c>
      <c r="C27" s="14">
        <v>36.4</v>
      </c>
      <c r="D27" s="14">
        <v>-1.5</v>
      </c>
      <c r="E27" s="14">
        <v>10.4</v>
      </c>
      <c r="F27" s="14"/>
      <c r="G27" s="14"/>
      <c r="H27" s="14">
        <v>-3.9</v>
      </c>
      <c r="I27" s="14">
        <v>22.8</v>
      </c>
      <c r="J27" s="14"/>
      <c r="K27" s="14"/>
      <c r="L27" s="14">
        <v>-12.2</v>
      </c>
      <c r="M27" s="14">
        <v>-10.8</v>
      </c>
      <c r="N27" s="14">
        <v>8.4</v>
      </c>
      <c r="O27" s="14">
        <v>36.200000000000003</v>
      </c>
      <c r="P27" s="14">
        <v>11.3</v>
      </c>
      <c r="Q27" s="14">
        <v>4.5</v>
      </c>
      <c r="R27" s="14">
        <v>7.2</v>
      </c>
      <c r="S27" s="14">
        <v>0</v>
      </c>
      <c r="T27" s="14"/>
      <c r="U27" s="14"/>
      <c r="V27" s="14"/>
      <c r="W27" s="14"/>
      <c r="X27" s="14">
        <v>23</v>
      </c>
      <c r="Y27" s="14">
        <v>2</v>
      </c>
      <c r="Z27" s="14">
        <v>1.4</v>
      </c>
      <c r="AA27" s="14"/>
      <c r="AB27" s="14">
        <v>-3.3</v>
      </c>
      <c r="AC27" s="14">
        <v>6.1</v>
      </c>
      <c r="AD27" s="14">
        <v>16.5</v>
      </c>
      <c r="AE27" s="14"/>
      <c r="AF27" s="14"/>
      <c r="AG27" s="14"/>
      <c r="AH27" s="14"/>
      <c r="AI27" s="14">
        <v>16.8</v>
      </c>
      <c r="AJ27" s="14">
        <v>0.4</v>
      </c>
      <c r="AK27" s="14"/>
      <c r="AL27" s="14"/>
      <c r="AM27" s="14"/>
      <c r="AN27" s="14">
        <v>0</v>
      </c>
      <c r="AO27" s="14">
        <v>47.6</v>
      </c>
      <c r="AP27" s="14">
        <v>7.1</v>
      </c>
      <c r="AQ27" s="14">
        <v>9.6</v>
      </c>
      <c r="AR27" s="14">
        <v>5.2</v>
      </c>
      <c r="AS27" s="14">
        <v>-0.4</v>
      </c>
      <c r="AT27" s="14">
        <v>1.7</v>
      </c>
      <c r="AU27" s="14">
        <v>1.2</v>
      </c>
      <c r="AV27" s="14">
        <v>20.6</v>
      </c>
      <c r="AW27" s="14">
        <v>-20.7</v>
      </c>
      <c r="AX27" s="14">
        <v>-27.4</v>
      </c>
      <c r="AY27" s="14">
        <v>11.8</v>
      </c>
      <c r="AZ27" s="14">
        <v>-1.5</v>
      </c>
      <c r="BA27" s="14">
        <v>0.2</v>
      </c>
      <c r="BB27" s="14">
        <v>4.5999999999999996</v>
      </c>
      <c r="BC27" s="14">
        <v>1.2</v>
      </c>
      <c r="BD27" s="14">
        <v>0.4</v>
      </c>
      <c r="BE27" s="14">
        <v>0.2</v>
      </c>
      <c r="BF27" s="14">
        <v>1.3</v>
      </c>
      <c r="BG27" s="14"/>
      <c r="BH27" s="14"/>
      <c r="BI27" s="14">
        <v>8.1999999999999993</v>
      </c>
      <c r="BJ27" s="14"/>
      <c r="BK27" s="14">
        <v>-1.5</v>
      </c>
      <c r="BL27" s="14">
        <v>0</v>
      </c>
      <c r="BM27" s="14"/>
      <c r="BN27" s="14"/>
      <c r="BO27" s="14"/>
      <c r="BP27" s="14">
        <v>17.7</v>
      </c>
      <c r="BQ27" s="14"/>
      <c r="BR27" s="14">
        <v>0</v>
      </c>
      <c r="BS27" s="14">
        <v>0</v>
      </c>
      <c r="BT27" s="14">
        <v>-47.1</v>
      </c>
      <c r="BU27" s="14"/>
      <c r="BV27" s="14">
        <v>0</v>
      </c>
      <c r="BW27" s="14"/>
      <c r="BX27" s="14"/>
      <c r="BY27" s="14"/>
      <c r="BZ27" s="14"/>
      <c r="CA27" s="14">
        <v>0</v>
      </c>
      <c r="CB27" s="14"/>
      <c r="CC27" s="14">
        <v>0</v>
      </c>
      <c r="CD27" s="14">
        <v>41.1</v>
      </c>
      <c r="CE27" s="14">
        <v>0</v>
      </c>
      <c r="CF27" s="14">
        <v>12.2</v>
      </c>
      <c r="CG27" s="14">
        <v>3.3</v>
      </c>
      <c r="CH27" s="14">
        <v>3.8</v>
      </c>
      <c r="CI27" s="14"/>
      <c r="CJ27" s="14"/>
      <c r="CK27" s="14"/>
      <c r="CL27" s="14">
        <v>21.5</v>
      </c>
      <c r="CM27" s="14">
        <v>25.6</v>
      </c>
      <c r="CN27" s="14">
        <v>-3.4</v>
      </c>
      <c r="CO27" s="14"/>
      <c r="CP27" s="14"/>
      <c r="CQ27" s="14"/>
      <c r="CR27" s="14"/>
      <c r="CS27" s="14"/>
      <c r="CT27" s="14"/>
      <c r="CU27" s="14"/>
      <c r="CV27" s="14"/>
      <c r="CW27" s="14">
        <v>-11.2</v>
      </c>
      <c r="CX27" s="14">
        <v>9.9</v>
      </c>
      <c r="CY27" s="14">
        <v>0</v>
      </c>
      <c r="CZ27" s="14"/>
      <c r="DA27" s="14">
        <v>0.9</v>
      </c>
      <c r="DB27" s="14">
        <v>2.5659999999999999E-2</v>
      </c>
      <c r="DC27" s="14">
        <v>-0.1</v>
      </c>
      <c r="DD27" s="14">
        <v>-0.6</v>
      </c>
      <c r="DE27" s="14">
        <v>37.74</v>
      </c>
      <c r="DF27" s="14"/>
      <c r="DG27" s="14">
        <v>0</v>
      </c>
      <c r="DH27" s="14">
        <v>1.4</v>
      </c>
      <c r="DI27" s="14">
        <v>0.2</v>
      </c>
      <c r="DJ27" s="14">
        <v>0.6</v>
      </c>
      <c r="DK27" s="14">
        <v>0.2</v>
      </c>
      <c r="DL27" s="14">
        <v>0.6</v>
      </c>
      <c r="DM27" s="14"/>
      <c r="DN27" s="14">
        <v>-0.8</v>
      </c>
      <c r="DO27" s="14">
        <v>-2.2000000000000002</v>
      </c>
      <c r="DP27" s="14">
        <v>-4.9000000000000004</v>
      </c>
      <c r="DQ27" s="14">
        <v>-6.9</v>
      </c>
      <c r="DR27" s="14">
        <v>-4</v>
      </c>
      <c r="DS27" s="14">
        <v>0.2</v>
      </c>
      <c r="DT27" s="14">
        <v>0.5</v>
      </c>
      <c r="DU27" s="14">
        <v>0.7</v>
      </c>
      <c r="DV27" s="14">
        <v>0</v>
      </c>
      <c r="DW27" s="14">
        <v>-2.9</v>
      </c>
      <c r="DX27" s="14">
        <v>0.1</v>
      </c>
      <c r="DY27" s="14">
        <v>2.6</v>
      </c>
      <c r="DZ27" s="14">
        <v>2.9</v>
      </c>
      <c r="EA27" s="14">
        <v>1.7</v>
      </c>
      <c r="EB27" s="14">
        <v>0</v>
      </c>
      <c r="EC27" s="14">
        <v>1.5</v>
      </c>
      <c r="ED27" s="14">
        <v>3.2</v>
      </c>
      <c r="EE27" s="14">
        <v>-5</v>
      </c>
      <c r="EF27" s="14">
        <v>-5.3</v>
      </c>
      <c r="EG27" s="14">
        <v>0</v>
      </c>
      <c r="EH27" s="14">
        <v>0</v>
      </c>
      <c r="EI27" s="14">
        <v>2.6</v>
      </c>
      <c r="EJ27" s="14">
        <v>0</v>
      </c>
      <c r="EK27" s="14">
        <v>1.8</v>
      </c>
      <c r="EL27" s="14">
        <v>0.2</v>
      </c>
      <c r="EM27" s="14">
        <v>0.2</v>
      </c>
      <c r="EN27" s="14">
        <v>0.2</v>
      </c>
      <c r="EO27" s="14">
        <v>0</v>
      </c>
      <c r="EP27" s="14">
        <v>1.4</v>
      </c>
      <c r="EQ27" s="14">
        <v>1.3</v>
      </c>
      <c r="ER27" s="14">
        <v>-12.2</v>
      </c>
      <c r="ES27" s="14">
        <v>-0.2</v>
      </c>
      <c r="ET27" s="14">
        <v>0</v>
      </c>
      <c r="EU27" s="14">
        <v>0</v>
      </c>
      <c r="EV27" s="14">
        <v>-6.2</v>
      </c>
      <c r="EW27" s="14">
        <v>1</v>
      </c>
      <c r="EX27" s="14">
        <v>0.7</v>
      </c>
      <c r="EY27" s="14">
        <v>0.6</v>
      </c>
      <c r="EZ27" s="14">
        <v>0.3</v>
      </c>
      <c r="FA27" s="14">
        <v>0.9</v>
      </c>
      <c r="FB27" s="14">
        <v>1</v>
      </c>
      <c r="FC27" s="14">
        <v>2</v>
      </c>
      <c r="FD27" s="14">
        <v>2.5</v>
      </c>
      <c r="FE27" s="14">
        <v>0</v>
      </c>
      <c r="FF27" s="14">
        <v>0.3</v>
      </c>
      <c r="FG27" s="14">
        <v>2.9</v>
      </c>
      <c r="FH27" s="14">
        <v>1.8</v>
      </c>
      <c r="FI27" s="14">
        <v>3.6</v>
      </c>
      <c r="FJ27" s="14">
        <v>4.91</v>
      </c>
      <c r="FK27" s="14">
        <v>348.47566</v>
      </c>
      <c r="FL27" s="15"/>
      <c r="FM27" s="14">
        <v>3.4172500000000001</v>
      </c>
      <c r="FN27" s="14">
        <v>-0.55000000000000004</v>
      </c>
      <c r="FO27" s="14">
        <v>1.83</v>
      </c>
      <c r="FP27" s="14">
        <v>1.5</v>
      </c>
      <c r="FQ27" s="14">
        <v>0.27388000000000001</v>
      </c>
      <c r="FR27" s="14">
        <v>0.15651000000000001</v>
      </c>
      <c r="FS27" s="14">
        <v>0.9</v>
      </c>
      <c r="FT27" s="14">
        <v>0.9</v>
      </c>
      <c r="FU27" s="14">
        <v>8.4276400000000002</v>
      </c>
    </row>
    <row r="28" spans="1:177" ht="24" customHeight="1" x14ac:dyDescent="0.3">
      <c r="A28" s="16" t="s">
        <v>71</v>
      </c>
      <c r="B28" s="16" t="s">
        <v>758</v>
      </c>
      <c r="C28" s="17">
        <v>36</v>
      </c>
      <c r="D28" s="17">
        <v>8.1999999999999993</v>
      </c>
      <c r="E28" s="17">
        <v>13.3</v>
      </c>
      <c r="F28" s="17"/>
      <c r="G28" s="17"/>
      <c r="H28" s="17">
        <v>-5.7</v>
      </c>
      <c r="I28" s="17">
        <v>28</v>
      </c>
      <c r="J28" s="17"/>
      <c r="K28" s="17"/>
      <c r="L28" s="17">
        <v>-7.4</v>
      </c>
      <c r="M28" s="17">
        <v>-1.1000000000000001</v>
      </c>
      <c r="N28" s="17">
        <v>19.399999999999999</v>
      </c>
      <c r="O28" s="17">
        <v>42.1</v>
      </c>
      <c r="P28" s="17">
        <v>10.3</v>
      </c>
      <c r="Q28" s="17">
        <v>10.1</v>
      </c>
      <c r="R28" s="17">
        <v>26.3</v>
      </c>
      <c r="S28" s="17">
        <v>0.1</v>
      </c>
      <c r="T28" s="17"/>
      <c r="U28" s="17"/>
      <c r="V28" s="17"/>
      <c r="W28" s="17"/>
      <c r="X28" s="17">
        <v>10.6</v>
      </c>
      <c r="Y28" s="17">
        <v>2.2000000000000002</v>
      </c>
      <c r="Z28" s="17">
        <v>1.6</v>
      </c>
      <c r="AA28" s="17"/>
      <c r="AB28" s="17">
        <v>-3.3</v>
      </c>
      <c r="AC28" s="17">
        <v>6.4</v>
      </c>
      <c r="AD28" s="17">
        <v>18</v>
      </c>
      <c r="AE28" s="17"/>
      <c r="AF28" s="17"/>
      <c r="AG28" s="17"/>
      <c r="AH28" s="17"/>
      <c r="AI28" s="17">
        <v>18.5</v>
      </c>
      <c r="AJ28" s="17">
        <v>1.9</v>
      </c>
      <c r="AK28" s="17"/>
      <c r="AL28" s="17"/>
      <c r="AM28" s="17"/>
      <c r="AN28" s="17">
        <v>0</v>
      </c>
      <c r="AO28" s="17">
        <v>50.8</v>
      </c>
      <c r="AP28" s="17">
        <v>7.7</v>
      </c>
      <c r="AQ28" s="17">
        <v>14.5</v>
      </c>
      <c r="AR28" s="17">
        <v>5</v>
      </c>
      <c r="AS28" s="17">
        <v>-0.4</v>
      </c>
      <c r="AT28" s="17">
        <v>1.7</v>
      </c>
      <c r="AU28" s="17">
        <v>0.5</v>
      </c>
      <c r="AV28" s="17">
        <v>33.1</v>
      </c>
      <c r="AW28" s="17">
        <v>-8.6</v>
      </c>
      <c r="AX28" s="17">
        <v>-15.4</v>
      </c>
      <c r="AY28" s="17">
        <v>14.9</v>
      </c>
      <c r="AZ28" s="17">
        <v>-1.4</v>
      </c>
      <c r="BA28" s="17">
        <v>0.3</v>
      </c>
      <c r="BB28" s="17">
        <v>5.0999999999999996</v>
      </c>
      <c r="BC28" s="17">
        <v>2.8</v>
      </c>
      <c r="BD28" s="17">
        <v>0.4</v>
      </c>
      <c r="BE28" s="17">
        <v>0.1</v>
      </c>
      <c r="BF28" s="17">
        <v>0.7</v>
      </c>
      <c r="BG28" s="17"/>
      <c r="BH28" s="17"/>
      <c r="BI28" s="17">
        <v>5.3</v>
      </c>
      <c r="BJ28" s="17"/>
      <c r="BK28" s="17">
        <v>-1.8</v>
      </c>
      <c r="BL28" s="17">
        <v>0</v>
      </c>
      <c r="BM28" s="17"/>
      <c r="BN28" s="17"/>
      <c r="BO28" s="17"/>
      <c r="BP28" s="17">
        <v>19.3</v>
      </c>
      <c r="BQ28" s="17"/>
      <c r="BR28" s="17">
        <v>0</v>
      </c>
      <c r="BS28" s="17">
        <v>0</v>
      </c>
      <c r="BT28" s="17">
        <v>-39.6</v>
      </c>
      <c r="BU28" s="17"/>
      <c r="BV28" s="17">
        <v>0</v>
      </c>
      <c r="BW28" s="17"/>
      <c r="BX28" s="17"/>
      <c r="BY28" s="17"/>
      <c r="BZ28" s="17"/>
      <c r="CA28" s="17">
        <v>0</v>
      </c>
      <c r="CB28" s="17"/>
      <c r="CC28" s="17">
        <v>0.2</v>
      </c>
      <c r="CD28" s="17">
        <v>48.4</v>
      </c>
      <c r="CE28" s="17">
        <v>0</v>
      </c>
      <c r="CF28" s="17">
        <v>14</v>
      </c>
      <c r="CG28" s="17">
        <v>8.5</v>
      </c>
      <c r="CH28" s="17">
        <v>3.8</v>
      </c>
      <c r="CI28" s="17"/>
      <c r="CJ28" s="17"/>
      <c r="CK28" s="17"/>
      <c r="CL28" s="17">
        <v>14.9</v>
      </c>
      <c r="CM28" s="17">
        <v>19</v>
      </c>
      <c r="CN28" s="17">
        <v>-12.3</v>
      </c>
      <c r="CO28" s="17"/>
      <c r="CP28" s="17"/>
      <c r="CQ28" s="17"/>
      <c r="CR28" s="17"/>
      <c r="CS28" s="17"/>
      <c r="CT28" s="17"/>
      <c r="CU28" s="17"/>
      <c r="CV28" s="17"/>
      <c r="CW28" s="17">
        <v>-10.199999999999999</v>
      </c>
      <c r="CX28" s="17">
        <v>9.6</v>
      </c>
      <c r="CY28" s="17">
        <v>0</v>
      </c>
      <c r="CZ28" s="17"/>
      <c r="DA28" s="17">
        <v>0.9</v>
      </c>
      <c r="DB28" s="17">
        <v>5.1000000000000004E-4</v>
      </c>
      <c r="DC28" s="17">
        <v>0</v>
      </c>
      <c r="DD28" s="17">
        <v>-0.5</v>
      </c>
      <c r="DE28" s="17">
        <v>39.229999999999997</v>
      </c>
      <c r="DF28" s="17"/>
      <c r="DG28" s="17">
        <v>0.1</v>
      </c>
      <c r="DH28" s="17">
        <v>1.4</v>
      </c>
      <c r="DI28" s="17">
        <v>0.2</v>
      </c>
      <c r="DJ28" s="17">
        <v>1.8</v>
      </c>
      <c r="DK28" s="17">
        <v>0.2</v>
      </c>
      <c r="DL28" s="17">
        <v>0.6</v>
      </c>
      <c r="DM28" s="17"/>
      <c r="DN28" s="17">
        <v>-0.8</v>
      </c>
      <c r="DO28" s="17">
        <v>-2.2000000000000002</v>
      </c>
      <c r="DP28" s="17">
        <v>-4.3</v>
      </c>
      <c r="DQ28" s="17">
        <v>-5.8</v>
      </c>
      <c r="DR28" s="17">
        <v>-4.0999999999999996</v>
      </c>
      <c r="DS28" s="17">
        <v>0.2</v>
      </c>
      <c r="DT28" s="17">
        <v>0.6</v>
      </c>
      <c r="DU28" s="17">
        <v>0.7</v>
      </c>
      <c r="DV28" s="17">
        <v>0</v>
      </c>
      <c r="DW28" s="17">
        <v>-2.9</v>
      </c>
      <c r="DX28" s="17">
        <v>0.3</v>
      </c>
      <c r="DY28" s="17">
        <v>2.6</v>
      </c>
      <c r="DZ28" s="17">
        <v>2.8</v>
      </c>
      <c r="EA28" s="17">
        <v>1.7</v>
      </c>
      <c r="EB28" s="17">
        <v>0</v>
      </c>
      <c r="EC28" s="17">
        <v>1.5</v>
      </c>
      <c r="ED28" s="17">
        <v>3.4</v>
      </c>
      <c r="EE28" s="17">
        <v>-3.1</v>
      </c>
      <c r="EF28" s="17">
        <v>-3.7</v>
      </c>
      <c r="EG28" s="17">
        <v>0</v>
      </c>
      <c r="EH28" s="17">
        <v>0</v>
      </c>
      <c r="EI28" s="17">
        <v>2.6</v>
      </c>
      <c r="EJ28" s="17">
        <v>-0.2</v>
      </c>
      <c r="EK28" s="17">
        <v>1.9</v>
      </c>
      <c r="EL28" s="17">
        <v>0.2</v>
      </c>
      <c r="EM28" s="17">
        <v>0.2</v>
      </c>
      <c r="EN28" s="17">
        <v>0.2</v>
      </c>
      <c r="EO28" s="17">
        <v>0</v>
      </c>
      <c r="EP28" s="17">
        <v>2</v>
      </c>
      <c r="EQ28" s="17">
        <v>2</v>
      </c>
      <c r="ER28" s="17">
        <v>-9.5</v>
      </c>
      <c r="ES28" s="17">
        <v>-0.2</v>
      </c>
      <c r="ET28" s="17">
        <v>0</v>
      </c>
      <c r="EU28" s="17">
        <v>0</v>
      </c>
      <c r="EV28" s="17">
        <v>-6.4</v>
      </c>
      <c r="EW28" s="17">
        <v>1</v>
      </c>
      <c r="EX28" s="17">
        <v>0.7</v>
      </c>
      <c r="EY28" s="17">
        <v>0.6</v>
      </c>
      <c r="EZ28" s="17">
        <v>0.3</v>
      </c>
      <c r="FA28" s="17">
        <v>1.4</v>
      </c>
      <c r="FB28" s="17">
        <v>1</v>
      </c>
      <c r="FC28" s="17">
        <v>2</v>
      </c>
      <c r="FD28" s="17">
        <v>2.6</v>
      </c>
      <c r="FE28" s="17">
        <v>0</v>
      </c>
      <c r="FF28" s="17">
        <v>0.1</v>
      </c>
      <c r="FG28" s="17">
        <v>2.9</v>
      </c>
      <c r="FH28" s="17">
        <v>2</v>
      </c>
      <c r="FI28" s="17">
        <v>2.5</v>
      </c>
      <c r="FJ28" s="17">
        <v>4.63</v>
      </c>
      <c r="FK28" s="17">
        <v>471.76051000000001</v>
      </c>
      <c r="FL28" s="15"/>
      <c r="FM28" s="17">
        <v>3.5564</v>
      </c>
      <c r="FN28" s="17">
        <v>-0.17599999999999999</v>
      </c>
      <c r="FO28" s="17">
        <v>1.74</v>
      </c>
      <c r="FP28" s="17">
        <v>1</v>
      </c>
      <c r="FQ28" s="17">
        <v>0.27372000000000002</v>
      </c>
      <c r="FR28" s="17">
        <v>0.24479000000000001</v>
      </c>
      <c r="FS28" s="17">
        <v>1</v>
      </c>
      <c r="FT28" s="17">
        <v>0.8</v>
      </c>
      <c r="FU28" s="17">
        <v>8.4389099999999999</v>
      </c>
    </row>
    <row r="29" spans="1:177" ht="24" customHeight="1" x14ac:dyDescent="0.3">
      <c r="A29" s="16" t="s">
        <v>71</v>
      </c>
      <c r="B29" s="16" t="s">
        <v>759</v>
      </c>
      <c r="C29" s="17">
        <v>38.5</v>
      </c>
      <c r="D29" s="17">
        <v>21</v>
      </c>
      <c r="E29" s="17">
        <v>14.5</v>
      </c>
      <c r="F29" s="17"/>
      <c r="G29" s="17"/>
      <c r="H29" s="17">
        <v>-1.9</v>
      </c>
      <c r="I29" s="17">
        <v>30.3</v>
      </c>
      <c r="J29" s="17"/>
      <c r="K29" s="17"/>
      <c r="L29" s="17">
        <v>-5.8</v>
      </c>
      <c r="M29" s="17">
        <v>-3.8</v>
      </c>
      <c r="N29" s="17">
        <v>16</v>
      </c>
      <c r="O29" s="17">
        <v>43.6</v>
      </c>
      <c r="P29" s="17">
        <v>10.9</v>
      </c>
      <c r="Q29" s="17">
        <v>11.9</v>
      </c>
      <c r="R29" s="17">
        <v>42.5</v>
      </c>
      <c r="S29" s="17">
        <v>0.1</v>
      </c>
      <c r="T29" s="17"/>
      <c r="U29" s="17"/>
      <c r="V29" s="17"/>
      <c r="W29" s="17"/>
      <c r="X29" s="17">
        <v>12.2</v>
      </c>
      <c r="Y29" s="17">
        <v>2.2000000000000002</v>
      </c>
      <c r="Z29" s="17">
        <v>1.7</v>
      </c>
      <c r="AA29" s="17"/>
      <c r="AB29" s="17">
        <v>-3.3</v>
      </c>
      <c r="AC29" s="17">
        <v>6.2</v>
      </c>
      <c r="AD29" s="17">
        <v>20.2</v>
      </c>
      <c r="AE29" s="17"/>
      <c r="AF29" s="17"/>
      <c r="AG29" s="17"/>
      <c r="AH29" s="17"/>
      <c r="AI29" s="17">
        <v>19.399999999999999</v>
      </c>
      <c r="AJ29" s="17">
        <v>2</v>
      </c>
      <c r="AK29" s="17"/>
      <c r="AL29" s="17"/>
      <c r="AM29" s="17"/>
      <c r="AN29" s="17">
        <v>0</v>
      </c>
      <c r="AO29" s="17">
        <v>53.9</v>
      </c>
      <c r="AP29" s="17">
        <v>8.1</v>
      </c>
      <c r="AQ29" s="17">
        <v>16.5</v>
      </c>
      <c r="AR29" s="17">
        <v>4.5999999999999996</v>
      </c>
      <c r="AS29" s="17">
        <v>-0.3</v>
      </c>
      <c r="AT29" s="17">
        <v>1.7</v>
      </c>
      <c r="AU29" s="17">
        <v>0.6</v>
      </c>
      <c r="AV29" s="17">
        <v>36.6</v>
      </c>
      <c r="AW29" s="17">
        <v>-5.2</v>
      </c>
      <c r="AX29" s="17">
        <v>-36.700000000000003</v>
      </c>
      <c r="AY29" s="17">
        <v>13</v>
      </c>
      <c r="AZ29" s="17">
        <v>-1.6</v>
      </c>
      <c r="BA29" s="17">
        <v>-0.1</v>
      </c>
      <c r="BB29" s="17">
        <v>3.5</v>
      </c>
      <c r="BC29" s="17">
        <v>2</v>
      </c>
      <c r="BD29" s="17">
        <v>0.4</v>
      </c>
      <c r="BE29" s="17">
        <v>0.1</v>
      </c>
      <c r="BF29" s="17">
        <v>0.3</v>
      </c>
      <c r="BG29" s="17"/>
      <c r="BH29" s="17"/>
      <c r="BI29" s="17">
        <v>3.6</v>
      </c>
      <c r="BJ29" s="17"/>
      <c r="BK29" s="17">
        <v>-1.3</v>
      </c>
      <c r="BL29" s="17">
        <v>0</v>
      </c>
      <c r="BM29" s="17"/>
      <c r="BN29" s="17"/>
      <c r="BO29" s="17"/>
      <c r="BP29" s="17">
        <v>21.2</v>
      </c>
      <c r="BQ29" s="17"/>
      <c r="BR29" s="17">
        <v>0</v>
      </c>
      <c r="BS29" s="17">
        <v>0</v>
      </c>
      <c r="BT29" s="17">
        <v>-38.299999999999997</v>
      </c>
      <c r="BU29" s="17"/>
      <c r="BV29" s="17">
        <v>0</v>
      </c>
      <c r="BW29" s="17"/>
      <c r="BX29" s="17"/>
      <c r="BY29" s="17"/>
      <c r="BZ29" s="17"/>
      <c r="CA29" s="17">
        <v>0.4</v>
      </c>
      <c r="CB29" s="17"/>
      <c r="CC29" s="17">
        <v>0.2</v>
      </c>
      <c r="CD29" s="17">
        <v>48.1</v>
      </c>
      <c r="CE29" s="17">
        <v>0</v>
      </c>
      <c r="CF29" s="17">
        <v>15.6</v>
      </c>
      <c r="CG29" s="17">
        <v>8.3000000000000007</v>
      </c>
      <c r="CH29" s="17">
        <v>3.8</v>
      </c>
      <c r="CI29" s="17"/>
      <c r="CJ29" s="17"/>
      <c r="CK29" s="17"/>
      <c r="CL29" s="17">
        <v>62.7</v>
      </c>
      <c r="CM29" s="17">
        <v>67.5</v>
      </c>
      <c r="CN29" s="17">
        <v>-3.8</v>
      </c>
      <c r="CO29" s="17"/>
      <c r="CP29" s="17"/>
      <c r="CQ29" s="17"/>
      <c r="CR29" s="17"/>
      <c r="CS29" s="17"/>
      <c r="CT29" s="17"/>
      <c r="CU29" s="17"/>
      <c r="CV29" s="17"/>
      <c r="CW29" s="17">
        <v>-8.8000000000000007</v>
      </c>
      <c r="CX29" s="17">
        <v>9.1</v>
      </c>
      <c r="CY29" s="17">
        <v>0</v>
      </c>
      <c r="CZ29" s="17"/>
      <c r="DA29" s="17">
        <v>0.9</v>
      </c>
      <c r="DB29" s="17">
        <v>9.3500000000000007E-3</v>
      </c>
      <c r="DC29" s="17">
        <v>-0.1</v>
      </c>
      <c r="DD29" s="17">
        <v>-0.6</v>
      </c>
      <c r="DE29" s="17">
        <v>39.58</v>
      </c>
      <c r="DF29" s="17"/>
      <c r="DG29" s="17">
        <v>0.1</v>
      </c>
      <c r="DH29" s="17">
        <v>1.4</v>
      </c>
      <c r="DI29" s="17">
        <v>0.3</v>
      </c>
      <c r="DJ29" s="17">
        <v>0.1</v>
      </c>
      <c r="DK29" s="17">
        <v>0.3</v>
      </c>
      <c r="DL29" s="17">
        <v>0.6</v>
      </c>
      <c r="DM29" s="17"/>
      <c r="DN29" s="17">
        <v>-0.8</v>
      </c>
      <c r="DO29" s="17">
        <v>-2.2000000000000002</v>
      </c>
      <c r="DP29" s="17">
        <v>-4.2</v>
      </c>
      <c r="DQ29" s="17">
        <v>-6</v>
      </c>
      <c r="DR29" s="17">
        <v>-4.0999999999999996</v>
      </c>
      <c r="DS29" s="17">
        <v>0.1</v>
      </c>
      <c r="DT29" s="17">
        <v>0.6</v>
      </c>
      <c r="DU29" s="17">
        <v>0.7</v>
      </c>
      <c r="DV29" s="17">
        <v>0</v>
      </c>
      <c r="DW29" s="17">
        <v>-2.7</v>
      </c>
      <c r="DX29" s="17">
        <v>0.2</v>
      </c>
      <c r="DY29" s="17">
        <v>2.7</v>
      </c>
      <c r="DZ29" s="17">
        <v>2.9</v>
      </c>
      <c r="EA29" s="17">
        <v>1.5</v>
      </c>
      <c r="EB29" s="17">
        <v>0</v>
      </c>
      <c r="EC29" s="17">
        <v>1.5</v>
      </c>
      <c r="ED29" s="17">
        <v>3.4</v>
      </c>
      <c r="EE29" s="17">
        <v>-1</v>
      </c>
      <c r="EF29" s="17">
        <v>-0.9</v>
      </c>
      <c r="EG29" s="17">
        <v>0</v>
      </c>
      <c r="EH29" s="17">
        <v>0</v>
      </c>
      <c r="EI29" s="17">
        <v>2.4</v>
      </c>
      <c r="EJ29" s="17">
        <v>0</v>
      </c>
      <c r="EK29" s="17">
        <v>1.9</v>
      </c>
      <c r="EL29" s="17">
        <v>0.2</v>
      </c>
      <c r="EM29" s="17">
        <v>0.2</v>
      </c>
      <c r="EN29" s="17">
        <v>0.2</v>
      </c>
      <c r="EO29" s="17">
        <v>0</v>
      </c>
      <c r="EP29" s="17">
        <v>1.7</v>
      </c>
      <c r="EQ29" s="17">
        <v>1.8</v>
      </c>
      <c r="ER29" s="17">
        <v>-3.4</v>
      </c>
      <c r="ES29" s="17">
        <v>-0.2</v>
      </c>
      <c r="ET29" s="17">
        <v>0</v>
      </c>
      <c r="EU29" s="17">
        <v>0</v>
      </c>
      <c r="EV29" s="17">
        <v>-6.6</v>
      </c>
      <c r="EW29" s="17">
        <v>1</v>
      </c>
      <c r="EX29" s="17">
        <v>0.7</v>
      </c>
      <c r="EY29" s="17">
        <v>0.6</v>
      </c>
      <c r="EZ29" s="17">
        <v>0.3</v>
      </c>
      <c r="FA29" s="17">
        <v>1.9</v>
      </c>
      <c r="FB29" s="17">
        <v>1</v>
      </c>
      <c r="FC29" s="17">
        <v>1.8</v>
      </c>
      <c r="FD29" s="17">
        <v>2.6</v>
      </c>
      <c r="FE29" s="17">
        <v>0</v>
      </c>
      <c r="FF29" s="17">
        <v>0</v>
      </c>
      <c r="FG29" s="17">
        <v>4.8</v>
      </c>
      <c r="FH29" s="17">
        <v>0.7</v>
      </c>
      <c r="FI29" s="17">
        <v>3.2</v>
      </c>
      <c r="FJ29" s="17">
        <v>4.6100000000000003</v>
      </c>
      <c r="FK29" s="17">
        <v>619.79935</v>
      </c>
      <c r="FL29" s="15"/>
      <c r="FM29" s="17">
        <v>3.54487</v>
      </c>
      <c r="FN29" s="17">
        <v>0.372</v>
      </c>
      <c r="FO29" s="17">
        <v>1.76</v>
      </c>
      <c r="FP29" s="17">
        <v>0.9</v>
      </c>
      <c r="FQ29" s="17">
        <v>0.26606000000000002</v>
      </c>
      <c r="FR29" s="17">
        <v>0.18654000000000001</v>
      </c>
      <c r="FS29" s="17">
        <v>0.8</v>
      </c>
      <c r="FT29" s="17">
        <v>0.8</v>
      </c>
      <c r="FU29" s="17">
        <v>8.6294699999999995</v>
      </c>
    </row>
    <row r="30" spans="1:177" ht="24" customHeight="1" x14ac:dyDescent="0.3">
      <c r="A30" s="16" t="s">
        <v>71</v>
      </c>
      <c r="B30" s="16" t="s">
        <v>760</v>
      </c>
      <c r="C30" s="17">
        <v>37</v>
      </c>
      <c r="D30" s="17">
        <v>82.8</v>
      </c>
      <c r="E30" s="17">
        <v>39.200000000000003</v>
      </c>
      <c r="F30" s="17"/>
      <c r="G30" s="17"/>
      <c r="H30" s="17">
        <v>0.7</v>
      </c>
      <c r="I30" s="17">
        <v>38.299999999999997</v>
      </c>
      <c r="J30" s="17"/>
      <c r="K30" s="17"/>
      <c r="L30" s="17">
        <v>-2.9</v>
      </c>
      <c r="M30" s="17">
        <v>4.4000000000000004</v>
      </c>
      <c r="N30" s="17">
        <v>23.1</v>
      </c>
      <c r="O30" s="17">
        <v>43.6</v>
      </c>
      <c r="P30" s="17">
        <v>15.8</v>
      </c>
      <c r="Q30" s="17">
        <v>13.6</v>
      </c>
      <c r="R30" s="17">
        <v>61.4</v>
      </c>
      <c r="S30" s="17">
        <v>0.2</v>
      </c>
      <c r="T30" s="17"/>
      <c r="U30" s="17"/>
      <c r="V30" s="17"/>
      <c r="W30" s="17"/>
      <c r="X30" s="17">
        <v>13.3</v>
      </c>
      <c r="Y30" s="17">
        <v>2.1</v>
      </c>
      <c r="Z30" s="17">
        <v>1.7</v>
      </c>
      <c r="AA30" s="17"/>
      <c r="AB30" s="17">
        <v>-3.3</v>
      </c>
      <c r="AC30" s="17">
        <v>6</v>
      </c>
      <c r="AD30" s="17">
        <v>20.7</v>
      </c>
      <c r="AE30" s="17"/>
      <c r="AF30" s="17"/>
      <c r="AG30" s="17"/>
      <c r="AH30" s="17"/>
      <c r="AI30" s="17">
        <v>22</v>
      </c>
      <c r="AJ30" s="17">
        <v>3.1</v>
      </c>
      <c r="AK30" s="17"/>
      <c r="AL30" s="17"/>
      <c r="AM30" s="17"/>
      <c r="AN30" s="17">
        <v>0</v>
      </c>
      <c r="AO30" s="17">
        <v>59.5</v>
      </c>
      <c r="AP30" s="17">
        <v>7.7</v>
      </c>
      <c r="AQ30" s="17">
        <v>15.3</v>
      </c>
      <c r="AR30" s="17">
        <v>4.7</v>
      </c>
      <c r="AS30" s="17">
        <v>-0.8</v>
      </c>
      <c r="AT30" s="17">
        <v>1.7</v>
      </c>
      <c r="AU30" s="17">
        <v>1.9</v>
      </c>
      <c r="AV30" s="17">
        <v>44.5</v>
      </c>
      <c r="AW30" s="17">
        <v>-9.6999999999999993</v>
      </c>
      <c r="AX30" s="17">
        <v>-43.1</v>
      </c>
      <c r="AY30" s="17">
        <v>16.3</v>
      </c>
      <c r="AZ30" s="17">
        <v>-1.7</v>
      </c>
      <c r="BA30" s="17">
        <v>-0.1</v>
      </c>
      <c r="BB30" s="17">
        <v>6.2</v>
      </c>
      <c r="BC30" s="17">
        <v>4</v>
      </c>
      <c r="BD30" s="17">
        <v>0.4</v>
      </c>
      <c r="BE30" s="17">
        <v>0.2</v>
      </c>
      <c r="BF30" s="17">
        <v>3.4</v>
      </c>
      <c r="BG30" s="17"/>
      <c r="BH30" s="17"/>
      <c r="BI30" s="17">
        <v>7.2</v>
      </c>
      <c r="BJ30" s="17"/>
      <c r="BK30" s="17">
        <v>0</v>
      </c>
      <c r="BL30" s="17">
        <v>0</v>
      </c>
      <c r="BM30" s="17"/>
      <c r="BN30" s="17"/>
      <c r="BO30" s="17"/>
      <c r="BP30" s="17">
        <v>21.2</v>
      </c>
      <c r="BQ30" s="17"/>
      <c r="BR30" s="17">
        <v>0</v>
      </c>
      <c r="BS30" s="17">
        <v>0</v>
      </c>
      <c r="BT30" s="17">
        <v>-33.6</v>
      </c>
      <c r="BU30" s="17"/>
      <c r="BV30" s="17">
        <v>0</v>
      </c>
      <c r="BW30" s="17"/>
      <c r="BX30" s="17"/>
      <c r="BY30" s="17"/>
      <c r="BZ30" s="17"/>
      <c r="CA30" s="17">
        <v>0</v>
      </c>
      <c r="CB30" s="17"/>
      <c r="CC30" s="17">
        <v>0.2</v>
      </c>
      <c r="CD30" s="17">
        <v>97.8</v>
      </c>
      <c r="CE30" s="17">
        <v>0</v>
      </c>
      <c r="CF30" s="17">
        <v>14.1</v>
      </c>
      <c r="CG30" s="17">
        <v>17.2</v>
      </c>
      <c r="CH30" s="17">
        <v>3.9</v>
      </c>
      <c r="CI30" s="17"/>
      <c r="CJ30" s="17"/>
      <c r="CK30" s="17"/>
      <c r="CL30" s="17">
        <v>67.2</v>
      </c>
      <c r="CM30" s="17">
        <v>72</v>
      </c>
      <c r="CN30" s="17">
        <v>3.3</v>
      </c>
      <c r="CO30" s="17"/>
      <c r="CP30" s="17"/>
      <c r="CQ30" s="17"/>
      <c r="CR30" s="17"/>
      <c r="CS30" s="17"/>
      <c r="CT30" s="17"/>
      <c r="CU30" s="17"/>
      <c r="CV30" s="17"/>
      <c r="CW30" s="17">
        <v>-9.4</v>
      </c>
      <c r="CX30" s="17">
        <v>9.9</v>
      </c>
      <c r="CY30" s="17">
        <v>0</v>
      </c>
      <c r="CZ30" s="17"/>
      <c r="DA30" s="17">
        <v>0.9</v>
      </c>
      <c r="DB30" s="17">
        <v>2.0420000000000001E-2</v>
      </c>
      <c r="DC30" s="17">
        <v>0</v>
      </c>
      <c r="DD30" s="17">
        <v>-0.5</v>
      </c>
      <c r="DE30" s="17">
        <v>40.58</v>
      </c>
      <c r="DF30" s="17"/>
      <c r="DG30" s="17">
        <v>0.2</v>
      </c>
      <c r="DH30" s="17">
        <v>1.4</v>
      </c>
      <c r="DI30" s="17">
        <v>0.1</v>
      </c>
      <c r="DJ30" s="17">
        <v>0.3</v>
      </c>
      <c r="DK30" s="17">
        <v>0.2</v>
      </c>
      <c r="DL30" s="17">
        <v>0.5</v>
      </c>
      <c r="DM30" s="17"/>
      <c r="DN30" s="17">
        <v>-0.8</v>
      </c>
      <c r="DO30" s="17">
        <v>-2.2000000000000002</v>
      </c>
      <c r="DP30" s="17">
        <v>-4.2</v>
      </c>
      <c r="DQ30" s="17">
        <v>-4.8</v>
      </c>
      <c r="DR30" s="17">
        <v>-4.0999999999999996</v>
      </c>
      <c r="DS30" s="17">
        <v>0.1</v>
      </c>
      <c r="DT30" s="17">
        <v>0.6</v>
      </c>
      <c r="DU30" s="17">
        <v>0.7</v>
      </c>
      <c r="DV30" s="17">
        <v>0</v>
      </c>
      <c r="DW30" s="17">
        <v>-2.4</v>
      </c>
      <c r="DX30" s="17">
        <v>0.2</v>
      </c>
      <c r="DY30" s="17">
        <v>2.5</v>
      </c>
      <c r="DZ30" s="17">
        <v>2.7</v>
      </c>
      <c r="EA30" s="17">
        <v>1.7</v>
      </c>
      <c r="EB30" s="17">
        <v>0.4</v>
      </c>
      <c r="EC30" s="17">
        <v>1.5</v>
      </c>
      <c r="ED30" s="17">
        <v>3.6</v>
      </c>
      <c r="EE30" s="17">
        <v>1.4</v>
      </c>
      <c r="EF30" s="17">
        <v>1.5</v>
      </c>
      <c r="EG30" s="17">
        <v>0.3</v>
      </c>
      <c r="EH30" s="17">
        <v>0.4</v>
      </c>
      <c r="EI30" s="17">
        <v>2.6</v>
      </c>
      <c r="EJ30" s="17">
        <v>0</v>
      </c>
      <c r="EK30" s="17">
        <v>1.9</v>
      </c>
      <c r="EL30" s="17">
        <v>0.2</v>
      </c>
      <c r="EM30" s="17">
        <v>0.2</v>
      </c>
      <c r="EN30" s="17">
        <v>0.2</v>
      </c>
      <c r="EO30" s="17">
        <v>0</v>
      </c>
      <c r="EP30" s="17">
        <v>2</v>
      </c>
      <c r="EQ30" s="17">
        <v>2.8</v>
      </c>
      <c r="ER30" s="17">
        <v>-3.6</v>
      </c>
      <c r="ES30" s="17">
        <v>-0.2</v>
      </c>
      <c r="ET30" s="17">
        <v>0</v>
      </c>
      <c r="EU30" s="17">
        <v>0</v>
      </c>
      <c r="EV30" s="17">
        <v>-6.5</v>
      </c>
      <c r="EW30" s="17">
        <v>1</v>
      </c>
      <c r="EX30" s="17">
        <v>0.7</v>
      </c>
      <c r="EY30" s="17">
        <v>0.6</v>
      </c>
      <c r="EZ30" s="17">
        <v>0.3</v>
      </c>
      <c r="FA30" s="17">
        <v>2.4</v>
      </c>
      <c r="FB30" s="17">
        <v>1</v>
      </c>
      <c r="FC30" s="17">
        <v>2</v>
      </c>
      <c r="FD30" s="17">
        <v>2.4</v>
      </c>
      <c r="FE30" s="17">
        <v>0</v>
      </c>
      <c r="FF30" s="17">
        <v>0.4</v>
      </c>
      <c r="FG30" s="17">
        <v>4</v>
      </c>
      <c r="FH30" s="17">
        <v>1</v>
      </c>
      <c r="FI30" s="17">
        <v>3.3</v>
      </c>
      <c r="FJ30" s="17">
        <v>4.68</v>
      </c>
      <c r="FK30" s="17">
        <v>870.38041999999996</v>
      </c>
      <c r="FL30" s="15"/>
      <c r="FM30" s="17">
        <v>2.88842</v>
      </c>
      <c r="FN30" s="17">
        <v>0.38800000000000001</v>
      </c>
      <c r="FO30" s="17">
        <v>1.76</v>
      </c>
      <c r="FP30" s="17">
        <v>0.9</v>
      </c>
      <c r="FQ30" s="17">
        <v>0.29953999999999997</v>
      </c>
      <c r="FR30" s="17">
        <v>0.15456</v>
      </c>
      <c r="FS30" s="17">
        <v>1</v>
      </c>
      <c r="FT30" s="17">
        <v>0.8</v>
      </c>
      <c r="FU30" s="17">
        <v>8.1905199999999994</v>
      </c>
    </row>
    <row r="31" spans="1:177" ht="24" customHeight="1" x14ac:dyDescent="0.3">
      <c r="A31" s="16" t="s">
        <v>71</v>
      </c>
      <c r="B31" s="16" t="s">
        <v>761</v>
      </c>
      <c r="C31" s="17">
        <v>35.299999999999997</v>
      </c>
      <c r="D31" s="17">
        <v>78.400000000000006</v>
      </c>
      <c r="E31" s="17">
        <v>33.200000000000003</v>
      </c>
      <c r="F31" s="17"/>
      <c r="G31" s="17"/>
      <c r="H31" s="17">
        <v>1.4</v>
      </c>
      <c r="I31" s="17">
        <v>24.8</v>
      </c>
      <c r="J31" s="17"/>
      <c r="K31" s="17"/>
      <c r="L31" s="17">
        <v>34.6</v>
      </c>
      <c r="M31" s="17">
        <v>32.799999999999997</v>
      </c>
      <c r="N31" s="17">
        <v>29</v>
      </c>
      <c r="O31" s="17">
        <v>42.2</v>
      </c>
      <c r="P31" s="17">
        <v>6.6</v>
      </c>
      <c r="Q31" s="17">
        <v>20.399999999999999</v>
      </c>
      <c r="R31" s="17">
        <v>58.1</v>
      </c>
      <c r="S31" s="17">
        <v>0</v>
      </c>
      <c r="T31" s="17"/>
      <c r="U31" s="17"/>
      <c r="V31" s="17"/>
      <c r="W31" s="17"/>
      <c r="X31" s="17">
        <v>13</v>
      </c>
      <c r="Y31" s="17">
        <v>1.9</v>
      </c>
      <c r="Z31" s="17">
        <v>1.2</v>
      </c>
      <c r="AA31" s="17"/>
      <c r="AB31" s="17">
        <v>-3.3</v>
      </c>
      <c r="AC31" s="17">
        <v>6.2</v>
      </c>
      <c r="AD31" s="17">
        <v>21.9</v>
      </c>
      <c r="AE31" s="17"/>
      <c r="AF31" s="17"/>
      <c r="AG31" s="17"/>
      <c r="AH31" s="17"/>
      <c r="AI31" s="17">
        <v>21.2</v>
      </c>
      <c r="AJ31" s="17">
        <v>4.4000000000000004</v>
      </c>
      <c r="AK31" s="17"/>
      <c r="AL31" s="17"/>
      <c r="AM31" s="17"/>
      <c r="AN31" s="17">
        <v>0</v>
      </c>
      <c r="AO31" s="17">
        <v>57.6</v>
      </c>
      <c r="AP31" s="17">
        <v>5.9</v>
      </c>
      <c r="AQ31" s="17">
        <v>16.399999999999999</v>
      </c>
      <c r="AR31" s="17">
        <v>4.8</v>
      </c>
      <c r="AS31" s="17">
        <v>-0.2</v>
      </c>
      <c r="AT31" s="17">
        <v>1.7</v>
      </c>
      <c r="AU31" s="17">
        <v>1.1000000000000001</v>
      </c>
      <c r="AV31" s="17">
        <v>37.9</v>
      </c>
      <c r="AW31" s="17">
        <v>-15.7</v>
      </c>
      <c r="AX31" s="17">
        <v>-44.1</v>
      </c>
      <c r="AY31" s="17">
        <v>12</v>
      </c>
      <c r="AZ31" s="17">
        <v>-1.8</v>
      </c>
      <c r="BA31" s="17">
        <v>-0.4</v>
      </c>
      <c r="BB31" s="17">
        <v>1.9</v>
      </c>
      <c r="BC31" s="17">
        <v>2.1</v>
      </c>
      <c r="BD31" s="17">
        <v>0.4</v>
      </c>
      <c r="BE31" s="17">
        <v>0.1</v>
      </c>
      <c r="BF31" s="17">
        <v>-0.4</v>
      </c>
      <c r="BG31" s="17"/>
      <c r="BH31" s="17"/>
      <c r="BI31" s="17">
        <v>5</v>
      </c>
      <c r="BJ31" s="17"/>
      <c r="BK31" s="17">
        <v>0</v>
      </c>
      <c r="BL31" s="17">
        <v>0</v>
      </c>
      <c r="BM31" s="17"/>
      <c r="BN31" s="17"/>
      <c r="BO31" s="17"/>
      <c r="BP31" s="17">
        <v>20.6</v>
      </c>
      <c r="BQ31" s="17"/>
      <c r="BR31" s="17">
        <v>0</v>
      </c>
      <c r="BS31" s="17">
        <v>0</v>
      </c>
      <c r="BT31" s="17">
        <v>-46.6</v>
      </c>
      <c r="BU31" s="17"/>
      <c r="BV31" s="17">
        <v>0</v>
      </c>
      <c r="BW31" s="17"/>
      <c r="BX31" s="17"/>
      <c r="BY31" s="17"/>
      <c r="BZ31" s="17"/>
      <c r="CA31" s="17">
        <v>0</v>
      </c>
      <c r="CB31" s="17"/>
      <c r="CC31" s="17">
        <v>0.2</v>
      </c>
      <c r="CD31" s="17">
        <v>103.7</v>
      </c>
      <c r="CE31" s="17">
        <v>0</v>
      </c>
      <c r="CF31" s="17">
        <v>16.2</v>
      </c>
      <c r="CG31" s="17">
        <v>14.5</v>
      </c>
      <c r="CH31" s="17">
        <v>4</v>
      </c>
      <c r="CI31" s="17"/>
      <c r="CJ31" s="17"/>
      <c r="CK31" s="17"/>
      <c r="CL31" s="17">
        <v>64.099999999999994</v>
      </c>
      <c r="CM31" s="17">
        <v>69.099999999999994</v>
      </c>
      <c r="CN31" s="17">
        <v>-1.9</v>
      </c>
      <c r="CO31" s="17"/>
      <c r="CP31" s="17"/>
      <c r="CQ31" s="17"/>
      <c r="CR31" s="17"/>
      <c r="CS31" s="17"/>
      <c r="CT31" s="17"/>
      <c r="CU31" s="17"/>
      <c r="CV31" s="17"/>
      <c r="CW31" s="17">
        <v>-9.1999999999999993</v>
      </c>
      <c r="CX31" s="17">
        <v>9.9</v>
      </c>
      <c r="CY31" s="17">
        <v>0</v>
      </c>
      <c r="CZ31" s="17"/>
      <c r="DA31" s="17">
        <v>0.9</v>
      </c>
      <c r="DB31" s="17">
        <v>2.53E-2</v>
      </c>
      <c r="DC31" s="17">
        <v>0</v>
      </c>
      <c r="DD31" s="17">
        <v>-0.5</v>
      </c>
      <c r="DE31" s="17">
        <v>40.799999999999997</v>
      </c>
      <c r="DF31" s="17"/>
      <c r="DG31" s="17">
        <v>0.2</v>
      </c>
      <c r="DH31" s="17">
        <v>1.4</v>
      </c>
      <c r="DI31" s="17">
        <v>0.2</v>
      </c>
      <c r="DJ31" s="17">
        <v>0.3</v>
      </c>
      <c r="DK31" s="17">
        <v>0.3</v>
      </c>
      <c r="DL31" s="17">
        <v>0.6</v>
      </c>
      <c r="DM31" s="17"/>
      <c r="DN31" s="17">
        <v>-0.8</v>
      </c>
      <c r="DO31" s="17">
        <v>-2.2000000000000002</v>
      </c>
      <c r="DP31" s="17">
        <v>-4.7</v>
      </c>
      <c r="DQ31" s="17">
        <v>-6.7</v>
      </c>
      <c r="DR31" s="17">
        <v>-4.0999999999999996</v>
      </c>
      <c r="DS31" s="17">
        <v>0.1</v>
      </c>
      <c r="DT31" s="17">
        <v>0.6</v>
      </c>
      <c r="DU31" s="17">
        <v>0.7</v>
      </c>
      <c r="DV31" s="17">
        <v>0</v>
      </c>
      <c r="DW31" s="17">
        <v>-2.4</v>
      </c>
      <c r="DX31" s="17">
        <v>0.1</v>
      </c>
      <c r="DY31" s="17">
        <v>2.5</v>
      </c>
      <c r="DZ31" s="17">
        <v>2.8</v>
      </c>
      <c r="EA31" s="17">
        <v>1.8</v>
      </c>
      <c r="EB31" s="17">
        <v>3.7</v>
      </c>
      <c r="EC31" s="17">
        <v>1.5</v>
      </c>
      <c r="ED31" s="17">
        <v>3.4</v>
      </c>
      <c r="EE31" s="17">
        <v>-1.5</v>
      </c>
      <c r="EF31" s="17">
        <v>-1.7</v>
      </c>
      <c r="EG31" s="17">
        <v>0</v>
      </c>
      <c r="EH31" s="17">
        <v>0</v>
      </c>
      <c r="EI31" s="17">
        <v>2.6</v>
      </c>
      <c r="EJ31" s="17">
        <v>0</v>
      </c>
      <c r="EK31" s="17">
        <v>1.7</v>
      </c>
      <c r="EL31" s="17">
        <v>0.2</v>
      </c>
      <c r="EM31" s="17">
        <v>0.2</v>
      </c>
      <c r="EN31" s="17">
        <v>0.2</v>
      </c>
      <c r="EO31" s="17">
        <v>0</v>
      </c>
      <c r="EP31" s="17">
        <v>1.4</v>
      </c>
      <c r="EQ31" s="17">
        <v>2.5</v>
      </c>
      <c r="ER31" s="17">
        <v>-7.6</v>
      </c>
      <c r="ES31" s="17">
        <v>-0.2</v>
      </c>
      <c r="ET31" s="17">
        <v>-8.1999999999999993</v>
      </c>
      <c r="EU31" s="17">
        <v>0</v>
      </c>
      <c r="EV31" s="17">
        <v>-6.5</v>
      </c>
      <c r="EW31" s="17">
        <v>1</v>
      </c>
      <c r="EX31" s="17">
        <v>0.7</v>
      </c>
      <c r="EY31" s="17">
        <v>0.6</v>
      </c>
      <c r="EZ31" s="17">
        <v>0.3</v>
      </c>
      <c r="FA31" s="17">
        <v>2.7</v>
      </c>
      <c r="FB31" s="17">
        <v>1</v>
      </c>
      <c r="FC31" s="17">
        <v>2.2000000000000002</v>
      </c>
      <c r="FD31" s="17">
        <v>2.4</v>
      </c>
      <c r="FE31" s="17">
        <v>0</v>
      </c>
      <c r="FF31" s="17">
        <v>0.1</v>
      </c>
      <c r="FG31" s="17">
        <v>4.5999999999999996</v>
      </c>
      <c r="FH31" s="17">
        <v>1.3</v>
      </c>
      <c r="FI31" s="17">
        <v>3.5</v>
      </c>
      <c r="FJ31" s="17">
        <v>4.75</v>
      </c>
      <c r="FK31" s="17">
        <v>840.97529999999995</v>
      </c>
      <c r="FL31" s="15"/>
      <c r="FM31" s="17">
        <v>2.5251899999999998</v>
      </c>
      <c r="FN31" s="17">
        <v>-9.2999999999999999E-2</v>
      </c>
      <c r="FO31" s="17">
        <v>1.75</v>
      </c>
      <c r="FP31" s="17">
        <v>0.9</v>
      </c>
      <c r="FQ31" s="17">
        <v>0.33617999999999998</v>
      </c>
      <c r="FR31" s="17">
        <v>0.21071999999999999</v>
      </c>
      <c r="FS31" s="17">
        <v>1.1000000000000001</v>
      </c>
      <c r="FT31" s="17">
        <v>0.8</v>
      </c>
      <c r="FU31" s="17">
        <v>7.5290900000000001</v>
      </c>
    </row>
    <row r="32" spans="1:177" ht="24" customHeight="1" x14ac:dyDescent="0.3">
      <c r="A32" s="16" t="s">
        <v>71</v>
      </c>
      <c r="B32" s="16" t="s">
        <v>762</v>
      </c>
      <c r="C32" s="17">
        <v>36.6</v>
      </c>
      <c r="D32" s="17">
        <v>75.3</v>
      </c>
      <c r="E32" s="17">
        <v>32.9</v>
      </c>
      <c r="F32" s="17"/>
      <c r="G32" s="17"/>
      <c r="H32" s="17">
        <v>0.5</v>
      </c>
      <c r="I32" s="17">
        <v>38.799999999999997</v>
      </c>
      <c r="J32" s="17"/>
      <c r="K32" s="17"/>
      <c r="L32" s="17">
        <v>30.8</v>
      </c>
      <c r="M32" s="17">
        <v>32.5</v>
      </c>
      <c r="N32" s="17">
        <v>27.7</v>
      </c>
      <c r="O32" s="17">
        <v>38.299999999999997</v>
      </c>
      <c r="P32" s="17">
        <v>2.2999999999999998</v>
      </c>
      <c r="Q32" s="17">
        <v>17.8</v>
      </c>
      <c r="R32" s="17">
        <v>54.4</v>
      </c>
      <c r="S32" s="17">
        <v>0.1</v>
      </c>
      <c r="T32" s="17"/>
      <c r="U32" s="17"/>
      <c r="V32" s="17"/>
      <c r="W32" s="17"/>
      <c r="X32" s="17">
        <v>13.7</v>
      </c>
      <c r="Y32" s="17">
        <v>2.2000000000000002</v>
      </c>
      <c r="Z32" s="17">
        <v>1.3</v>
      </c>
      <c r="AA32" s="17"/>
      <c r="AB32" s="17">
        <v>-3.4</v>
      </c>
      <c r="AC32" s="17">
        <v>6.4</v>
      </c>
      <c r="AD32" s="17">
        <v>22.6</v>
      </c>
      <c r="AE32" s="17"/>
      <c r="AF32" s="17"/>
      <c r="AG32" s="17"/>
      <c r="AH32" s="17"/>
      <c r="AI32" s="17">
        <v>23</v>
      </c>
      <c r="AJ32" s="17">
        <v>4.5999999999999996</v>
      </c>
      <c r="AK32" s="17"/>
      <c r="AL32" s="17"/>
      <c r="AM32" s="17"/>
      <c r="AN32" s="17">
        <v>0</v>
      </c>
      <c r="AO32" s="17">
        <v>58.6</v>
      </c>
      <c r="AP32" s="17">
        <v>5.4</v>
      </c>
      <c r="AQ32" s="17">
        <v>15.3</v>
      </c>
      <c r="AR32" s="17">
        <v>4.9000000000000004</v>
      </c>
      <c r="AS32" s="17">
        <v>-0.6</v>
      </c>
      <c r="AT32" s="17">
        <v>1.7</v>
      </c>
      <c r="AU32" s="17">
        <v>1.2</v>
      </c>
      <c r="AV32" s="17">
        <v>37.1</v>
      </c>
      <c r="AW32" s="17">
        <v>-16.8</v>
      </c>
      <c r="AX32" s="17">
        <v>-45.5</v>
      </c>
      <c r="AY32" s="17">
        <v>14.3</v>
      </c>
      <c r="AZ32" s="17">
        <v>-1.8</v>
      </c>
      <c r="BA32" s="17">
        <v>-0.3</v>
      </c>
      <c r="BB32" s="17">
        <v>3.2</v>
      </c>
      <c r="BC32" s="17">
        <v>3.3</v>
      </c>
      <c r="BD32" s="17">
        <v>0.4</v>
      </c>
      <c r="BE32" s="17">
        <v>0.2</v>
      </c>
      <c r="BF32" s="17">
        <v>0.7</v>
      </c>
      <c r="BG32" s="17"/>
      <c r="BH32" s="17"/>
      <c r="BI32" s="17">
        <v>4.7</v>
      </c>
      <c r="BJ32" s="17"/>
      <c r="BK32" s="17">
        <v>0</v>
      </c>
      <c r="BL32" s="17">
        <v>0</v>
      </c>
      <c r="BM32" s="17"/>
      <c r="BN32" s="17"/>
      <c r="BO32" s="17"/>
      <c r="BP32" s="17">
        <v>21.6</v>
      </c>
      <c r="BQ32" s="17"/>
      <c r="BR32" s="17">
        <v>0</v>
      </c>
      <c r="BS32" s="17">
        <v>0</v>
      </c>
      <c r="BT32" s="17">
        <v>-47.9</v>
      </c>
      <c r="BU32" s="17"/>
      <c r="BV32" s="17">
        <v>0</v>
      </c>
      <c r="BW32" s="17"/>
      <c r="BX32" s="17"/>
      <c r="BY32" s="17"/>
      <c r="BZ32" s="17"/>
      <c r="CA32" s="17">
        <v>0</v>
      </c>
      <c r="CB32" s="17"/>
      <c r="CC32" s="17">
        <v>0.4</v>
      </c>
      <c r="CD32" s="17">
        <v>103.3</v>
      </c>
      <c r="CE32" s="17">
        <v>0</v>
      </c>
      <c r="CF32" s="17">
        <v>15.3</v>
      </c>
      <c r="CG32" s="17">
        <v>14.5</v>
      </c>
      <c r="CH32" s="17">
        <v>3.9</v>
      </c>
      <c r="CI32" s="17"/>
      <c r="CJ32" s="17"/>
      <c r="CK32" s="17"/>
      <c r="CL32" s="17">
        <v>63.9</v>
      </c>
      <c r="CM32" s="17">
        <v>68.7</v>
      </c>
      <c r="CN32" s="17">
        <v>-3</v>
      </c>
      <c r="CO32" s="17"/>
      <c r="CP32" s="17"/>
      <c r="CQ32" s="17"/>
      <c r="CR32" s="17"/>
      <c r="CS32" s="17"/>
      <c r="CT32" s="17"/>
      <c r="CU32" s="17"/>
      <c r="CV32" s="17"/>
      <c r="CW32" s="17">
        <v>-8.9</v>
      </c>
      <c r="CX32" s="17">
        <v>9.9</v>
      </c>
      <c r="CY32" s="17">
        <v>0</v>
      </c>
      <c r="CZ32" s="17"/>
      <c r="DA32" s="17">
        <v>0.9</v>
      </c>
      <c r="DB32" s="17">
        <v>2.1850000000000001E-2</v>
      </c>
      <c r="DC32" s="17">
        <v>-0.1</v>
      </c>
      <c r="DD32" s="17">
        <v>-0.6</v>
      </c>
      <c r="DE32" s="17">
        <v>42.42</v>
      </c>
      <c r="DF32" s="17"/>
      <c r="DG32" s="17">
        <v>0.2</v>
      </c>
      <c r="DH32" s="17">
        <v>1.3</v>
      </c>
      <c r="DI32" s="17">
        <v>0.2</v>
      </c>
      <c r="DJ32" s="17">
        <v>0.6</v>
      </c>
      <c r="DK32" s="17">
        <v>0.4</v>
      </c>
      <c r="DL32" s="17">
        <v>0.6</v>
      </c>
      <c r="DM32" s="17"/>
      <c r="DN32" s="17">
        <v>-0.8</v>
      </c>
      <c r="DO32" s="17">
        <v>-2.2000000000000002</v>
      </c>
      <c r="DP32" s="17">
        <v>-4.7</v>
      </c>
      <c r="DQ32" s="17">
        <v>-6.9</v>
      </c>
      <c r="DR32" s="17">
        <v>-4.0999999999999996</v>
      </c>
      <c r="DS32" s="17">
        <v>-0.1</v>
      </c>
      <c r="DT32" s="17">
        <v>0.5</v>
      </c>
      <c r="DU32" s="17">
        <v>0.7</v>
      </c>
      <c r="DV32" s="17">
        <v>0</v>
      </c>
      <c r="DW32" s="17">
        <v>-2.4</v>
      </c>
      <c r="DX32" s="17">
        <v>0.2</v>
      </c>
      <c r="DY32" s="17">
        <v>2.6</v>
      </c>
      <c r="DZ32" s="17">
        <v>2.8</v>
      </c>
      <c r="EA32" s="17">
        <v>1.8</v>
      </c>
      <c r="EB32" s="17">
        <v>0.2</v>
      </c>
      <c r="EC32" s="17">
        <v>1.4</v>
      </c>
      <c r="ED32" s="17">
        <v>3.5</v>
      </c>
      <c r="EE32" s="17">
        <v>-3.5</v>
      </c>
      <c r="EF32" s="17">
        <v>-3.5</v>
      </c>
      <c r="EG32" s="17">
        <v>0</v>
      </c>
      <c r="EH32" s="17">
        <v>0</v>
      </c>
      <c r="EI32" s="17">
        <v>2.6</v>
      </c>
      <c r="EJ32" s="17">
        <v>0</v>
      </c>
      <c r="EK32" s="17">
        <v>1.5</v>
      </c>
      <c r="EL32" s="17">
        <v>0.2</v>
      </c>
      <c r="EM32" s="17">
        <v>0.2</v>
      </c>
      <c r="EN32" s="17">
        <v>0.2</v>
      </c>
      <c r="EO32" s="17">
        <v>0</v>
      </c>
      <c r="EP32" s="17">
        <v>1.5</v>
      </c>
      <c r="EQ32" s="17">
        <v>3.3</v>
      </c>
      <c r="ER32" s="17">
        <v>-7.3</v>
      </c>
      <c r="ES32" s="17">
        <v>-0.2</v>
      </c>
      <c r="ET32" s="17">
        <v>-7.3</v>
      </c>
      <c r="EU32" s="17">
        <v>0</v>
      </c>
      <c r="EV32" s="17">
        <v>-6.5</v>
      </c>
      <c r="EW32" s="17">
        <v>1</v>
      </c>
      <c r="EX32" s="17">
        <v>0.7</v>
      </c>
      <c r="EY32" s="17">
        <v>0.6</v>
      </c>
      <c r="EZ32" s="17">
        <v>0.3</v>
      </c>
      <c r="FA32" s="17">
        <v>3</v>
      </c>
      <c r="FB32" s="17">
        <v>1</v>
      </c>
      <c r="FC32" s="17">
        <v>2.2000000000000002</v>
      </c>
      <c r="FD32" s="17">
        <v>2.5</v>
      </c>
      <c r="FE32" s="17">
        <v>0</v>
      </c>
      <c r="FF32" s="17">
        <v>0</v>
      </c>
      <c r="FG32" s="17">
        <v>0.3</v>
      </c>
      <c r="FH32" s="17">
        <v>1.6</v>
      </c>
      <c r="FI32" s="17">
        <v>2.8</v>
      </c>
      <c r="FJ32" s="17">
        <v>4.72</v>
      </c>
      <c r="FK32" s="17">
        <v>826.46185000000003</v>
      </c>
      <c r="FL32" s="15"/>
      <c r="FM32" s="17">
        <v>2.5776699999999999</v>
      </c>
      <c r="FN32" s="17">
        <v>0.49</v>
      </c>
      <c r="FO32" s="17">
        <v>1.7</v>
      </c>
      <c r="FP32" s="17">
        <v>0.9</v>
      </c>
      <c r="FQ32" s="17">
        <v>0.33517000000000002</v>
      </c>
      <c r="FR32" s="17">
        <v>0.18115000000000001</v>
      </c>
      <c r="FS32" s="17">
        <v>1.2</v>
      </c>
      <c r="FT32" s="17">
        <v>0.7</v>
      </c>
      <c r="FU32" s="17">
        <v>8.08399</v>
      </c>
    </row>
    <row r="33" spans="1:177" ht="24" customHeight="1" x14ac:dyDescent="0.3">
      <c r="A33" s="16" t="s">
        <v>71</v>
      </c>
      <c r="B33" s="16" t="s">
        <v>763</v>
      </c>
      <c r="C33" s="17">
        <v>35.200000000000003</v>
      </c>
      <c r="D33" s="17">
        <v>81.3</v>
      </c>
      <c r="E33" s="17">
        <v>34.200000000000003</v>
      </c>
      <c r="F33" s="17"/>
      <c r="G33" s="17"/>
      <c r="H33" s="17">
        <v>1.5</v>
      </c>
      <c r="I33" s="17">
        <v>34.5</v>
      </c>
      <c r="J33" s="17"/>
      <c r="K33" s="17"/>
      <c r="L33" s="17">
        <v>34.9</v>
      </c>
      <c r="M33" s="17">
        <v>37.6</v>
      </c>
      <c r="N33" s="17">
        <v>32.200000000000003</v>
      </c>
      <c r="O33" s="17">
        <v>42</v>
      </c>
      <c r="P33" s="17">
        <v>3.7</v>
      </c>
      <c r="Q33" s="17">
        <v>18.600000000000001</v>
      </c>
      <c r="R33" s="17">
        <v>55.1</v>
      </c>
      <c r="S33" s="17">
        <v>0.1</v>
      </c>
      <c r="T33" s="17"/>
      <c r="U33" s="17"/>
      <c r="V33" s="17"/>
      <c r="W33" s="17"/>
      <c r="X33" s="17">
        <v>12.1</v>
      </c>
      <c r="Y33" s="17">
        <v>2.4</v>
      </c>
      <c r="Z33" s="17">
        <v>1.5</v>
      </c>
      <c r="AA33" s="17"/>
      <c r="AB33" s="17">
        <v>-3.4</v>
      </c>
      <c r="AC33" s="17">
        <v>6.3</v>
      </c>
      <c r="AD33" s="17">
        <v>15.3</v>
      </c>
      <c r="AE33" s="17"/>
      <c r="AF33" s="17"/>
      <c r="AG33" s="17"/>
      <c r="AH33" s="17"/>
      <c r="AI33" s="17">
        <v>21.6</v>
      </c>
      <c r="AJ33" s="17">
        <v>5.0999999999999996</v>
      </c>
      <c r="AK33" s="17"/>
      <c r="AL33" s="17"/>
      <c r="AM33" s="17"/>
      <c r="AN33" s="17">
        <v>0</v>
      </c>
      <c r="AO33" s="17">
        <v>59.2</v>
      </c>
      <c r="AP33" s="17">
        <v>5.4</v>
      </c>
      <c r="AQ33" s="17">
        <v>15.5</v>
      </c>
      <c r="AR33" s="17">
        <v>4.8</v>
      </c>
      <c r="AS33" s="17">
        <v>-0.4</v>
      </c>
      <c r="AT33" s="17">
        <v>1.7</v>
      </c>
      <c r="AU33" s="17">
        <v>0.6</v>
      </c>
      <c r="AV33" s="17">
        <v>38.6</v>
      </c>
      <c r="AW33" s="17">
        <v>-15.3</v>
      </c>
      <c r="AX33" s="17">
        <v>-43.9</v>
      </c>
      <c r="AY33" s="17">
        <v>15.5</v>
      </c>
      <c r="AZ33" s="17">
        <v>-1.8</v>
      </c>
      <c r="BA33" s="17">
        <v>-0.1</v>
      </c>
      <c r="BB33" s="17">
        <v>3.9</v>
      </c>
      <c r="BC33" s="17">
        <v>3.4</v>
      </c>
      <c r="BD33" s="17">
        <v>0.4</v>
      </c>
      <c r="BE33" s="17">
        <v>0.1</v>
      </c>
      <c r="BF33" s="17">
        <v>-0.2</v>
      </c>
      <c r="BG33" s="17"/>
      <c r="BH33" s="17"/>
      <c r="BI33" s="17">
        <v>5</v>
      </c>
      <c r="BJ33" s="17"/>
      <c r="BK33" s="17">
        <v>0</v>
      </c>
      <c r="BL33" s="17">
        <v>0</v>
      </c>
      <c r="BM33" s="17"/>
      <c r="BN33" s="17"/>
      <c r="BO33" s="17"/>
      <c r="BP33" s="17">
        <v>22.3</v>
      </c>
      <c r="BQ33" s="17"/>
      <c r="BR33" s="17">
        <v>0</v>
      </c>
      <c r="BS33" s="17">
        <v>0</v>
      </c>
      <c r="BT33" s="17">
        <v>-46.6</v>
      </c>
      <c r="BU33" s="17"/>
      <c r="BV33" s="17">
        <v>0</v>
      </c>
      <c r="BW33" s="17"/>
      <c r="BX33" s="17"/>
      <c r="BY33" s="17"/>
      <c r="BZ33" s="17"/>
      <c r="CA33" s="17">
        <v>0</v>
      </c>
      <c r="CB33" s="17"/>
      <c r="CC33" s="17">
        <v>0.3</v>
      </c>
      <c r="CD33" s="17">
        <v>102.6</v>
      </c>
      <c r="CE33" s="17">
        <v>0</v>
      </c>
      <c r="CF33" s="17">
        <v>15</v>
      </c>
      <c r="CG33" s="17">
        <v>14.4</v>
      </c>
      <c r="CH33" s="17">
        <v>3.9</v>
      </c>
      <c r="CI33" s="17"/>
      <c r="CJ33" s="17"/>
      <c r="CK33" s="17"/>
      <c r="CL33" s="17">
        <v>66</v>
      </c>
      <c r="CM33" s="17">
        <v>70.8</v>
      </c>
      <c r="CN33" s="17">
        <v>0.5</v>
      </c>
      <c r="CO33" s="17"/>
      <c r="CP33" s="17"/>
      <c r="CQ33" s="17"/>
      <c r="CR33" s="17"/>
      <c r="CS33" s="17"/>
      <c r="CT33" s="17"/>
      <c r="CU33" s="17"/>
      <c r="CV33" s="17"/>
      <c r="CW33" s="17">
        <v>-9.1</v>
      </c>
      <c r="CX33" s="17">
        <v>9.8000000000000007</v>
      </c>
      <c r="CY33" s="17">
        <v>0</v>
      </c>
      <c r="CZ33" s="17"/>
      <c r="DA33" s="17">
        <v>0.9</v>
      </c>
      <c r="DB33" s="17">
        <v>3.7900000000000003E-2</v>
      </c>
      <c r="DC33" s="17">
        <v>-0.1</v>
      </c>
      <c r="DD33" s="17">
        <v>-0.5</v>
      </c>
      <c r="DE33" s="17">
        <v>39.69</v>
      </c>
      <c r="DF33" s="17"/>
      <c r="DG33" s="17">
        <v>0.2</v>
      </c>
      <c r="DH33" s="17">
        <v>1.4</v>
      </c>
      <c r="DI33" s="17">
        <v>0.1</v>
      </c>
      <c r="DJ33" s="17">
        <v>0.8</v>
      </c>
      <c r="DK33" s="17">
        <v>0.4</v>
      </c>
      <c r="DL33" s="17">
        <v>0.6</v>
      </c>
      <c r="DM33" s="17"/>
      <c r="DN33" s="17">
        <v>-0.8</v>
      </c>
      <c r="DO33" s="17">
        <v>-2.2999999999999998</v>
      </c>
      <c r="DP33" s="17">
        <v>-4.5</v>
      </c>
      <c r="DQ33" s="17">
        <v>-6.6</v>
      </c>
      <c r="DR33" s="17">
        <v>-4.0999999999999996</v>
      </c>
      <c r="DS33" s="17">
        <v>0.2</v>
      </c>
      <c r="DT33" s="17">
        <v>0.6</v>
      </c>
      <c r="DU33" s="17">
        <v>0.7</v>
      </c>
      <c r="DV33" s="17">
        <v>0</v>
      </c>
      <c r="DW33" s="17">
        <v>-2.4</v>
      </c>
      <c r="DX33" s="17">
        <v>0.2</v>
      </c>
      <c r="DY33" s="17">
        <v>2.5</v>
      </c>
      <c r="DZ33" s="17">
        <v>2.8</v>
      </c>
      <c r="EA33" s="17">
        <v>1.7</v>
      </c>
      <c r="EB33" s="17">
        <v>0</v>
      </c>
      <c r="EC33" s="17">
        <v>0</v>
      </c>
      <c r="ED33" s="17">
        <v>3.5</v>
      </c>
      <c r="EE33" s="17">
        <v>-0.2</v>
      </c>
      <c r="EF33" s="17">
        <v>-0.2</v>
      </c>
      <c r="EG33" s="17">
        <v>0.2</v>
      </c>
      <c r="EH33" s="17">
        <v>0</v>
      </c>
      <c r="EI33" s="17">
        <v>2.6</v>
      </c>
      <c r="EJ33" s="17">
        <v>0</v>
      </c>
      <c r="EK33" s="17">
        <v>1.5</v>
      </c>
      <c r="EL33" s="17">
        <v>0.2</v>
      </c>
      <c r="EM33" s="17">
        <v>0.2</v>
      </c>
      <c r="EN33" s="17">
        <v>0.2</v>
      </c>
      <c r="EO33" s="17">
        <v>0</v>
      </c>
      <c r="EP33" s="17">
        <v>1.5</v>
      </c>
      <c r="EQ33" s="17">
        <v>3.4</v>
      </c>
      <c r="ER33" s="17">
        <v>-6.7</v>
      </c>
      <c r="ES33" s="17">
        <v>-0.2</v>
      </c>
      <c r="ET33" s="17">
        <v>-3.9</v>
      </c>
      <c r="EU33" s="17">
        <v>0</v>
      </c>
      <c r="EV33" s="17">
        <v>-6.7</v>
      </c>
      <c r="EW33" s="17">
        <v>1</v>
      </c>
      <c r="EX33" s="17">
        <v>0.7</v>
      </c>
      <c r="EY33" s="17">
        <v>0.6</v>
      </c>
      <c r="EZ33" s="17">
        <v>0.3</v>
      </c>
      <c r="FA33" s="17">
        <v>3.1</v>
      </c>
      <c r="FB33" s="17">
        <v>1</v>
      </c>
      <c r="FC33" s="17">
        <v>2.2000000000000002</v>
      </c>
      <c r="FD33" s="17">
        <v>2.2000000000000002</v>
      </c>
      <c r="FE33" s="17">
        <v>0.4</v>
      </c>
      <c r="FF33" s="17">
        <v>0.2</v>
      </c>
      <c r="FG33" s="17">
        <v>3.2</v>
      </c>
      <c r="FH33" s="17">
        <v>1.7</v>
      </c>
      <c r="FI33" s="17">
        <v>2.8</v>
      </c>
      <c r="FJ33" s="17">
        <v>4.8</v>
      </c>
      <c r="FK33" s="17">
        <v>865.22789999999998</v>
      </c>
      <c r="FL33" s="15"/>
      <c r="FM33" s="17">
        <v>2.4133900000000001</v>
      </c>
      <c r="FN33" s="17">
        <v>-2.7E-2</v>
      </c>
      <c r="FO33" s="17">
        <v>1.68</v>
      </c>
      <c r="FP33" s="17">
        <v>0.9</v>
      </c>
      <c r="FQ33" s="17">
        <v>0.33023999999999998</v>
      </c>
      <c r="FR33" s="17">
        <v>0.19001000000000001</v>
      </c>
      <c r="FS33" s="17">
        <v>1.5</v>
      </c>
      <c r="FT33" s="17">
        <v>0.8</v>
      </c>
      <c r="FU33" s="17">
        <v>7.7866400000000002</v>
      </c>
    </row>
    <row r="34" spans="1:177" ht="24" customHeight="1" x14ac:dyDescent="0.3">
      <c r="A34" s="18" t="s">
        <v>71</v>
      </c>
      <c r="B34" s="18" t="s">
        <v>764</v>
      </c>
      <c r="C34" s="19">
        <v>36.9</v>
      </c>
      <c r="D34" s="19">
        <v>82.3</v>
      </c>
      <c r="E34" s="19">
        <v>34.799999999999997</v>
      </c>
      <c r="F34" s="19"/>
      <c r="G34" s="19"/>
      <c r="H34" s="19">
        <v>0.4</v>
      </c>
      <c r="I34" s="19">
        <v>32.799999999999997</v>
      </c>
      <c r="J34" s="19"/>
      <c r="K34" s="19"/>
      <c r="L34" s="19">
        <v>33.6</v>
      </c>
      <c r="M34" s="19">
        <v>33.4</v>
      </c>
      <c r="N34" s="19">
        <v>29</v>
      </c>
      <c r="O34" s="19">
        <v>40.6</v>
      </c>
      <c r="P34" s="19">
        <v>2.8</v>
      </c>
      <c r="Q34" s="19">
        <v>17.8</v>
      </c>
      <c r="R34" s="19">
        <v>56.7</v>
      </c>
      <c r="S34" s="19">
        <v>0.1</v>
      </c>
      <c r="T34" s="19"/>
      <c r="U34" s="19"/>
      <c r="V34" s="19"/>
      <c r="W34" s="19"/>
      <c r="X34" s="19">
        <v>10.199999999999999</v>
      </c>
      <c r="Y34" s="19">
        <v>2.4</v>
      </c>
      <c r="Z34" s="19">
        <v>1.5</v>
      </c>
      <c r="AA34" s="19"/>
      <c r="AB34" s="19">
        <v>-3.4</v>
      </c>
      <c r="AC34" s="19">
        <v>6.1</v>
      </c>
      <c r="AD34" s="19">
        <v>14</v>
      </c>
      <c r="AE34" s="19"/>
      <c r="AF34" s="19"/>
      <c r="AG34" s="19"/>
      <c r="AH34" s="19"/>
      <c r="AI34" s="19">
        <v>20.3</v>
      </c>
      <c r="AJ34" s="19">
        <v>4.5999999999999996</v>
      </c>
      <c r="AK34" s="19"/>
      <c r="AL34" s="19"/>
      <c r="AM34" s="19"/>
      <c r="AN34" s="19">
        <v>0</v>
      </c>
      <c r="AO34" s="19">
        <v>57.2</v>
      </c>
      <c r="AP34" s="19">
        <v>5.5</v>
      </c>
      <c r="AQ34" s="19">
        <v>14.7</v>
      </c>
      <c r="AR34" s="19">
        <v>5.0999999999999996</v>
      </c>
      <c r="AS34" s="19">
        <v>-0.5</v>
      </c>
      <c r="AT34" s="19">
        <v>1.7</v>
      </c>
      <c r="AU34" s="19">
        <v>1.3</v>
      </c>
      <c r="AV34" s="19">
        <v>37.299999999999997</v>
      </c>
      <c r="AW34" s="19">
        <v>-16.5</v>
      </c>
      <c r="AX34" s="19">
        <v>-45.1</v>
      </c>
      <c r="AY34" s="19">
        <v>15</v>
      </c>
      <c r="AZ34" s="19">
        <v>-2</v>
      </c>
      <c r="BA34" s="19">
        <v>-0.3</v>
      </c>
      <c r="BB34" s="19">
        <v>4.4000000000000004</v>
      </c>
      <c r="BC34" s="19">
        <v>3.8</v>
      </c>
      <c r="BD34" s="19">
        <v>0.4</v>
      </c>
      <c r="BE34" s="19">
        <v>0.1</v>
      </c>
      <c r="BF34" s="19">
        <v>2.7</v>
      </c>
      <c r="BG34" s="19"/>
      <c r="BH34" s="19"/>
      <c r="BI34" s="19">
        <v>4.7</v>
      </c>
      <c r="BJ34" s="19"/>
      <c r="BK34" s="19">
        <v>0</v>
      </c>
      <c r="BL34" s="19">
        <v>0</v>
      </c>
      <c r="BM34" s="19"/>
      <c r="BN34" s="19"/>
      <c r="BO34" s="19"/>
      <c r="BP34" s="19">
        <v>19.600000000000001</v>
      </c>
      <c r="BQ34" s="19"/>
      <c r="BR34" s="19">
        <v>0</v>
      </c>
      <c r="BS34" s="19">
        <v>0</v>
      </c>
      <c r="BT34" s="19">
        <v>-48</v>
      </c>
      <c r="BU34" s="19"/>
      <c r="BV34" s="19">
        <v>0</v>
      </c>
      <c r="BW34" s="19"/>
      <c r="BX34" s="19"/>
      <c r="BY34" s="19"/>
      <c r="BZ34" s="19"/>
      <c r="CA34" s="19">
        <v>0</v>
      </c>
      <c r="CB34" s="19"/>
      <c r="CC34" s="19">
        <v>0.3</v>
      </c>
      <c r="CD34" s="19">
        <v>102.7</v>
      </c>
      <c r="CE34" s="19">
        <v>0</v>
      </c>
      <c r="CF34" s="19">
        <v>14.2</v>
      </c>
      <c r="CG34" s="19">
        <v>14.5</v>
      </c>
      <c r="CH34" s="19">
        <v>3.8</v>
      </c>
      <c r="CI34" s="19"/>
      <c r="CJ34" s="19"/>
      <c r="CK34" s="19"/>
      <c r="CL34" s="19">
        <v>63.3</v>
      </c>
      <c r="CM34" s="19">
        <v>67.900000000000006</v>
      </c>
      <c r="CN34" s="19">
        <v>-3.9</v>
      </c>
      <c r="CO34" s="19"/>
      <c r="CP34" s="19"/>
      <c r="CQ34" s="19"/>
      <c r="CR34" s="19"/>
      <c r="CS34" s="19"/>
      <c r="CT34" s="19"/>
      <c r="CU34" s="19"/>
      <c r="CV34" s="19"/>
      <c r="CW34" s="19">
        <v>-9.5</v>
      </c>
      <c r="CX34" s="19">
        <v>9.8000000000000007</v>
      </c>
      <c r="CY34" s="19">
        <v>0</v>
      </c>
      <c r="CZ34" s="19"/>
      <c r="DA34" s="19">
        <v>0.9</v>
      </c>
      <c r="DB34" s="19">
        <v>1.4540000000000001E-2</v>
      </c>
      <c r="DC34" s="19">
        <v>-0.1</v>
      </c>
      <c r="DD34" s="19">
        <v>-0.6</v>
      </c>
      <c r="DE34" s="19">
        <v>43.64</v>
      </c>
      <c r="DF34" s="19"/>
      <c r="DG34" s="19">
        <v>0</v>
      </c>
      <c r="DH34" s="19">
        <v>1.4</v>
      </c>
      <c r="DI34" s="19">
        <v>0.1</v>
      </c>
      <c r="DJ34" s="19">
        <v>1</v>
      </c>
      <c r="DK34" s="19">
        <v>0.4</v>
      </c>
      <c r="DL34" s="19">
        <v>0.6</v>
      </c>
      <c r="DM34" s="19"/>
      <c r="DN34" s="19">
        <v>-0.9</v>
      </c>
      <c r="DO34" s="19">
        <v>-2.2999999999999998</v>
      </c>
      <c r="DP34" s="19">
        <v>-4.7</v>
      </c>
      <c r="DQ34" s="19">
        <v>-6.4</v>
      </c>
      <c r="DR34" s="19">
        <v>-4.0999999999999996</v>
      </c>
      <c r="DS34" s="19">
        <v>0</v>
      </c>
      <c r="DT34" s="19">
        <v>0.6</v>
      </c>
      <c r="DU34" s="19">
        <v>0.7</v>
      </c>
      <c r="DV34" s="19">
        <v>0</v>
      </c>
      <c r="DW34" s="19">
        <v>-2.2999999999999998</v>
      </c>
      <c r="DX34" s="19">
        <v>-0.1</v>
      </c>
      <c r="DY34" s="19">
        <v>2.4</v>
      </c>
      <c r="DZ34" s="19">
        <v>2.8</v>
      </c>
      <c r="EA34" s="19">
        <v>1.7</v>
      </c>
      <c r="EB34" s="19">
        <v>0</v>
      </c>
      <c r="EC34" s="19">
        <v>0.1</v>
      </c>
      <c r="ED34" s="19">
        <v>3.4</v>
      </c>
      <c r="EE34" s="19">
        <v>0.1</v>
      </c>
      <c r="EF34" s="19">
        <v>0.7</v>
      </c>
      <c r="EG34" s="19">
        <v>0.2</v>
      </c>
      <c r="EH34" s="19">
        <v>0</v>
      </c>
      <c r="EI34" s="19">
        <v>2.6</v>
      </c>
      <c r="EJ34" s="19">
        <v>0</v>
      </c>
      <c r="EK34" s="19">
        <v>1.6</v>
      </c>
      <c r="EL34" s="19">
        <v>0.2</v>
      </c>
      <c r="EM34" s="19">
        <v>0.2</v>
      </c>
      <c r="EN34" s="19">
        <v>0.2</v>
      </c>
      <c r="EO34" s="19">
        <v>0</v>
      </c>
      <c r="EP34" s="19">
        <v>1.6</v>
      </c>
      <c r="EQ34" s="19">
        <v>3.4</v>
      </c>
      <c r="ER34" s="19">
        <v>-5</v>
      </c>
      <c r="ES34" s="19">
        <v>-0.2</v>
      </c>
      <c r="ET34" s="19">
        <v>-3</v>
      </c>
      <c r="EU34" s="19">
        <v>0</v>
      </c>
      <c r="EV34" s="19">
        <v>-6.8</v>
      </c>
      <c r="EW34" s="19">
        <v>1</v>
      </c>
      <c r="EX34" s="19">
        <v>0.7</v>
      </c>
      <c r="EY34" s="19">
        <v>0.6</v>
      </c>
      <c r="EZ34" s="19">
        <v>0.3</v>
      </c>
      <c r="FA34" s="19">
        <v>3.2</v>
      </c>
      <c r="FB34" s="19">
        <v>1.4</v>
      </c>
      <c r="FC34" s="19">
        <v>2</v>
      </c>
      <c r="FD34" s="19">
        <v>2.4</v>
      </c>
      <c r="FE34" s="19">
        <v>0.3</v>
      </c>
      <c r="FF34" s="19">
        <v>0.6</v>
      </c>
      <c r="FG34" s="19">
        <v>2.1</v>
      </c>
      <c r="FH34" s="19">
        <v>1.7</v>
      </c>
      <c r="FI34" s="19">
        <v>2.1</v>
      </c>
      <c r="FJ34" s="19">
        <v>4.78</v>
      </c>
      <c r="FK34" s="19">
        <v>838.33453999999995</v>
      </c>
      <c r="FL34" s="15"/>
      <c r="FM34" s="19">
        <v>2.4102600000000001</v>
      </c>
      <c r="FN34" s="19">
        <v>-0.14299999999999999</v>
      </c>
      <c r="FO34" s="19">
        <v>1.34</v>
      </c>
      <c r="FP34" s="19">
        <v>0.9</v>
      </c>
      <c r="FQ34" s="19">
        <v>0.32558999999999999</v>
      </c>
      <c r="FR34" s="19">
        <v>1.79725</v>
      </c>
      <c r="FS34" s="19">
        <v>1.3</v>
      </c>
      <c r="FT34" s="19">
        <v>0.9</v>
      </c>
      <c r="FU34" s="19">
        <v>8.8300999999999998</v>
      </c>
    </row>
    <row r="35" spans="1:177" ht="24" customHeight="1" x14ac:dyDescent="0.3">
      <c r="A35" s="13" t="s">
        <v>71</v>
      </c>
      <c r="B35" s="13" t="s">
        <v>765</v>
      </c>
      <c r="C35" s="14">
        <v>33.200000000000003</v>
      </c>
      <c r="D35" s="14">
        <v>68.400000000000006</v>
      </c>
      <c r="E35" s="14">
        <v>32.299999999999997</v>
      </c>
      <c r="F35" s="14"/>
      <c r="G35" s="14"/>
      <c r="H35" s="14">
        <v>-2.8</v>
      </c>
      <c r="I35" s="14">
        <v>28.5</v>
      </c>
      <c r="J35" s="14"/>
      <c r="K35" s="14"/>
      <c r="L35" s="14">
        <v>32.6</v>
      </c>
      <c r="M35" s="14">
        <v>29.7</v>
      </c>
      <c r="N35" s="14">
        <v>23.8</v>
      </c>
      <c r="O35" s="14">
        <v>43</v>
      </c>
      <c r="P35" s="14">
        <v>3</v>
      </c>
      <c r="Q35" s="14">
        <v>17.8</v>
      </c>
      <c r="R35" s="14">
        <v>55.9</v>
      </c>
      <c r="S35" s="14">
        <v>-0.1</v>
      </c>
      <c r="T35" s="14"/>
      <c r="U35" s="14"/>
      <c r="V35" s="14"/>
      <c r="W35" s="14"/>
      <c r="X35" s="14">
        <v>7.7</v>
      </c>
      <c r="Y35" s="14">
        <v>2.2000000000000002</v>
      </c>
      <c r="Z35" s="14">
        <v>1.3</v>
      </c>
      <c r="AA35" s="14"/>
      <c r="AB35" s="14">
        <v>-3.4</v>
      </c>
      <c r="AC35" s="14">
        <v>5.8</v>
      </c>
      <c r="AD35" s="14">
        <v>12.9</v>
      </c>
      <c r="AE35" s="14"/>
      <c r="AF35" s="14"/>
      <c r="AG35" s="14"/>
      <c r="AH35" s="14"/>
      <c r="AI35" s="14">
        <v>17.100000000000001</v>
      </c>
      <c r="AJ35" s="14">
        <v>4.5</v>
      </c>
      <c r="AK35" s="14"/>
      <c r="AL35" s="14"/>
      <c r="AM35" s="14"/>
      <c r="AN35" s="14">
        <v>0</v>
      </c>
      <c r="AO35" s="14">
        <v>3.3</v>
      </c>
      <c r="AP35" s="14">
        <v>3.9</v>
      </c>
      <c r="AQ35" s="14">
        <v>14.7</v>
      </c>
      <c r="AR35" s="14">
        <v>5.0999999999999996</v>
      </c>
      <c r="AS35" s="14">
        <v>-0.7</v>
      </c>
      <c r="AT35" s="14">
        <v>1.7</v>
      </c>
      <c r="AU35" s="14">
        <v>0.5</v>
      </c>
      <c r="AV35" s="14">
        <v>36.5</v>
      </c>
      <c r="AW35" s="14">
        <v>-17.100000000000001</v>
      </c>
      <c r="AX35" s="14">
        <v>-45</v>
      </c>
      <c r="AY35" s="14">
        <v>12.5</v>
      </c>
      <c r="AZ35" s="14">
        <v>-2</v>
      </c>
      <c r="BA35" s="14">
        <v>-0.4</v>
      </c>
      <c r="BB35" s="14">
        <v>-0.1</v>
      </c>
      <c r="BC35" s="14">
        <v>2.1</v>
      </c>
      <c r="BD35" s="14">
        <v>0.4</v>
      </c>
      <c r="BE35" s="14">
        <v>0.2</v>
      </c>
      <c r="BF35" s="14">
        <v>-4.7</v>
      </c>
      <c r="BG35" s="14"/>
      <c r="BH35" s="14"/>
      <c r="BI35" s="14">
        <v>4.7</v>
      </c>
      <c r="BJ35" s="14"/>
      <c r="BK35" s="14">
        <v>0</v>
      </c>
      <c r="BL35" s="14">
        <v>0</v>
      </c>
      <c r="BM35" s="14"/>
      <c r="BN35" s="14"/>
      <c r="BO35" s="14"/>
      <c r="BP35" s="14">
        <v>10.1</v>
      </c>
      <c r="BQ35" s="14"/>
      <c r="BR35" s="14">
        <v>0</v>
      </c>
      <c r="BS35" s="14">
        <v>0</v>
      </c>
      <c r="BT35" s="14">
        <v>-49.9</v>
      </c>
      <c r="BU35" s="14"/>
      <c r="BV35" s="14">
        <v>0</v>
      </c>
      <c r="BW35" s="14"/>
      <c r="BX35" s="14"/>
      <c r="BY35" s="14"/>
      <c r="BZ35" s="14"/>
      <c r="CA35" s="14">
        <v>0</v>
      </c>
      <c r="CB35" s="14"/>
      <c r="CC35" s="14">
        <v>0.3</v>
      </c>
      <c r="CD35" s="14">
        <v>47.6</v>
      </c>
      <c r="CE35" s="14">
        <v>0</v>
      </c>
      <c r="CF35" s="14">
        <v>15.8</v>
      </c>
      <c r="CG35" s="14">
        <v>14.5</v>
      </c>
      <c r="CH35" s="14">
        <v>3.9</v>
      </c>
      <c r="CI35" s="14"/>
      <c r="CJ35" s="14"/>
      <c r="CK35" s="14"/>
      <c r="CL35" s="14">
        <v>63</v>
      </c>
      <c r="CM35" s="14">
        <v>68.599999999999994</v>
      </c>
      <c r="CN35" s="14">
        <v>-3.4</v>
      </c>
      <c r="CO35" s="14"/>
      <c r="CP35" s="14"/>
      <c r="CQ35" s="14"/>
      <c r="CR35" s="14"/>
      <c r="CS35" s="14"/>
      <c r="CT35" s="14"/>
      <c r="CU35" s="14"/>
      <c r="CV35" s="14"/>
      <c r="CW35" s="14">
        <v>-10</v>
      </c>
      <c r="CX35" s="14">
        <v>9.4</v>
      </c>
      <c r="CY35" s="14">
        <v>0</v>
      </c>
      <c r="CZ35" s="14"/>
      <c r="DA35" s="14">
        <v>0.9</v>
      </c>
      <c r="DB35" s="14">
        <v>2.3E-2</v>
      </c>
      <c r="DC35" s="14">
        <v>-0.1</v>
      </c>
      <c r="DD35" s="14">
        <v>-0.6</v>
      </c>
      <c r="DE35" s="14">
        <v>37.409999999999997</v>
      </c>
      <c r="DF35" s="14"/>
      <c r="DG35" s="14">
        <v>0.2</v>
      </c>
      <c r="DH35" s="14">
        <v>1.3</v>
      </c>
      <c r="DI35" s="14">
        <v>0.1</v>
      </c>
      <c r="DJ35" s="14">
        <v>0</v>
      </c>
      <c r="DK35" s="14">
        <v>0.3</v>
      </c>
      <c r="DL35" s="14">
        <v>0.6</v>
      </c>
      <c r="DM35" s="14"/>
      <c r="DN35" s="14">
        <v>-0.9</v>
      </c>
      <c r="DO35" s="14">
        <v>-2.2999999999999998</v>
      </c>
      <c r="DP35" s="14">
        <v>-4.7</v>
      </c>
      <c r="DQ35" s="14">
        <v>-6.9</v>
      </c>
      <c r="DR35" s="14">
        <v>-4.0999999999999996</v>
      </c>
      <c r="DS35" s="14">
        <v>0</v>
      </c>
      <c r="DT35" s="14">
        <v>0.6</v>
      </c>
      <c r="DU35" s="14">
        <v>0.7</v>
      </c>
      <c r="DV35" s="14">
        <v>0</v>
      </c>
      <c r="DW35" s="14">
        <v>-2.2999999999999998</v>
      </c>
      <c r="DX35" s="14">
        <v>-0.1</v>
      </c>
      <c r="DY35" s="14">
        <v>2.4</v>
      </c>
      <c r="DZ35" s="14">
        <v>2.7</v>
      </c>
      <c r="EA35" s="14">
        <v>1.5</v>
      </c>
      <c r="EB35" s="14">
        <v>0</v>
      </c>
      <c r="EC35" s="14">
        <v>1.4</v>
      </c>
      <c r="ED35" s="14">
        <v>3.4</v>
      </c>
      <c r="EE35" s="14">
        <v>-0.3</v>
      </c>
      <c r="EF35" s="14">
        <v>0.2</v>
      </c>
      <c r="EG35" s="14">
        <v>0.3</v>
      </c>
      <c r="EH35" s="14">
        <v>0</v>
      </c>
      <c r="EI35" s="14">
        <v>2.6</v>
      </c>
      <c r="EJ35" s="14">
        <v>-0.1</v>
      </c>
      <c r="EK35" s="14">
        <v>1.5</v>
      </c>
      <c r="EL35" s="14">
        <v>0.2</v>
      </c>
      <c r="EM35" s="14">
        <v>0.2</v>
      </c>
      <c r="EN35" s="14">
        <v>0.2</v>
      </c>
      <c r="EO35" s="14">
        <v>0</v>
      </c>
      <c r="EP35" s="14">
        <v>1.5</v>
      </c>
      <c r="EQ35" s="14">
        <v>3.3</v>
      </c>
      <c r="ER35" s="14">
        <v>-9.6</v>
      </c>
      <c r="ES35" s="14">
        <v>-0.2</v>
      </c>
      <c r="ET35" s="14">
        <v>-0.2</v>
      </c>
      <c r="EU35" s="14">
        <v>0</v>
      </c>
      <c r="EV35" s="14">
        <v>-7</v>
      </c>
      <c r="EW35" s="14">
        <v>1</v>
      </c>
      <c r="EX35" s="14">
        <v>0.7</v>
      </c>
      <c r="EY35" s="14">
        <v>0.6</v>
      </c>
      <c r="EZ35" s="14">
        <v>0.3</v>
      </c>
      <c r="FA35" s="14">
        <v>3</v>
      </c>
      <c r="FB35" s="14">
        <v>1.4</v>
      </c>
      <c r="FC35" s="14">
        <v>2</v>
      </c>
      <c r="FD35" s="14">
        <v>2.4</v>
      </c>
      <c r="FE35" s="14">
        <v>3.1</v>
      </c>
      <c r="FF35" s="14">
        <v>0.5</v>
      </c>
      <c r="FG35" s="14">
        <v>2.8</v>
      </c>
      <c r="FH35" s="14">
        <v>1.6</v>
      </c>
      <c r="FI35" s="14">
        <v>2.1</v>
      </c>
      <c r="FJ35" s="14">
        <v>4.6900000000000004</v>
      </c>
      <c r="FK35" s="14">
        <v>649.22299999999996</v>
      </c>
      <c r="FL35" s="15"/>
      <c r="FM35" s="14">
        <v>2.2374000000000001</v>
      </c>
      <c r="FN35" s="14">
        <v>-0.29399999999999998</v>
      </c>
      <c r="FO35" s="14">
        <v>0.83599999999999997</v>
      </c>
      <c r="FP35" s="14">
        <v>0.9</v>
      </c>
      <c r="FQ35" s="14">
        <v>0.32128000000000001</v>
      </c>
      <c r="FR35" s="14">
        <v>2.6640299999999999</v>
      </c>
      <c r="FS35" s="14">
        <v>1.4</v>
      </c>
      <c r="FT35" s="14">
        <v>0.8</v>
      </c>
      <c r="FU35" s="14">
        <v>8.8647100000000005</v>
      </c>
    </row>
    <row r="36" spans="1:177" ht="24" customHeight="1" x14ac:dyDescent="0.3">
      <c r="A36" s="16" t="s">
        <v>71</v>
      </c>
      <c r="B36" s="16" t="s">
        <v>766</v>
      </c>
      <c r="C36" s="17">
        <v>35.799999999999997</v>
      </c>
      <c r="D36" s="17">
        <v>66.7</v>
      </c>
      <c r="E36" s="17">
        <v>33.1</v>
      </c>
      <c r="F36" s="17"/>
      <c r="G36" s="17"/>
      <c r="H36" s="17">
        <v>-4.0999999999999996</v>
      </c>
      <c r="I36" s="17">
        <v>6.1</v>
      </c>
      <c r="J36" s="17"/>
      <c r="K36" s="17"/>
      <c r="L36" s="17">
        <v>28.9</v>
      </c>
      <c r="M36" s="17">
        <v>31</v>
      </c>
      <c r="N36" s="17">
        <v>28</v>
      </c>
      <c r="O36" s="17">
        <v>36.200000000000003</v>
      </c>
      <c r="P36" s="17">
        <v>-0.1</v>
      </c>
      <c r="Q36" s="17">
        <v>15.6</v>
      </c>
      <c r="R36" s="17">
        <v>52.4</v>
      </c>
      <c r="S36" s="17">
        <v>0.1</v>
      </c>
      <c r="T36" s="17"/>
      <c r="U36" s="17"/>
      <c r="V36" s="17"/>
      <c r="W36" s="17"/>
      <c r="X36" s="17">
        <v>5.7</v>
      </c>
      <c r="Y36" s="17">
        <v>2.2000000000000002</v>
      </c>
      <c r="Z36" s="17">
        <v>1</v>
      </c>
      <c r="AA36" s="17"/>
      <c r="AB36" s="17">
        <v>-3.4</v>
      </c>
      <c r="AC36" s="17">
        <v>5.9</v>
      </c>
      <c r="AD36" s="17">
        <v>12</v>
      </c>
      <c r="AE36" s="17"/>
      <c r="AF36" s="17"/>
      <c r="AG36" s="17"/>
      <c r="AH36" s="17"/>
      <c r="AI36" s="17">
        <v>16.600000000000001</v>
      </c>
      <c r="AJ36" s="17">
        <v>3.4</v>
      </c>
      <c r="AK36" s="17"/>
      <c r="AL36" s="17"/>
      <c r="AM36" s="17"/>
      <c r="AN36" s="17">
        <v>0</v>
      </c>
      <c r="AO36" s="17">
        <v>2.6</v>
      </c>
      <c r="AP36" s="17">
        <v>4.4000000000000004</v>
      </c>
      <c r="AQ36" s="17">
        <v>13.9</v>
      </c>
      <c r="AR36" s="17">
        <v>5.2</v>
      </c>
      <c r="AS36" s="17">
        <v>-1</v>
      </c>
      <c r="AT36" s="17">
        <v>1.7</v>
      </c>
      <c r="AU36" s="17">
        <v>0.5</v>
      </c>
      <c r="AV36" s="17">
        <v>33.6</v>
      </c>
      <c r="AW36" s="17">
        <v>-20.100000000000001</v>
      </c>
      <c r="AX36" s="17">
        <v>-48.6</v>
      </c>
      <c r="AY36" s="17">
        <v>13.6</v>
      </c>
      <c r="AZ36" s="17">
        <v>-2.2000000000000002</v>
      </c>
      <c r="BA36" s="17">
        <v>-0.4</v>
      </c>
      <c r="BB36" s="17">
        <v>2</v>
      </c>
      <c r="BC36" s="17">
        <v>2.9</v>
      </c>
      <c r="BD36" s="17">
        <v>0.4</v>
      </c>
      <c r="BE36" s="17">
        <v>0.1</v>
      </c>
      <c r="BF36" s="17">
        <v>0.3</v>
      </c>
      <c r="BG36" s="17"/>
      <c r="BH36" s="17"/>
      <c r="BI36" s="17">
        <v>2.9</v>
      </c>
      <c r="BJ36" s="17"/>
      <c r="BK36" s="17">
        <v>0</v>
      </c>
      <c r="BL36" s="17">
        <v>0</v>
      </c>
      <c r="BM36" s="17"/>
      <c r="BN36" s="17"/>
      <c r="BO36" s="17"/>
      <c r="BP36" s="17">
        <v>6.4</v>
      </c>
      <c r="BQ36" s="17"/>
      <c r="BR36" s="17">
        <v>0</v>
      </c>
      <c r="BS36" s="17">
        <v>0</v>
      </c>
      <c r="BT36" s="17">
        <v>-50.8</v>
      </c>
      <c r="BU36" s="17"/>
      <c r="BV36" s="17">
        <v>0</v>
      </c>
      <c r="BW36" s="17"/>
      <c r="BX36" s="17"/>
      <c r="BY36" s="17"/>
      <c r="BZ36" s="17"/>
      <c r="CA36" s="17">
        <v>0</v>
      </c>
      <c r="CB36" s="17"/>
      <c r="CC36" s="17">
        <v>0.3</v>
      </c>
      <c r="CD36" s="17">
        <v>47.1</v>
      </c>
      <c r="CE36" s="17">
        <v>0</v>
      </c>
      <c r="CF36" s="17">
        <v>14.2</v>
      </c>
      <c r="CG36" s="17">
        <v>15.5</v>
      </c>
      <c r="CH36" s="17">
        <v>3.9</v>
      </c>
      <c r="CI36" s="17"/>
      <c r="CJ36" s="17"/>
      <c r="CK36" s="17"/>
      <c r="CL36" s="17">
        <v>58.7</v>
      </c>
      <c r="CM36" s="17">
        <v>63.3</v>
      </c>
      <c r="CN36" s="17">
        <v>-9.9</v>
      </c>
      <c r="CO36" s="17"/>
      <c r="CP36" s="17"/>
      <c r="CQ36" s="17"/>
      <c r="CR36" s="17"/>
      <c r="CS36" s="17"/>
      <c r="CT36" s="17"/>
      <c r="CU36" s="17"/>
      <c r="CV36" s="17"/>
      <c r="CW36" s="17">
        <v>-10.5</v>
      </c>
      <c r="CX36" s="17">
        <v>9.5</v>
      </c>
      <c r="CY36" s="17">
        <v>0</v>
      </c>
      <c r="CZ36" s="17"/>
      <c r="DA36" s="17">
        <v>0.9</v>
      </c>
      <c r="DB36" s="17">
        <v>2.6980000000000001E-2</v>
      </c>
      <c r="DC36" s="17">
        <v>-0.1</v>
      </c>
      <c r="DD36" s="17">
        <v>-0.6</v>
      </c>
      <c r="DE36" s="17">
        <v>42.31</v>
      </c>
      <c r="DF36" s="17"/>
      <c r="DG36" s="17">
        <v>0.2</v>
      </c>
      <c r="DH36" s="17">
        <v>1.2</v>
      </c>
      <c r="DI36" s="17">
        <v>0.2</v>
      </c>
      <c r="DJ36" s="17">
        <v>-0.3</v>
      </c>
      <c r="DK36" s="17">
        <v>0.3</v>
      </c>
      <c r="DL36" s="17">
        <v>0.6</v>
      </c>
      <c r="DM36" s="17"/>
      <c r="DN36" s="17">
        <v>-0.9</v>
      </c>
      <c r="DO36" s="17">
        <v>-2.2999999999999998</v>
      </c>
      <c r="DP36" s="17">
        <v>-4.7</v>
      </c>
      <c r="DQ36" s="17">
        <v>-7.1</v>
      </c>
      <c r="DR36" s="17">
        <v>-4.0999999999999996</v>
      </c>
      <c r="DS36" s="17">
        <v>0</v>
      </c>
      <c r="DT36" s="17">
        <v>0.6</v>
      </c>
      <c r="DU36" s="17">
        <v>0.7</v>
      </c>
      <c r="DV36" s="17">
        <v>0</v>
      </c>
      <c r="DW36" s="17">
        <v>-2.2999999999999998</v>
      </c>
      <c r="DX36" s="17">
        <v>0</v>
      </c>
      <c r="DY36" s="17">
        <v>2.2999999999999998</v>
      </c>
      <c r="DZ36" s="17">
        <v>2.7</v>
      </c>
      <c r="EA36" s="17">
        <v>1.3</v>
      </c>
      <c r="EB36" s="17">
        <v>0</v>
      </c>
      <c r="EC36" s="17">
        <v>4.5999999999999996</v>
      </c>
      <c r="ED36" s="17">
        <v>3.4</v>
      </c>
      <c r="EE36" s="17">
        <v>0.4</v>
      </c>
      <c r="EF36" s="17">
        <v>0.5</v>
      </c>
      <c r="EG36" s="17">
        <v>0.1</v>
      </c>
      <c r="EH36" s="17">
        <v>0</v>
      </c>
      <c r="EI36" s="17">
        <v>2.6</v>
      </c>
      <c r="EJ36" s="17">
        <v>-0.1</v>
      </c>
      <c r="EK36" s="17">
        <v>1.5</v>
      </c>
      <c r="EL36" s="17">
        <v>0.2</v>
      </c>
      <c r="EM36" s="17">
        <v>0.2</v>
      </c>
      <c r="EN36" s="17">
        <v>0.2</v>
      </c>
      <c r="EO36" s="17">
        <v>0</v>
      </c>
      <c r="EP36" s="17">
        <v>1.7</v>
      </c>
      <c r="EQ36" s="17">
        <v>3.2</v>
      </c>
      <c r="ER36" s="17">
        <v>-12</v>
      </c>
      <c r="ES36" s="17">
        <v>-0.2</v>
      </c>
      <c r="ET36" s="17">
        <v>1.5</v>
      </c>
      <c r="EU36" s="17">
        <v>0</v>
      </c>
      <c r="EV36" s="17">
        <v>-7</v>
      </c>
      <c r="EW36" s="17">
        <v>1</v>
      </c>
      <c r="EX36" s="17">
        <v>0.7</v>
      </c>
      <c r="EY36" s="17">
        <v>0.6</v>
      </c>
      <c r="EZ36" s="17">
        <v>0.3</v>
      </c>
      <c r="FA36" s="17">
        <v>2.7</v>
      </c>
      <c r="FB36" s="17">
        <v>1.4</v>
      </c>
      <c r="FC36" s="17">
        <v>1.7</v>
      </c>
      <c r="FD36" s="17">
        <v>2.4</v>
      </c>
      <c r="FE36" s="17">
        <v>2.4</v>
      </c>
      <c r="FF36" s="17">
        <v>0.4</v>
      </c>
      <c r="FG36" s="17">
        <v>1.2</v>
      </c>
      <c r="FH36" s="17">
        <v>1.1000000000000001</v>
      </c>
      <c r="FI36" s="17">
        <v>2.2999999999999998</v>
      </c>
      <c r="FJ36" s="17">
        <v>4.75</v>
      </c>
      <c r="FK36" s="17">
        <v>587.28697999999997</v>
      </c>
      <c r="FL36" s="15"/>
      <c r="FM36" s="17">
        <v>2.0594399999999999</v>
      </c>
      <c r="FN36" s="17">
        <v>-0.31900000000000001</v>
      </c>
      <c r="FO36" s="17">
        <v>1.6639999999999999</v>
      </c>
      <c r="FP36" s="17">
        <v>0.9</v>
      </c>
      <c r="FQ36" s="17">
        <v>0.31852000000000003</v>
      </c>
      <c r="FR36" s="17">
        <v>2.6604899999999998</v>
      </c>
      <c r="FS36" s="17">
        <v>1.3</v>
      </c>
      <c r="FT36" s="17">
        <v>0.7</v>
      </c>
      <c r="FU36" s="17">
        <v>9.2834500000000002</v>
      </c>
    </row>
    <row r="37" spans="1:177" ht="24" customHeight="1" x14ac:dyDescent="0.3">
      <c r="A37" s="16" t="s">
        <v>71</v>
      </c>
      <c r="B37" s="16" t="s">
        <v>767</v>
      </c>
      <c r="C37" s="17">
        <v>34.299999999999997</v>
      </c>
      <c r="D37" s="17">
        <v>71.8</v>
      </c>
      <c r="E37" s="17">
        <v>31.6</v>
      </c>
      <c r="F37" s="17"/>
      <c r="G37" s="17"/>
      <c r="H37" s="17">
        <v>-3.9</v>
      </c>
      <c r="I37" s="17">
        <v>13</v>
      </c>
      <c r="J37" s="17"/>
      <c r="K37" s="17"/>
      <c r="L37" s="17">
        <v>29.1</v>
      </c>
      <c r="M37" s="17">
        <v>30.1</v>
      </c>
      <c r="N37" s="17">
        <v>25.2</v>
      </c>
      <c r="O37" s="17">
        <v>36.299999999999997</v>
      </c>
      <c r="P37" s="17">
        <v>1.3</v>
      </c>
      <c r="Q37" s="17">
        <v>16.8</v>
      </c>
      <c r="R37" s="17">
        <v>55.9</v>
      </c>
      <c r="S37" s="17">
        <v>-0.1</v>
      </c>
      <c r="T37" s="17"/>
      <c r="U37" s="17"/>
      <c r="V37" s="17"/>
      <c r="W37" s="17"/>
      <c r="X37" s="17">
        <v>8.4</v>
      </c>
      <c r="Y37" s="17">
        <v>2.2999999999999998</v>
      </c>
      <c r="Z37" s="17">
        <v>1.2</v>
      </c>
      <c r="AA37" s="17"/>
      <c r="AB37" s="17">
        <v>-3.4</v>
      </c>
      <c r="AC37" s="17">
        <v>6</v>
      </c>
      <c r="AD37" s="17">
        <v>13.1</v>
      </c>
      <c r="AE37" s="17"/>
      <c r="AF37" s="17"/>
      <c r="AG37" s="17"/>
      <c r="AH37" s="17"/>
      <c r="AI37" s="17">
        <v>16.3</v>
      </c>
      <c r="AJ37" s="17">
        <v>2.6</v>
      </c>
      <c r="AK37" s="17"/>
      <c r="AL37" s="17"/>
      <c r="AM37" s="17"/>
      <c r="AN37" s="17">
        <v>0</v>
      </c>
      <c r="AO37" s="17">
        <v>3.7</v>
      </c>
      <c r="AP37" s="17">
        <v>5.0999999999999996</v>
      </c>
      <c r="AQ37" s="17">
        <v>15.4</v>
      </c>
      <c r="AR37" s="17">
        <v>5.0999999999999996</v>
      </c>
      <c r="AS37" s="17">
        <v>-1.1000000000000001</v>
      </c>
      <c r="AT37" s="17">
        <v>1.7</v>
      </c>
      <c r="AU37" s="17">
        <v>1.3</v>
      </c>
      <c r="AV37" s="17">
        <v>34.5</v>
      </c>
      <c r="AW37" s="17">
        <v>-19</v>
      </c>
      <c r="AX37" s="17">
        <v>-47.4</v>
      </c>
      <c r="AY37" s="17">
        <v>11.4</v>
      </c>
      <c r="AZ37" s="17">
        <v>-1.9</v>
      </c>
      <c r="BA37" s="17">
        <v>0.5</v>
      </c>
      <c r="BB37" s="17">
        <v>4.3</v>
      </c>
      <c r="BC37" s="17">
        <v>2.1</v>
      </c>
      <c r="BD37" s="17">
        <v>0.4</v>
      </c>
      <c r="BE37" s="17">
        <v>0</v>
      </c>
      <c r="BF37" s="17">
        <v>0</v>
      </c>
      <c r="BG37" s="17"/>
      <c r="BH37" s="17"/>
      <c r="BI37" s="17">
        <v>2.9</v>
      </c>
      <c r="BJ37" s="17"/>
      <c r="BK37" s="17">
        <v>0</v>
      </c>
      <c r="BL37" s="17">
        <v>0</v>
      </c>
      <c r="BM37" s="17"/>
      <c r="BN37" s="17"/>
      <c r="BO37" s="17"/>
      <c r="BP37" s="17">
        <v>10</v>
      </c>
      <c r="BQ37" s="17"/>
      <c r="BR37" s="17">
        <v>0</v>
      </c>
      <c r="BS37" s="17">
        <v>0</v>
      </c>
      <c r="BT37" s="17">
        <v>-50.5</v>
      </c>
      <c r="BU37" s="17"/>
      <c r="BV37" s="17">
        <v>0</v>
      </c>
      <c r="BW37" s="17"/>
      <c r="BX37" s="17"/>
      <c r="BY37" s="17"/>
      <c r="BZ37" s="17"/>
      <c r="CA37" s="17">
        <v>0</v>
      </c>
      <c r="CB37" s="17"/>
      <c r="CC37" s="17">
        <v>0.1</v>
      </c>
      <c r="CD37" s="17">
        <v>47.1</v>
      </c>
      <c r="CE37" s="17">
        <v>0</v>
      </c>
      <c r="CF37" s="17">
        <v>15.6</v>
      </c>
      <c r="CG37" s="17">
        <v>14.5</v>
      </c>
      <c r="CH37" s="17">
        <v>4.0999999999999996</v>
      </c>
      <c r="CI37" s="17"/>
      <c r="CJ37" s="17"/>
      <c r="CK37" s="17"/>
      <c r="CL37" s="17">
        <v>59.5</v>
      </c>
      <c r="CM37" s="17">
        <v>64.3</v>
      </c>
      <c r="CN37" s="17">
        <v>-9.6</v>
      </c>
      <c r="CO37" s="17"/>
      <c r="CP37" s="17"/>
      <c r="CQ37" s="17"/>
      <c r="CR37" s="17"/>
      <c r="CS37" s="17"/>
      <c r="CT37" s="17"/>
      <c r="CU37" s="17"/>
      <c r="CV37" s="17"/>
      <c r="CW37" s="17">
        <v>-10.5</v>
      </c>
      <c r="CX37" s="17">
        <v>9.4</v>
      </c>
      <c r="CY37" s="17">
        <v>0</v>
      </c>
      <c r="CZ37" s="17"/>
      <c r="DA37" s="17">
        <v>0.9</v>
      </c>
      <c r="DB37" s="17">
        <v>6.3950000000000007E-2</v>
      </c>
      <c r="DC37" s="17">
        <v>-0.1</v>
      </c>
      <c r="DD37" s="17">
        <v>-0.7</v>
      </c>
      <c r="DE37" s="17">
        <v>41.81</v>
      </c>
      <c r="DF37" s="17"/>
      <c r="DG37" s="17">
        <v>0.1</v>
      </c>
      <c r="DH37" s="17">
        <v>1.3</v>
      </c>
      <c r="DI37" s="17">
        <v>0.2</v>
      </c>
      <c r="DJ37" s="17">
        <v>0</v>
      </c>
      <c r="DK37" s="17">
        <v>0.2</v>
      </c>
      <c r="DL37" s="17">
        <v>0.7</v>
      </c>
      <c r="DM37" s="17"/>
      <c r="DN37" s="17">
        <v>-0.9</v>
      </c>
      <c r="DO37" s="17">
        <v>-2.2999999999999998</v>
      </c>
      <c r="DP37" s="17">
        <v>-4.9000000000000004</v>
      </c>
      <c r="DQ37" s="17">
        <v>-7.8</v>
      </c>
      <c r="DR37" s="17">
        <v>-4.0999999999999996</v>
      </c>
      <c r="DS37" s="17">
        <v>0</v>
      </c>
      <c r="DT37" s="17">
        <v>0.5</v>
      </c>
      <c r="DU37" s="17">
        <v>0.7</v>
      </c>
      <c r="DV37" s="17">
        <v>0</v>
      </c>
      <c r="DW37" s="17">
        <v>-2.4</v>
      </c>
      <c r="DX37" s="17">
        <v>0.1</v>
      </c>
      <c r="DY37" s="17">
        <v>2.4</v>
      </c>
      <c r="DZ37" s="17">
        <v>2.5</v>
      </c>
      <c r="EA37" s="17">
        <v>1.2</v>
      </c>
      <c r="EB37" s="17">
        <v>0</v>
      </c>
      <c r="EC37" s="17">
        <v>10.4</v>
      </c>
      <c r="ED37" s="17">
        <v>3.5</v>
      </c>
      <c r="EE37" s="17">
        <v>-0.7</v>
      </c>
      <c r="EF37" s="17">
        <v>-0.2</v>
      </c>
      <c r="EG37" s="17">
        <v>0</v>
      </c>
      <c r="EH37" s="17">
        <v>0</v>
      </c>
      <c r="EI37" s="17">
        <v>2.6</v>
      </c>
      <c r="EJ37" s="17">
        <v>0.2</v>
      </c>
      <c r="EK37" s="17">
        <v>1.7</v>
      </c>
      <c r="EL37" s="17">
        <v>0.2</v>
      </c>
      <c r="EM37" s="17">
        <v>0.2</v>
      </c>
      <c r="EN37" s="17">
        <v>0.2</v>
      </c>
      <c r="EO37" s="17">
        <v>0</v>
      </c>
      <c r="EP37" s="17">
        <v>2</v>
      </c>
      <c r="EQ37" s="17">
        <v>3</v>
      </c>
      <c r="ER37" s="17">
        <v>-7.1</v>
      </c>
      <c r="ES37" s="17">
        <v>-0.2</v>
      </c>
      <c r="ET37" s="17">
        <v>3.8</v>
      </c>
      <c r="EU37" s="17">
        <v>0</v>
      </c>
      <c r="EV37" s="17">
        <v>-6.9</v>
      </c>
      <c r="EW37" s="17">
        <v>1</v>
      </c>
      <c r="EX37" s="17">
        <v>0.7</v>
      </c>
      <c r="EY37" s="17">
        <v>0.6</v>
      </c>
      <c r="EZ37" s="17">
        <v>0.3</v>
      </c>
      <c r="FA37" s="17">
        <v>2.5</v>
      </c>
      <c r="FB37" s="17">
        <v>1.4</v>
      </c>
      <c r="FC37" s="17">
        <v>1.6</v>
      </c>
      <c r="FD37" s="17">
        <v>2.5</v>
      </c>
      <c r="FE37" s="17">
        <v>4.7</v>
      </c>
      <c r="FF37" s="17">
        <v>0.5</v>
      </c>
      <c r="FG37" s="17">
        <v>1.4</v>
      </c>
      <c r="FH37" s="17">
        <v>0.6</v>
      </c>
      <c r="FI37" s="17">
        <v>2.2000000000000002</v>
      </c>
      <c r="FJ37" s="17">
        <v>4.33</v>
      </c>
      <c r="FK37" s="17">
        <v>627.40395000000001</v>
      </c>
      <c r="FL37" s="15"/>
      <c r="FM37" s="17">
        <v>2.6008300000000002</v>
      </c>
      <c r="FN37" s="17">
        <v>0.23400000000000001</v>
      </c>
      <c r="FO37" s="17">
        <v>1.6040000000000001</v>
      </c>
      <c r="FP37" s="17">
        <v>0.9</v>
      </c>
      <c r="FQ37" s="17">
        <v>0.30298000000000003</v>
      </c>
      <c r="FR37" s="17">
        <v>2.6650999999999998</v>
      </c>
      <c r="FS37" s="17">
        <v>1.1000000000000001</v>
      </c>
      <c r="FT37" s="17">
        <v>0.7</v>
      </c>
      <c r="FU37" s="17">
        <v>10.106909999999999</v>
      </c>
    </row>
    <row r="38" spans="1:177" ht="24" customHeight="1" x14ac:dyDescent="0.3">
      <c r="A38" s="16" t="s">
        <v>71</v>
      </c>
      <c r="B38" s="16" t="s">
        <v>768</v>
      </c>
      <c r="C38" s="17">
        <v>36.4</v>
      </c>
      <c r="D38" s="17">
        <v>68.900000000000006</v>
      </c>
      <c r="E38" s="17">
        <v>32.5</v>
      </c>
      <c r="F38" s="17"/>
      <c r="G38" s="17"/>
      <c r="H38" s="17">
        <v>-4.4000000000000004</v>
      </c>
      <c r="I38" s="17">
        <v>17.8</v>
      </c>
      <c r="J38" s="17"/>
      <c r="K38" s="17"/>
      <c r="L38" s="17">
        <v>27.5</v>
      </c>
      <c r="M38" s="17">
        <v>30.5</v>
      </c>
      <c r="N38" s="17">
        <v>26.2</v>
      </c>
      <c r="O38" s="17">
        <v>34.5</v>
      </c>
      <c r="P38" s="17">
        <v>0.6</v>
      </c>
      <c r="Q38" s="17">
        <v>16.600000000000001</v>
      </c>
      <c r="R38" s="17">
        <v>52.8</v>
      </c>
      <c r="S38" s="17">
        <v>0.1</v>
      </c>
      <c r="T38" s="17"/>
      <c r="U38" s="17"/>
      <c r="V38" s="17"/>
      <c r="W38" s="17"/>
      <c r="X38" s="17">
        <v>8.1</v>
      </c>
      <c r="Y38" s="17">
        <v>2.5</v>
      </c>
      <c r="Z38" s="17">
        <v>1.4</v>
      </c>
      <c r="AA38" s="17"/>
      <c r="AB38" s="17">
        <v>-3.4</v>
      </c>
      <c r="AC38" s="17">
        <v>6.1</v>
      </c>
      <c r="AD38" s="17">
        <v>13.7</v>
      </c>
      <c r="AE38" s="17"/>
      <c r="AF38" s="17"/>
      <c r="AG38" s="17"/>
      <c r="AH38" s="17"/>
      <c r="AI38" s="17">
        <v>17.100000000000001</v>
      </c>
      <c r="AJ38" s="17">
        <v>2.8</v>
      </c>
      <c r="AK38" s="17"/>
      <c r="AL38" s="17"/>
      <c r="AM38" s="17"/>
      <c r="AN38" s="17">
        <v>0</v>
      </c>
      <c r="AO38" s="17">
        <v>3.9</v>
      </c>
      <c r="AP38" s="17">
        <v>4.5999999999999996</v>
      </c>
      <c r="AQ38" s="17">
        <v>15.3</v>
      </c>
      <c r="AR38" s="17">
        <v>5</v>
      </c>
      <c r="AS38" s="17">
        <v>-0.9</v>
      </c>
      <c r="AT38" s="17">
        <v>1.7</v>
      </c>
      <c r="AU38" s="17">
        <v>1.1000000000000001</v>
      </c>
      <c r="AV38" s="17">
        <v>34.700000000000003</v>
      </c>
      <c r="AW38" s="17">
        <v>-18.899999999999999</v>
      </c>
      <c r="AX38" s="17">
        <v>-47.5</v>
      </c>
      <c r="AY38" s="17">
        <v>12.6</v>
      </c>
      <c r="AZ38" s="17">
        <v>-2.5</v>
      </c>
      <c r="BA38" s="17">
        <v>-0.4</v>
      </c>
      <c r="BB38" s="17">
        <v>0.2</v>
      </c>
      <c r="BC38" s="17">
        <v>3</v>
      </c>
      <c r="BD38" s="17">
        <v>0.4</v>
      </c>
      <c r="BE38" s="17">
        <v>0.1</v>
      </c>
      <c r="BF38" s="17">
        <v>-0.1</v>
      </c>
      <c r="BG38" s="17"/>
      <c r="BH38" s="17"/>
      <c r="BI38" s="17">
        <v>2.5</v>
      </c>
      <c r="BJ38" s="17"/>
      <c r="BK38" s="17">
        <v>0</v>
      </c>
      <c r="BL38" s="17">
        <v>0</v>
      </c>
      <c r="BM38" s="17"/>
      <c r="BN38" s="17"/>
      <c r="BO38" s="17"/>
      <c r="BP38" s="17">
        <v>9.1</v>
      </c>
      <c r="BQ38" s="17"/>
      <c r="BR38" s="17">
        <v>0</v>
      </c>
      <c r="BS38" s="17">
        <v>0</v>
      </c>
      <c r="BT38" s="17">
        <v>-49.6</v>
      </c>
      <c r="BU38" s="17"/>
      <c r="BV38" s="17">
        <v>0</v>
      </c>
      <c r="BW38" s="17"/>
      <c r="BX38" s="17"/>
      <c r="BY38" s="17"/>
      <c r="BZ38" s="17"/>
      <c r="CA38" s="17">
        <v>0</v>
      </c>
      <c r="CB38" s="17"/>
      <c r="CC38" s="17">
        <v>0.1</v>
      </c>
      <c r="CD38" s="17">
        <v>46.5</v>
      </c>
      <c r="CE38" s="17">
        <v>0</v>
      </c>
      <c r="CF38" s="17">
        <v>14.7</v>
      </c>
      <c r="CG38" s="17">
        <v>14.5</v>
      </c>
      <c r="CH38" s="17">
        <v>4</v>
      </c>
      <c r="CI38" s="17"/>
      <c r="CJ38" s="17"/>
      <c r="CK38" s="17"/>
      <c r="CL38" s="17">
        <v>59.8</v>
      </c>
      <c r="CM38" s="17">
        <v>64.599999999999994</v>
      </c>
      <c r="CN38" s="17">
        <v>-8.9</v>
      </c>
      <c r="CO38" s="17"/>
      <c r="CP38" s="17"/>
      <c r="CQ38" s="17"/>
      <c r="CR38" s="17"/>
      <c r="CS38" s="17"/>
      <c r="CT38" s="17"/>
      <c r="CU38" s="17"/>
      <c r="CV38" s="17"/>
      <c r="CW38" s="17">
        <v>-10.5</v>
      </c>
      <c r="CX38" s="17">
        <v>9.6</v>
      </c>
      <c r="CY38" s="17">
        <v>0</v>
      </c>
      <c r="CZ38" s="17"/>
      <c r="DA38" s="17">
        <v>0.9</v>
      </c>
      <c r="DB38" s="17">
        <v>3.0470000000000001E-2</v>
      </c>
      <c r="DC38" s="17">
        <v>0</v>
      </c>
      <c r="DD38" s="17">
        <v>-0.7</v>
      </c>
      <c r="DE38" s="17">
        <v>40.96</v>
      </c>
      <c r="DF38" s="17"/>
      <c r="DG38" s="17">
        <v>0.2</v>
      </c>
      <c r="DH38" s="17">
        <v>1.4</v>
      </c>
      <c r="DI38" s="17">
        <v>0.2</v>
      </c>
      <c r="DJ38" s="17">
        <v>0.1</v>
      </c>
      <c r="DK38" s="17">
        <v>0.3</v>
      </c>
      <c r="DL38" s="17">
        <v>0.6</v>
      </c>
      <c r="DM38" s="17"/>
      <c r="DN38" s="17">
        <v>-0.9</v>
      </c>
      <c r="DO38" s="17">
        <v>-2.2000000000000002</v>
      </c>
      <c r="DP38" s="17">
        <v>-5</v>
      </c>
      <c r="DQ38" s="17">
        <v>-7.7</v>
      </c>
      <c r="DR38" s="17">
        <v>-4</v>
      </c>
      <c r="DS38" s="17">
        <v>0.1</v>
      </c>
      <c r="DT38" s="17">
        <v>0.6</v>
      </c>
      <c r="DU38" s="17">
        <v>0.7</v>
      </c>
      <c r="DV38" s="17">
        <v>0</v>
      </c>
      <c r="DW38" s="17">
        <v>-2.2999999999999998</v>
      </c>
      <c r="DX38" s="17">
        <v>0</v>
      </c>
      <c r="DY38" s="17">
        <v>2.5</v>
      </c>
      <c r="DZ38" s="17">
        <v>2.5</v>
      </c>
      <c r="EA38" s="17">
        <v>1.3</v>
      </c>
      <c r="EB38" s="17">
        <v>0</v>
      </c>
      <c r="EC38" s="17">
        <v>8.8000000000000007</v>
      </c>
      <c r="ED38" s="17">
        <v>3.6</v>
      </c>
      <c r="EE38" s="17">
        <v>-2</v>
      </c>
      <c r="EF38" s="17">
        <v>-1.5</v>
      </c>
      <c r="EG38" s="17">
        <v>0</v>
      </c>
      <c r="EH38" s="17">
        <v>0</v>
      </c>
      <c r="EI38" s="17">
        <v>2.6</v>
      </c>
      <c r="EJ38" s="17">
        <v>0</v>
      </c>
      <c r="EK38" s="17">
        <v>1.8</v>
      </c>
      <c r="EL38" s="17">
        <v>0.2</v>
      </c>
      <c r="EM38" s="17">
        <v>0.2</v>
      </c>
      <c r="EN38" s="17">
        <v>0.2</v>
      </c>
      <c r="EO38" s="17">
        <v>0</v>
      </c>
      <c r="EP38" s="17">
        <v>1.9</v>
      </c>
      <c r="EQ38" s="17">
        <v>2.4</v>
      </c>
      <c r="ER38" s="17">
        <v>-1.9</v>
      </c>
      <c r="ES38" s="17">
        <v>-0.2</v>
      </c>
      <c r="ET38" s="17">
        <v>4.9000000000000004</v>
      </c>
      <c r="EU38" s="17">
        <v>0</v>
      </c>
      <c r="EV38" s="17">
        <v>-6.8</v>
      </c>
      <c r="EW38" s="17">
        <v>1</v>
      </c>
      <c r="EX38" s="17">
        <v>0.7</v>
      </c>
      <c r="EY38" s="17">
        <v>0.6</v>
      </c>
      <c r="EZ38" s="17">
        <v>0.3</v>
      </c>
      <c r="FA38" s="17">
        <v>2</v>
      </c>
      <c r="FB38" s="17">
        <v>1.4</v>
      </c>
      <c r="FC38" s="17">
        <v>1.6</v>
      </c>
      <c r="FD38" s="17">
        <v>2.5</v>
      </c>
      <c r="FE38" s="17">
        <v>4.3</v>
      </c>
      <c r="FF38" s="17">
        <v>0.5</v>
      </c>
      <c r="FG38" s="17">
        <v>1</v>
      </c>
      <c r="FH38" s="17">
        <v>0.6</v>
      </c>
      <c r="FI38" s="17">
        <v>2.4</v>
      </c>
      <c r="FJ38" s="17">
        <v>3.79</v>
      </c>
      <c r="FK38" s="17">
        <v>623.48046999999997</v>
      </c>
      <c r="FL38" s="15"/>
      <c r="FM38" s="17">
        <v>1.76834</v>
      </c>
      <c r="FN38" s="17">
        <v>0.13800000000000001</v>
      </c>
      <c r="FO38" s="17">
        <v>1.8480000000000001</v>
      </c>
      <c r="FP38" s="17">
        <v>0.9</v>
      </c>
      <c r="FQ38" s="17">
        <v>0.30473</v>
      </c>
      <c r="FR38" s="17">
        <v>2.66913</v>
      </c>
      <c r="FS38" s="17">
        <v>0.9</v>
      </c>
      <c r="FT38" s="17">
        <v>0.8</v>
      </c>
      <c r="FU38" s="17">
        <v>9.3282000000000007</v>
      </c>
    </row>
    <row r="39" spans="1:177" ht="24" customHeight="1" x14ac:dyDescent="0.3">
      <c r="A39" s="16" t="s">
        <v>71</v>
      </c>
      <c r="B39" s="16" t="s">
        <v>769</v>
      </c>
      <c r="C39" s="17">
        <v>32.700000000000003</v>
      </c>
      <c r="D39" s="17">
        <v>73</v>
      </c>
      <c r="E39" s="17">
        <v>32.799999999999997</v>
      </c>
      <c r="F39" s="17"/>
      <c r="G39" s="17"/>
      <c r="H39" s="17">
        <v>-3.7</v>
      </c>
      <c r="I39" s="17">
        <v>8.5</v>
      </c>
      <c r="J39" s="17"/>
      <c r="K39" s="17"/>
      <c r="L39" s="17">
        <v>32.1</v>
      </c>
      <c r="M39" s="17">
        <v>32.299999999999997</v>
      </c>
      <c r="N39" s="17">
        <v>28</v>
      </c>
      <c r="O39" s="17">
        <v>40.5</v>
      </c>
      <c r="P39" s="17">
        <v>3.6</v>
      </c>
      <c r="Q39" s="17">
        <v>18.399999999999999</v>
      </c>
      <c r="R39" s="17">
        <v>54.5</v>
      </c>
      <c r="S39" s="17">
        <v>0</v>
      </c>
      <c r="T39" s="17"/>
      <c r="U39" s="17"/>
      <c r="V39" s="17"/>
      <c r="W39" s="17"/>
      <c r="X39" s="17">
        <v>9.4</v>
      </c>
      <c r="Y39" s="17">
        <v>2.4</v>
      </c>
      <c r="Z39" s="17">
        <v>1.2</v>
      </c>
      <c r="AA39" s="17"/>
      <c r="AB39" s="17">
        <v>-3.4</v>
      </c>
      <c r="AC39" s="17">
        <v>6.4</v>
      </c>
      <c r="AD39" s="17">
        <v>13.6</v>
      </c>
      <c r="AE39" s="17"/>
      <c r="AF39" s="17"/>
      <c r="AG39" s="17"/>
      <c r="AH39" s="17"/>
      <c r="AI39" s="17">
        <v>17</v>
      </c>
      <c r="AJ39" s="17">
        <v>5.0999999999999996</v>
      </c>
      <c r="AK39" s="17"/>
      <c r="AL39" s="17"/>
      <c r="AM39" s="17"/>
      <c r="AN39" s="17">
        <v>0</v>
      </c>
      <c r="AO39" s="17">
        <v>8.4</v>
      </c>
      <c r="AP39" s="17">
        <v>4.2</v>
      </c>
      <c r="AQ39" s="17">
        <v>15</v>
      </c>
      <c r="AR39" s="17">
        <v>5</v>
      </c>
      <c r="AS39" s="17">
        <v>-0.8</v>
      </c>
      <c r="AT39" s="17">
        <v>1.7</v>
      </c>
      <c r="AU39" s="17">
        <v>1.4</v>
      </c>
      <c r="AV39" s="17">
        <v>38.700000000000003</v>
      </c>
      <c r="AW39" s="17">
        <v>-15.1</v>
      </c>
      <c r="AX39" s="17">
        <v>-43.4</v>
      </c>
      <c r="AY39" s="17">
        <v>12.2</v>
      </c>
      <c r="AZ39" s="17">
        <v>-2.2999999999999998</v>
      </c>
      <c r="BA39" s="17">
        <v>-0.1</v>
      </c>
      <c r="BB39" s="17">
        <v>1.3</v>
      </c>
      <c r="BC39" s="17">
        <v>2.9</v>
      </c>
      <c r="BD39" s="17">
        <v>0.4</v>
      </c>
      <c r="BE39" s="17">
        <v>0.1</v>
      </c>
      <c r="BF39" s="17">
        <v>-0.3</v>
      </c>
      <c r="BG39" s="17"/>
      <c r="BH39" s="17"/>
      <c r="BI39" s="17">
        <v>5</v>
      </c>
      <c r="BJ39" s="17"/>
      <c r="BK39" s="17">
        <v>0</v>
      </c>
      <c r="BL39" s="17">
        <v>0</v>
      </c>
      <c r="BM39" s="17"/>
      <c r="BN39" s="17"/>
      <c r="BO39" s="17"/>
      <c r="BP39" s="17">
        <v>11</v>
      </c>
      <c r="BQ39" s="17"/>
      <c r="BR39" s="17">
        <v>0</v>
      </c>
      <c r="BS39" s="17">
        <v>0</v>
      </c>
      <c r="BT39" s="17">
        <v>-44.5</v>
      </c>
      <c r="BU39" s="17"/>
      <c r="BV39" s="17">
        <v>2.1</v>
      </c>
      <c r="BW39" s="17"/>
      <c r="BX39" s="17"/>
      <c r="BY39" s="17"/>
      <c r="BZ39" s="17"/>
      <c r="CA39" s="17">
        <v>0</v>
      </c>
      <c r="CB39" s="17"/>
      <c r="CC39" s="17">
        <v>0.1</v>
      </c>
      <c r="CD39" s="17">
        <v>46.6</v>
      </c>
      <c r="CE39" s="17">
        <v>0</v>
      </c>
      <c r="CF39" s="17">
        <v>10.1</v>
      </c>
      <c r="CG39" s="17">
        <v>14.5</v>
      </c>
      <c r="CH39" s="17">
        <v>3.9</v>
      </c>
      <c r="CI39" s="17"/>
      <c r="CJ39" s="17"/>
      <c r="CK39" s="17"/>
      <c r="CL39" s="17">
        <v>66.8</v>
      </c>
      <c r="CM39" s="17">
        <v>71.8</v>
      </c>
      <c r="CN39" s="17">
        <v>1.6</v>
      </c>
      <c r="CO39" s="17"/>
      <c r="CP39" s="17"/>
      <c r="CQ39" s="17"/>
      <c r="CR39" s="17"/>
      <c r="CS39" s="17"/>
      <c r="CT39" s="17"/>
      <c r="CU39" s="17"/>
      <c r="CV39" s="17"/>
      <c r="CW39" s="17">
        <v>-10.5</v>
      </c>
      <c r="CX39" s="17">
        <v>9.4</v>
      </c>
      <c r="CY39" s="17">
        <v>0</v>
      </c>
      <c r="CZ39" s="17"/>
      <c r="DA39" s="17">
        <v>0.9</v>
      </c>
      <c r="DB39" s="17">
        <v>3.8929999999999999E-2</v>
      </c>
      <c r="DC39" s="17">
        <v>0</v>
      </c>
      <c r="DD39" s="17">
        <v>-0.5</v>
      </c>
      <c r="DE39" s="17">
        <v>39.93</v>
      </c>
      <c r="DF39" s="17"/>
      <c r="DG39" s="17">
        <v>0.2</v>
      </c>
      <c r="DH39" s="17">
        <v>1.2</v>
      </c>
      <c r="DI39" s="17">
        <v>0.1</v>
      </c>
      <c r="DJ39" s="17">
        <v>0.7</v>
      </c>
      <c r="DK39" s="17">
        <v>0.3</v>
      </c>
      <c r="DL39" s="17">
        <v>0.6</v>
      </c>
      <c r="DM39" s="17"/>
      <c r="DN39" s="17">
        <v>-0.9</v>
      </c>
      <c r="DO39" s="17">
        <v>-2.1</v>
      </c>
      <c r="DP39" s="17">
        <v>-3.7</v>
      </c>
      <c r="DQ39" s="17">
        <v>-3.6</v>
      </c>
      <c r="DR39" s="17">
        <v>-4</v>
      </c>
      <c r="DS39" s="17">
        <v>0.1</v>
      </c>
      <c r="DT39" s="17">
        <v>0.6</v>
      </c>
      <c r="DU39" s="17">
        <v>0.7</v>
      </c>
      <c r="DV39" s="17">
        <v>0</v>
      </c>
      <c r="DW39" s="17">
        <v>-2.2999999999999998</v>
      </c>
      <c r="DX39" s="17">
        <v>0.1</v>
      </c>
      <c r="DY39" s="17">
        <v>2.5</v>
      </c>
      <c r="DZ39" s="17">
        <v>2.5</v>
      </c>
      <c r="EA39" s="17">
        <v>1.7</v>
      </c>
      <c r="EB39" s="17">
        <v>0</v>
      </c>
      <c r="EC39" s="17">
        <v>3.2</v>
      </c>
      <c r="ED39" s="17">
        <v>3.5</v>
      </c>
      <c r="EE39" s="17">
        <v>-2.5</v>
      </c>
      <c r="EF39" s="17">
        <v>-2.8</v>
      </c>
      <c r="EG39" s="17">
        <v>0</v>
      </c>
      <c r="EH39" s="17">
        <v>0</v>
      </c>
      <c r="EI39" s="17">
        <v>2.6</v>
      </c>
      <c r="EJ39" s="17">
        <v>0</v>
      </c>
      <c r="EK39" s="17">
        <v>1.8</v>
      </c>
      <c r="EL39" s="17">
        <v>0.2</v>
      </c>
      <c r="EM39" s="17">
        <v>0.2</v>
      </c>
      <c r="EN39" s="17">
        <v>0.2</v>
      </c>
      <c r="EO39" s="17">
        <v>0</v>
      </c>
      <c r="EP39" s="17">
        <v>0.9</v>
      </c>
      <c r="EQ39" s="17">
        <v>1.7</v>
      </c>
      <c r="ER39" s="17">
        <v>-1.7</v>
      </c>
      <c r="ES39" s="17">
        <v>-0.2</v>
      </c>
      <c r="ET39" s="17">
        <v>5.2</v>
      </c>
      <c r="EU39" s="17">
        <v>0</v>
      </c>
      <c r="EV39" s="17">
        <v>-6.4</v>
      </c>
      <c r="EW39" s="17">
        <v>1</v>
      </c>
      <c r="EX39" s="17">
        <v>0.7</v>
      </c>
      <c r="EY39" s="17">
        <v>0.6</v>
      </c>
      <c r="EZ39" s="17">
        <v>0.3</v>
      </c>
      <c r="FA39" s="17">
        <v>1.5</v>
      </c>
      <c r="FB39" s="17">
        <v>1.4</v>
      </c>
      <c r="FC39" s="17">
        <v>2</v>
      </c>
      <c r="FD39" s="17">
        <v>2.2999999999999998</v>
      </c>
      <c r="FE39" s="17">
        <v>5.2</v>
      </c>
      <c r="FF39" s="17">
        <v>0.7</v>
      </c>
      <c r="FG39" s="17">
        <v>2.9</v>
      </c>
      <c r="FH39" s="17">
        <v>0.9</v>
      </c>
      <c r="FI39" s="17">
        <v>3.1</v>
      </c>
      <c r="FJ39" s="17">
        <v>3.9</v>
      </c>
      <c r="FK39" s="17">
        <v>689.06893000000002</v>
      </c>
      <c r="FL39" s="15"/>
      <c r="FM39" s="17">
        <v>1.6279699999999999</v>
      </c>
      <c r="FN39" s="17">
        <v>0.31</v>
      </c>
      <c r="FO39" s="17">
        <v>1.532</v>
      </c>
      <c r="FP39" s="17">
        <v>0.9</v>
      </c>
      <c r="FQ39" s="17">
        <v>0.30019000000000001</v>
      </c>
      <c r="FR39" s="17">
        <v>2.6714099999999998</v>
      </c>
      <c r="FS39" s="17">
        <v>1.1000000000000001</v>
      </c>
      <c r="FT39" s="17">
        <v>0.7</v>
      </c>
      <c r="FU39" s="17">
        <v>9.1415699999999998</v>
      </c>
    </row>
    <row r="40" spans="1:177" ht="24" customHeight="1" x14ac:dyDescent="0.3">
      <c r="A40" s="16" t="s">
        <v>71</v>
      </c>
      <c r="B40" s="16" t="s">
        <v>770</v>
      </c>
      <c r="C40" s="17">
        <v>32.299999999999997</v>
      </c>
      <c r="D40" s="17">
        <v>65.5</v>
      </c>
      <c r="E40" s="17">
        <v>32.1</v>
      </c>
      <c r="F40" s="17"/>
      <c r="G40" s="17"/>
      <c r="H40" s="17">
        <v>-3.3</v>
      </c>
      <c r="I40" s="17">
        <v>9.1</v>
      </c>
      <c r="J40" s="17"/>
      <c r="K40" s="17"/>
      <c r="L40" s="17">
        <v>33.9</v>
      </c>
      <c r="M40" s="17">
        <v>32.9</v>
      </c>
      <c r="N40" s="17">
        <v>28</v>
      </c>
      <c r="O40" s="17">
        <v>39.299999999999997</v>
      </c>
      <c r="P40" s="17">
        <v>2.7</v>
      </c>
      <c r="Q40" s="17">
        <v>17.7</v>
      </c>
      <c r="R40" s="17">
        <v>50.1</v>
      </c>
      <c r="S40" s="17">
        <v>0.1</v>
      </c>
      <c r="T40" s="17"/>
      <c r="U40" s="17"/>
      <c r="V40" s="17"/>
      <c r="W40" s="17"/>
      <c r="X40" s="17">
        <v>9.5</v>
      </c>
      <c r="Y40" s="17">
        <v>2.5</v>
      </c>
      <c r="Z40" s="17">
        <v>1.3</v>
      </c>
      <c r="AA40" s="17"/>
      <c r="AB40" s="17">
        <v>-3.4</v>
      </c>
      <c r="AC40" s="17">
        <v>6.7</v>
      </c>
      <c r="AD40" s="17">
        <v>16.100000000000001</v>
      </c>
      <c r="AE40" s="17"/>
      <c r="AF40" s="17"/>
      <c r="AG40" s="17"/>
      <c r="AH40" s="17"/>
      <c r="AI40" s="17">
        <v>17.3</v>
      </c>
      <c r="AJ40" s="17">
        <v>5.5</v>
      </c>
      <c r="AK40" s="17"/>
      <c r="AL40" s="17"/>
      <c r="AM40" s="17"/>
      <c r="AN40" s="17">
        <v>0</v>
      </c>
      <c r="AO40" s="17">
        <v>8.1</v>
      </c>
      <c r="AP40" s="17">
        <v>4.2</v>
      </c>
      <c r="AQ40" s="17">
        <v>15.2</v>
      </c>
      <c r="AR40" s="17">
        <v>4.8</v>
      </c>
      <c r="AS40" s="17">
        <v>-1.3</v>
      </c>
      <c r="AT40" s="17">
        <v>1.7</v>
      </c>
      <c r="AU40" s="17">
        <v>0.8</v>
      </c>
      <c r="AV40" s="17">
        <v>37</v>
      </c>
      <c r="AW40" s="17">
        <v>-16.899999999999999</v>
      </c>
      <c r="AX40" s="17">
        <v>-44.5</v>
      </c>
      <c r="AY40" s="17">
        <v>10.8</v>
      </c>
      <c r="AZ40" s="17">
        <v>-2.4</v>
      </c>
      <c r="BA40" s="17">
        <v>-0.3</v>
      </c>
      <c r="BB40" s="17">
        <v>-1.6</v>
      </c>
      <c r="BC40" s="17">
        <v>3.1</v>
      </c>
      <c r="BD40" s="17">
        <v>0.4</v>
      </c>
      <c r="BE40" s="17">
        <v>0.1</v>
      </c>
      <c r="BF40" s="17">
        <v>-1.9</v>
      </c>
      <c r="BG40" s="17"/>
      <c r="BH40" s="17"/>
      <c r="BI40" s="17">
        <v>3.9</v>
      </c>
      <c r="BJ40" s="17"/>
      <c r="BK40" s="17">
        <v>0</v>
      </c>
      <c r="BL40" s="17">
        <v>0</v>
      </c>
      <c r="BM40" s="17"/>
      <c r="BN40" s="17"/>
      <c r="BO40" s="17"/>
      <c r="BP40" s="17">
        <v>10.3</v>
      </c>
      <c r="BQ40" s="17"/>
      <c r="BR40" s="17">
        <v>0</v>
      </c>
      <c r="BS40" s="17">
        <v>0</v>
      </c>
      <c r="BT40" s="17">
        <v>-47.5</v>
      </c>
      <c r="BU40" s="17"/>
      <c r="BV40" s="17">
        <v>0</v>
      </c>
      <c r="BW40" s="17"/>
      <c r="BX40" s="17"/>
      <c r="BY40" s="17"/>
      <c r="BZ40" s="17"/>
      <c r="CA40" s="17">
        <v>0</v>
      </c>
      <c r="CB40" s="17"/>
      <c r="CC40" s="17">
        <v>0.2</v>
      </c>
      <c r="CD40" s="17">
        <v>47.1</v>
      </c>
      <c r="CE40" s="17">
        <v>0</v>
      </c>
      <c r="CF40" s="17">
        <v>10.6</v>
      </c>
      <c r="CG40" s="17">
        <v>16.7</v>
      </c>
      <c r="CH40" s="17">
        <v>3.6</v>
      </c>
      <c r="CI40" s="17"/>
      <c r="CJ40" s="17"/>
      <c r="CK40" s="17"/>
      <c r="CL40" s="17">
        <v>65.900000000000006</v>
      </c>
      <c r="CM40" s="17">
        <v>70.400000000000006</v>
      </c>
      <c r="CN40" s="17">
        <v>1</v>
      </c>
      <c r="CO40" s="17"/>
      <c r="CP40" s="17"/>
      <c r="CQ40" s="17"/>
      <c r="CR40" s="17"/>
      <c r="CS40" s="17"/>
      <c r="CT40" s="17"/>
      <c r="CU40" s="17"/>
      <c r="CV40" s="17"/>
      <c r="CW40" s="17">
        <v>-10.5</v>
      </c>
      <c r="CX40" s="17">
        <v>9.3000000000000007</v>
      </c>
      <c r="CY40" s="17">
        <v>0</v>
      </c>
      <c r="CZ40" s="17"/>
      <c r="DA40" s="17">
        <v>0.9</v>
      </c>
      <c r="DB40" s="17">
        <v>2.1309999999999999E-2</v>
      </c>
      <c r="DC40" s="17">
        <v>0</v>
      </c>
      <c r="DD40" s="17">
        <v>-0.5</v>
      </c>
      <c r="DE40" s="17">
        <v>39.630000000000003</v>
      </c>
      <c r="DF40" s="17"/>
      <c r="DG40" s="17">
        <v>0</v>
      </c>
      <c r="DH40" s="17">
        <v>1.2</v>
      </c>
      <c r="DI40" s="17">
        <v>0.1</v>
      </c>
      <c r="DJ40" s="17">
        <v>0.3</v>
      </c>
      <c r="DK40" s="17">
        <v>0.4</v>
      </c>
      <c r="DL40" s="17">
        <v>0.6</v>
      </c>
      <c r="DM40" s="17"/>
      <c r="DN40" s="17">
        <v>-0.8</v>
      </c>
      <c r="DO40" s="17">
        <v>-2</v>
      </c>
      <c r="DP40" s="17">
        <v>-3.5</v>
      </c>
      <c r="DQ40" s="17">
        <v>-3.7</v>
      </c>
      <c r="DR40" s="17">
        <v>-3.8</v>
      </c>
      <c r="DS40" s="17">
        <v>0.1</v>
      </c>
      <c r="DT40" s="17">
        <v>0.6</v>
      </c>
      <c r="DU40" s="17">
        <v>0.7</v>
      </c>
      <c r="DV40" s="17">
        <v>0</v>
      </c>
      <c r="DW40" s="17">
        <v>-2.6</v>
      </c>
      <c r="DX40" s="17">
        <v>-0.1</v>
      </c>
      <c r="DY40" s="17">
        <v>2.5</v>
      </c>
      <c r="DZ40" s="17">
        <v>2.5</v>
      </c>
      <c r="EA40" s="17">
        <v>1.8</v>
      </c>
      <c r="EB40" s="17">
        <v>0</v>
      </c>
      <c r="EC40" s="17">
        <v>1.4</v>
      </c>
      <c r="ED40" s="17">
        <v>3.3</v>
      </c>
      <c r="EE40" s="17">
        <v>-3.7</v>
      </c>
      <c r="EF40" s="17">
        <v>-4.3</v>
      </c>
      <c r="EG40" s="17">
        <v>0</v>
      </c>
      <c r="EH40" s="17">
        <v>0</v>
      </c>
      <c r="EI40" s="17">
        <v>2.6</v>
      </c>
      <c r="EJ40" s="17">
        <v>0</v>
      </c>
      <c r="EK40" s="17">
        <v>1.7</v>
      </c>
      <c r="EL40" s="17">
        <v>0.2</v>
      </c>
      <c r="EM40" s="17">
        <v>0.2</v>
      </c>
      <c r="EN40" s="17">
        <v>0.2</v>
      </c>
      <c r="EO40" s="17">
        <v>0</v>
      </c>
      <c r="EP40" s="17">
        <v>1.3</v>
      </c>
      <c r="EQ40" s="17">
        <v>1.2</v>
      </c>
      <c r="ER40" s="17">
        <v>-3.1</v>
      </c>
      <c r="ES40" s="17">
        <v>-0.2</v>
      </c>
      <c r="ET40" s="17">
        <v>5.5</v>
      </c>
      <c r="EU40" s="17">
        <v>0</v>
      </c>
      <c r="EV40" s="17">
        <v>-5.9</v>
      </c>
      <c r="EW40" s="17">
        <v>1</v>
      </c>
      <c r="EX40" s="17">
        <v>0.7</v>
      </c>
      <c r="EY40" s="17">
        <v>0.6</v>
      </c>
      <c r="EZ40" s="17">
        <v>0.3</v>
      </c>
      <c r="FA40" s="17">
        <v>0.9</v>
      </c>
      <c r="FB40" s="17">
        <v>1.4</v>
      </c>
      <c r="FC40" s="17">
        <v>2.2000000000000002</v>
      </c>
      <c r="FD40" s="17">
        <v>2.4</v>
      </c>
      <c r="FE40" s="17">
        <v>7.6</v>
      </c>
      <c r="FF40" s="17">
        <v>0.1</v>
      </c>
      <c r="FG40" s="17">
        <v>3.7</v>
      </c>
      <c r="FH40" s="17">
        <v>0.8</v>
      </c>
      <c r="FI40" s="17">
        <v>3.2</v>
      </c>
      <c r="FJ40" s="17">
        <v>3.91</v>
      </c>
      <c r="FK40" s="17">
        <v>657.76130999999998</v>
      </c>
      <c r="FL40" s="15"/>
      <c r="FM40" s="17">
        <v>1.46577</v>
      </c>
      <c r="FN40" s="17">
        <v>0.40600000000000003</v>
      </c>
      <c r="FO40" s="17">
        <v>1.5920000000000001</v>
      </c>
      <c r="FP40" s="17">
        <v>0.9</v>
      </c>
      <c r="FQ40" s="17">
        <v>0.29343000000000002</v>
      </c>
      <c r="FR40" s="17">
        <v>2.6591100000000001</v>
      </c>
      <c r="FS40" s="17">
        <v>1.1000000000000001</v>
      </c>
      <c r="FT40" s="17">
        <v>0.7</v>
      </c>
      <c r="FU40" s="17">
        <v>9.1163100000000004</v>
      </c>
    </row>
    <row r="41" spans="1:177" ht="24" customHeight="1" x14ac:dyDescent="0.3">
      <c r="A41" s="16" t="s">
        <v>71</v>
      </c>
      <c r="B41" s="16" t="s">
        <v>771</v>
      </c>
      <c r="C41" s="17">
        <v>39.5</v>
      </c>
      <c r="D41" s="17">
        <v>86.6</v>
      </c>
      <c r="E41" s="17">
        <v>35</v>
      </c>
      <c r="F41" s="17"/>
      <c r="G41" s="17"/>
      <c r="H41" s="17">
        <v>-2.2000000000000002</v>
      </c>
      <c r="I41" s="17">
        <v>19.5</v>
      </c>
      <c r="J41" s="17"/>
      <c r="K41" s="17"/>
      <c r="L41" s="17">
        <v>38.299999999999997</v>
      </c>
      <c r="M41" s="17">
        <v>37.1</v>
      </c>
      <c r="N41" s="17">
        <v>31.8</v>
      </c>
      <c r="O41" s="17">
        <v>48.2</v>
      </c>
      <c r="P41" s="17">
        <v>4.8</v>
      </c>
      <c r="Q41" s="17">
        <v>19.600000000000001</v>
      </c>
      <c r="R41" s="17">
        <v>66.099999999999994</v>
      </c>
      <c r="S41" s="17">
        <v>0</v>
      </c>
      <c r="T41" s="17"/>
      <c r="U41" s="17"/>
      <c r="V41" s="17"/>
      <c r="W41" s="17"/>
      <c r="X41" s="17">
        <v>14.4</v>
      </c>
      <c r="Y41" s="17">
        <v>2.4</v>
      </c>
      <c r="Z41" s="17">
        <v>1.4</v>
      </c>
      <c r="AA41" s="17"/>
      <c r="AB41" s="17">
        <v>-3.4</v>
      </c>
      <c r="AC41" s="17">
        <v>6.7</v>
      </c>
      <c r="AD41" s="17">
        <v>15.7</v>
      </c>
      <c r="AE41" s="17"/>
      <c r="AF41" s="17"/>
      <c r="AG41" s="17"/>
      <c r="AH41" s="17"/>
      <c r="AI41" s="17">
        <v>21.3</v>
      </c>
      <c r="AJ41" s="17">
        <v>5.0999999999999996</v>
      </c>
      <c r="AK41" s="17"/>
      <c r="AL41" s="17"/>
      <c r="AM41" s="17"/>
      <c r="AN41" s="17">
        <v>0</v>
      </c>
      <c r="AO41" s="17">
        <v>6.9</v>
      </c>
      <c r="AP41" s="17">
        <v>3.8</v>
      </c>
      <c r="AQ41" s="17">
        <v>18.3</v>
      </c>
      <c r="AR41" s="17">
        <v>4.9000000000000004</v>
      </c>
      <c r="AS41" s="17">
        <v>-0.8</v>
      </c>
      <c r="AT41" s="17">
        <v>1.7</v>
      </c>
      <c r="AU41" s="17">
        <v>1.2</v>
      </c>
      <c r="AV41" s="17">
        <v>41.8</v>
      </c>
      <c r="AW41" s="17">
        <v>-12.2</v>
      </c>
      <c r="AX41" s="17">
        <v>-41.3</v>
      </c>
      <c r="AY41" s="17">
        <v>12.5</v>
      </c>
      <c r="AZ41" s="17">
        <v>-2.5</v>
      </c>
      <c r="BA41" s="17">
        <v>-0.4</v>
      </c>
      <c r="BB41" s="17">
        <v>-0.3</v>
      </c>
      <c r="BC41" s="17">
        <v>3.2</v>
      </c>
      <c r="BD41" s="17">
        <v>0.4</v>
      </c>
      <c r="BE41" s="17">
        <v>0.1</v>
      </c>
      <c r="BF41" s="17">
        <v>-0.6</v>
      </c>
      <c r="BG41" s="17"/>
      <c r="BH41" s="17"/>
      <c r="BI41" s="17">
        <v>5.8</v>
      </c>
      <c r="BJ41" s="17"/>
      <c r="BK41" s="17">
        <v>0</v>
      </c>
      <c r="BL41" s="17">
        <v>0</v>
      </c>
      <c r="BM41" s="17"/>
      <c r="BN41" s="17"/>
      <c r="BO41" s="17"/>
      <c r="BP41" s="17">
        <v>14.1</v>
      </c>
      <c r="BQ41" s="17"/>
      <c r="BR41" s="17">
        <v>0</v>
      </c>
      <c r="BS41" s="17">
        <v>0</v>
      </c>
      <c r="BT41" s="17">
        <v>-45.3</v>
      </c>
      <c r="BU41" s="17"/>
      <c r="BV41" s="17">
        <v>0</v>
      </c>
      <c r="BW41" s="17"/>
      <c r="BX41" s="17"/>
      <c r="BY41" s="17"/>
      <c r="BZ41" s="17"/>
      <c r="CA41" s="17">
        <v>0</v>
      </c>
      <c r="CB41" s="17"/>
      <c r="CC41" s="17">
        <v>0.2</v>
      </c>
      <c r="CD41" s="17">
        <v>46.4</v>
      </c>
      <c r="CE41" s="17">
        <v>0</v>
      </c>
      <c r="CF41" s="17">
        <v>15.3</v>
      </c>
      <c r="CG41" s="17">
        <v>3.3</v>
      </c>
      <c r="CH41" s="17">
        <v>3.8</v>
      </c>
      <c r="CI41" s="17"/>
      <c r="CJ41" s="17"/>
      <c r="CK41" s="17"/>
      <c r="CL41" s="17">
        <v>69.7</v>
      </c>
      <c r="CM41" s="17">
        <v>74.099999999999994</v>
      </c>
      <c r="CN41" s="17">
        <v>5.8</v>
      </c>
      <c r="CO41" s="17"/>
      <c r="CP41" s="17"/>
      <c r="CQ41" s="17"/>
      <c r="CR41" s="17"/>
      <c r="CS41" s="17"/>
      <c r="CT41" s="17"/>
      <c r="CU41" s="17"/>
      <c r="CV41" s="17"/>
      <c r="CW41" s="17">
        <v>-10.5</v>
      </c>
      <c r="CX41" s="17">
        <v>2</v>
      </c>
      <c r="CY41" s="17">
        <v>0</v>
      </c>
      <c r="CZ41" s="17"/>
      <c r="DA41" s="17">
        <v>0.9</v>
      </c>
      <c r="DB41" s="17">
        <v>2.5190000000000001E-2</v>
      </c>
      <c r="DC41" s="17">
        <v>-0.1</v>
      </c>
      <c r="DD41" s="17">
        <v>-0.7</v>
      </c>
      <c r="DE41" s="17">
        <v>26.28</v>
      </c>
      <c r="DF41" s="17"/>
      <c r="DG41" s="17">
        <v>0</v>
      </c>
      <c r="DH41" s="17">
        <v>1.2</v>
      </c>
      <c r="DI41" s="17">
        <v>0.1</v>
      </c>
      <c r="DJ41" s="17">
        <v>0.5</v>
      </c>
      <c r="DK41" s="17">
        <v>0.3</v>
      </c>
      <c r="DL41" s="17">
        <v>0.6</v>
      </c>
      <c r="DM41" s="17"/>
      <c r="DN41" s="17">
        <v>-0.8</v>
      </c>
      <c r="DO41" s="17">
        <v>-1.8</v>
      </c>
      <c r="DP41" s="17">
        <v>-2.9</v>
      </c>
      <c r="DQ41" s="17">
        <v>-2.2000000000000002</v>
      </c>
      <c r="DR41" s="17">
        <v>0</v>
      </c>
      <c r="DS41" s="17">
        <v>0.1</v>
      </c>
      <c r="DT41" s="17">
        <v>0.6</v>
      </c>
      <c r="DU41" s="17">
        <v>0.7</v>
      </c>
      <c r="DV41" s="17">
        <v>0</v>
      </c>
      <c r="DW41" s="17">
        <v>-2.5</v>
      </c>
      <c r="DX41" s="17">
        <v>0.1</v>
      </c>
      <c r="DY41" s="17">
        <v>2.8</v>
      </c>
      <c r="DZ41" s="17">
        <v>2.6</v>
      </c>
      <c r="EA41" s="17">
        <v>1.7</v>
      </c>
      <c r="EB41" s="17">
        <v>0</v>
      </c>
      <c r="EC41" s="17">
        <v>1.6</v>
      </c>
      <c r="ED41" s="17">
        <v>3.1</v>
      </c>
      <c r="EE41" s="17">
        <v>0.6</v>
      </c>
      <c r="EF41" s="17">
        <v>0.6</v>
      </c>
      <c r="EG41" s="17">
        <v>0</v>
      </c>
      <c r="EH41" s="17">
        <v>0</v>
      </c>
      <c r="EI41" s="17">
        <v>2.6</v>
      </c>
      <c r="EJ41" s="17">
        <v>0</v>
      </c>
      <c r="EK41" s="17">
        <v>1.6</v>
      </c>
      <c r="EL41" s="17">
        <v>0.2</v>
      </c>
      <c r="EM41" s="17">
        <v>0.2</v>
      </c>
      <c r="EN41" s="17">
        <v>0.2</v>
      </c>
      <c r="EO41" s="17">
        <v>0</v>
      </c>
      <c r="EP41" s="17">
        <v>4.5999999999999996</v>
      </c>
      <c r="EQ41" s="17">
        <v>0.8</v>
      </c>
      <c r="ER41" s="17">
        <v>0.6</v>
      </c>
      <c r="ES41" s="17">
        <v>-0.2</v>
      </c>
      <c r="ET41" s="17">
        <v>7.2</v>
      </c>
      <c r="EU41" s="17">
        <v>0.6</v>
      </c>
      <c r="EV41" s="17">
        <v>-5.5</v>
      </c>
      <c r="EW41" s="17">
        <v>1</v>
      </c>
      <c r="EX41" s="17">
        <v>0.7</v>
      </c>
      <c r="EY41" s="17">
        <v>0.6</v>
      </c>
      <c r="EZ41" s="17">
        <v>0.3</v>
      </c>
      <c r="FA41" s="17">
        <v>0.4</v>
      </c>
      <c r="FB41" s="17">
        <v>1.4</v>
      </c>
      <c r="FC41" s="17">
        <v>2.1</v>
      </c>
      <c r="FD41" s="17">
        <v>2.4</v>
      </c>
      <c r="FE41" s="17">
        <v>7.5</v>
      </c>
      <c r="FF41" s="17">
        <v>0.2</v>
      </c>
      <c r="FG41" s="17">
        <v>2</v>
      </c>
      <c r="FH41" s="17">
        <v>1.2</v>
      </c>
      <c r="FI41" s="17">
        <v>3.4</v>
      </c>
      <c r="FJ41" s="17">
        <v>4.04</v>
      </c>
      <c r="FK41" s="17">
        <v>782.84519</v>
      </c>
      <c r="FL41" s="15"/>
      <c r="FM41" s="17">
        <v>1.8772500000000001</v>
      </c>
      <c r="FN41" s="17">
        <v>-3.3000000000000002E-2</v>
      </c>
      <c r="FO41" s="17">
        <v>1.54</v>
      </c>
      <c r="FP41" s="17">
        <v>0.9</v>
      </c>
      <c r="FQ41" s="17">
        <v>0.28871000000000002</v>
      </c>
      <c r="FR41" s="17">
        <v>2.6495799999999998</v>
      </c>
      <c r="FS41" s="17">
        <v>1.2</v>
      </c>
      <c r="FT41" s="17">
        <v>0.8</v>
      </c>
      <c r="FU41" s="17">
        <v>9.2225400000000004</v>
      </c>
    </row>
    <row r="42" spans="1:177" ht="24" customHeight="1" x14ac:dyDescent="0.3">
      <c r="A42" s="18" t="s">
        <v>71</v>
      </c>
      <c r="B42" s="18" t="s">
        <v>772</v>
      </c>
      <c r="C42" s="19">
        <v>38.4</v>
      </c>
      <c r="D42" s="19">
        <v>74.2</v>
      </c>
      <c r="E42" s="19">
        <v>33.799999999999997</v>
      </c>
      <c r="F42" s="19"/>
      <c r="G42" s="19"/>
      <c r="H42" s="19">
        <v>-2.5</v>
      </c>
      <c r="I42" s="19">
        <v>20.3</v>
      </c>
      <c r="J42" s="19"/>
      <c r="K42" s="19"/>
      <c r="L42" s="19">
        <v>28.4</v>
      </c>
      <c r="M42" s="19">
        <v>32.299999999999997</v>
      </c>
      <c r="N42" s="19">
        <v>28</v>
      </c>
      <c r="O42" s="19">
        <v>34.9</v>
      </c>
      <c r="P42" s="19">
        <v>12.2</v>
      </c>
      <c r="Q42" s="19">
        <v>20.8</v>
      </c>
      <c r="R42" s="19">
        <v>54.4</v>
      </c>
      <c r="S42" s="19">
        <v>0.2</v>
      </c>
      <c r="T42" s="19"/>
      <c r="U42" s="19"/>
      <c r="V42" s="19"/>
      <c r="W42" s="19"/>
      <c r="X42" s="19">
        <v>11.6</v>
      </c>
      <c r="Y42" s="19">
        <v>2.1</v>
      </c>
      <c r="Z42" s="19">
        <v>1</v>
      </c>
      <c r="AA42" s="19"/>
      <c r="AB42" s="19">
        <v>-3.4</v>
      </c>
      <c r="AC42" s="19">
        <v>6.3</v>
      </c>
      <c r="AD42" s="19">
        <v>14.7</v>
      </c>
      <c r="AE42" s="19"/>
      <c r="AF42" s="19"/>
      <c r="AG42" s="19"/>
      <c r="AH42" s="19"/>
      <c r="AI42" s="19">
        <v>17.8</v>
      </c>
      <c r="AJ42" s="19">
        <v>4.2</v>
      </c>
      <c r="AK42" s="19"/>
      <c r="AL42" s="19"/>
      <c r="AM42" s="19"/>
      <c r="AN42" s="19">
        <v>0</v>
      </c>
      <c r="AO42" s="19">
        <v>59.8</v>
      </c>
      <c r="AP42" s="19">
        <v>5.2</v>
      </c>
      <c r="AQ42" s="19">
        <v>17.7</v>
      </c>
      <c r="AR42" s="19">
        <v>5</v>
      </c>
      <c r="AS42" s="19">
        <v>-0.7</v>
      </c>
      <c r="AT42" s="19">
        <v>1.7</v>
      </c>
      <c r="AU42" s="19">
        <v>1.2</v>
      </c>
      <c r="AV42" s="19">
        <v>38.5</v>
      </c>
      <c r="AW42" s="19">
        <v>-15.3</v>
      </c>
      <c r="AX42" s="19">
        <v>-43.9</v>
      </c>
      <c r="AY42" s="19">
        <v>16.3</v>
      </c>
      <c r="AZ42" s="19">
        <v>-2.2999999999999998</v>
      </c>
      <c r="BA42" s="19">
        <v>-0.1</v>
      </c>
      <c r="BB42" s="19">
        <v>2</v>
      </c>
      <c r="BC42" s="19">
        <v>3.4</v>
      </c>
      <c r="BD42" s="19">
        <v>0.4</v>
      </c>
      <c r="BE42" s="19">
        <v>0.1</v>
      </c>
      <c r="BF42" s="19">
        <v>1.6</v>
      </c>
      <c r="BG42" s="19"/>
      <c r="BH42" s="19"/>
      <c r="BI42" s="19">
        <v>4.5999999999999996</v>
      </c>
      <c r="BJ42" s="19"/>
      <c r="BK42" s="19">
        <v>0</v>
      </c>
      <c r="BL42" s="19">
        <v>0</v>
      </c>
      <c r="BM42" s="19"/>
      <c r="BN42" s="19"/>
      <c r="BO42" s="19"/>
      <c r="BP42" s="19">
        <v>21.3</v>
      </c>
      <c r="BQ42" s="19"/>
      <c r="BR42" s="19">
        <v>0</v>
      </c>
      <c r="BS42" s="19">
        <v>0</v>
      </c>
      <c r="BT42" s="19">
        <v>-45.7</v>
      </c>
      <c r="BU42" s="19"/>
      <c r="BV42" s="19">
        <v>0</v>
      </c>
      <c r="BW42" s="19"/>
      <c r="BX42" s="19"/>
      <c r="BY42" s="19"/>
      <c r="BZ42" s="19"/>
      <c r="CA42" s="19">
        <v>0</v>
      </c>
      <c r="CB42" s="19"/>
      <c r="CC42" s="19">
        <v>0.1</v>
      </c>
      <c r="CD42" s="19">
        <v>46.4</v>
      </c>
      <c r="CE42" s="19">
        <v>0</v>
      </c>
      <c r="CF42" s="19">
        <v>14.2</v>
      </c>
      <c r="CG42" s="19">
        <v>3.3</v>
      </c>
      <c r="CH42" s="19">
        <v>3.8</v>
      </c>
      <c r="CI42" s="19"/>
      <c r="CJ42" s="19"/>
      <c r="CK42" s="19"/>
      <c r="CL42" s="19">
        <v>72.5</v>
      </c>
      <c r="CM42" s="19">
        <v>70.3</v>
      </c>
      <c r="CN42" s="19">
        <v>-0.2</v>
      </c>
      <c r="CO42" s="19"/>
      <c r="CP42" s="19"/>
      <c r="CQ42" s="19"/>
      <c r="CR42" s="19"/>
      <c r="CS42" s="19"/>
      <c r="CT42" s="19"/>
      <c r="CU42" s="19"/>
      <c r="CV42" s="19"/>
      <c r="CW42" s="19">
        <v>-10.5</v>
      </c>
      <c r="CX42" s="19">
        <v>2.8</v>
      </c>
      <c r="CY42" s="19">
        <v>0</v>
      </c>
      <c r="CZ42" s="19"/>
      <c r="DA42" s="19">
        <v>0.9</v>
      </c>
      <c r="DB42" s="19">
        <v>9.9699999999999997E-3</v>
      </c>
      <c r="DC42" s="19">
        <v>0</v>
      </c>
      <c r="DD42" s="19">
        <v>-0.7</v>
      </c>
      <c r="DE42" s="19">
        <v>24.94</v>
      </c>
      <c r="DF42" s="19"/>
      <c r="DG42" s="19">
        <v>0.2</v>
      </c>
      <c r="DH42" s="19">
        <v>1.3</v>
      </c>
      <c r="DI42" s="19">
        <v>0.1</v>
      </c>
      <c r="DJ42" s="19">
        <v>1.2</v>
      </c>
      <c r="DK42" s="19">
        <v>0.3</v>
      </c>
      <c r="DL42" s="19">
        <v>0.6</v>
      </c>
      <c r="DM42" s="19"/>
      <c r="DN42" s="19">
        <v>-0.7</v>
      </c>
      <c r="DO42" s="19">
        <v>-1.4</v>
      </c>
      <c r="DP42" s="19">
        <v>-3.6</v>
      </c>
      <c r="DQ42" s="19">
        <v>-3.5</v>
      </c>
      <c r="DR42" s="19">
        <v>0</v>
      </c>
      <c r="DS42" s="19">
        <v>0.1</v>
      </c>
      <c r="DT42" s="19">
        <v>0.5</v>
      </c>
      <c r="DU42" s="19">
        <v>0.7</v>
      </c>
      <c r="DV42" s="19">
        <v>0</v>
      </c>
      <c r="DW42" s="19">
        <v>-2.6</v>
      </c>
      <c r="DX42" s="19">
        <v>0.1</v>
      </c>
      <c r="DY42" s="19">
        <v>2.7</v>
      </c>
      <c r="DZ42" s="19">
        <v>2.6</v>
      </c>
      <c r="EA42" s="19">
        <v>1.7</v>
      </c>
      <c r="EB42" s="19">
        <v>0</v>
      </c>
      <c r="EC42" s="19">
        <v>2.1</v>
      </c>
      <c r="ED42" s="19">
        <v>2.5</v>
      </c>
      <c r="EE42" s="19">
        <v>-4.2</v>
      </c>
      <c r="EF42" s="19">
        <v>-4.4000000000000004</v>
      </c>
      <c r="EG42" s="19">
        <v>0</v>
      </c>
      <c r="EH42" s="19">
        <v>0</v>
      </c>
      <c r="EI42" s="19">
        <v>2.6</v>
      </c>
      <c r="EJ42" s="19">
        <v>0</v>
      </c>
      <c r="EK42" s="19">
        <v>1.6</v>
      </c>
      <c r="EL42" s="19">
        <v>0.2</v>
      </c>
      <c r="EM42" s="19">
        <v>0.2</v>
      </c>
      <c r="EN42" s="19">
        <v>0.2</v>
      </c>
      <c r="EO42" s="19">
        <v>0</v>
      </c>
      <c r="EP42" s="19">
        <v>5.7</v>
      </c>
      <c r="EQ42" s="19">
        <v>0.2</v>
      </c>
      <c r="ER42" s="19">
        <v>-10.199999999999999</v>
      </c>
      <c r="ES42" s="19">
        <v>-0.2</v>
      </c>
      <c r="ET42" s="19">
        <v>5.2</v>
      </c>
      <c r="EU42" s="19">
        <v>0</v>
      </c>
      <c r="EV42" s="19">
        <v>-4.7</v>
      </c>
      <c r="EW42" s="19">
        <v>1</v>
      </c>
      <c r="EX42" s="19">
        <v>0.7</v>
      </c>
      <c r="EY42" s="19">
        <v>0.6</v>
      </c>
      <c r="EZ42" s="19">
        <v>0.3</v>
      </c>
      <c r="FA42" s="19">
        <v>0</v>
      </c>
      <c r="FB42" s="19">
        <v>1.4</v>
      </c>
      <c r="FC42" s="19">
        <v>2</v>
      </c>
      <c r="FD42" s="19">
        <v>2.4</v>
      </c>
      <c r="FE42" s="19">
        <v>7.1</v>
      </c>
      <c r="FF42" s="19">
        <v>0.2</v>
      </c>
      <c r="FG42" s="19">
        <v>2.5</v>
      </c>
      <c r="FH42" s="19">
        <v>0.7</v>
      </c>
      <c r="FI42" s="19">
        <v>3.4</v>
      </c>
      <c r="FJ42" s="19">
        <v>4.03</v>
      </c>
      <c r="FK42" s="19">
        <v>751.77997000000005</v>
      </c>
      <c r="FL42" s="15"/>
      <c r="FM42" s="19">
        <v>2.2168299999999999</v>
      </c>
      <c r="FN42" s="19">
        <v>-2.5000000000000001E-2</v>
      </c>
      <c r="FO42" s="19">
        <v>1.796</v>
      </c>
      <c r="FP42" s="19">
        <v>0.9</v>
      </c>
      <c r="FQ42" s="19">
        <v>0.29313</v>
      </c>
      <c r="FR42" s="19">
        <v>2.6478100000000002</v>
      </c>
      <c r="FS42" s="19">
        <v>1.1000000000000001</v>
      </c>
      <c r="FT42" s="19">
        <v>0.7</v>
      </c>
      <c r="FU42" s="19">
        <v>9.6287699999999994</v>
      </c>
    </row>
    <row r="43" spans="1:177" ht="24" customHeight="1" x14ac:dyDescent="0.3">
      <c r="A43" s="13" t="s">
        <v>71</v>
      </c>
      <c r="B43" s="13" t="s">
        <v>773</v>
      </c>
      <c r="C43" s="14">
        <v>34.700000000000003</v>
      </c>
      <c r="D43" s="14">
        <v>45.8</v>
      </c>
      <c r="E43" s="14">
        <v>28.3</v>
      </c>
      <c r="F43" s="14"/>
      <c r="G43" s="14"/>
      <c r="H43" s="14">
        <v>-4.9000000000000004</v>
      </c>
      <c r="I43" s="14">
        <v>7</v>
      </c>
      <c r="J43" s="14"/>
      <c r="K43" s="14"/>
      <c r="L43" s="14">
        <v>28.1</v>
      </c>
      <c r="M43" s="14">
        <v>28.1</v>
      </c>
      <c r="N43" s="14">
        <v>24.1</v>
      </c>
      <c r="O43" s="14">
        <v>35.799999999999997</v>
      </c>
      <c r="P43" s="14">
        <v>8.1</v>
      </c>
      <c r="Q43" s="14">
        <v>18.5</v>
      </c>
      <c r="R43" s="14">
        <v>26.4</v>
      </c>
      <c r="S43" s="14">
        <v>0.1</v>
      </c>
      <c r="T43" s="14"/>
      <c r="U43" s="14"/>
      <c r="V43" s="14"/>
      <c r="W43" s="14"/>
      <c r="X43" s="14">
        <v>11.6</v>
      </c>
      <c r="Y43" s="14">
        <v>2.5</v>
      </c>
      <c r="Z43" s="14">
        <v>1.4</v>
      </c>
      <c r="AA43" s="14"/>
      <c r="AB43" s="14">
        <v>-3.5</v>
      </c>
      <c r="AC43" s="14">
        <v>6.2</v>
      </c>
      <c r="AD43" s="14">
        <v>15.2</v>
      </c>
      <c r="AE43" s="14"/>
      <c r="AF43" s="14"/>
      <c r="AG43" s="14"/>
      <c r="AH43" s="14"/>
      <c r="AI43" s="14">
        <v>16.3</v>
      </c>
      <c r="AJ43" s="14">
        <v>2.2000000000000002</v>
      </c>
      <c r="AK43" s="14"/>
      <c r="AL43" s="14"/>
      <c r="AM43" s="14"/>
      <c r="AN43" s="14">
        <v>0</v>
      </c>
      <c r="AO43" s="14">
        <v>54.6</v>
      </c>
      <c r="AP43" s="14">
        <v>4.8</v>
      </c>
      <c r="AQ43" s="14">
        <v>17.600000000000001</v>
      </c>
      <c r="AR43" s="14">
        <v>5.2</v>
      </c>
      <c r="AS43" s="14">
        <v>-0.9</v>
      </c>
      <c r="AT43" s="14">
        <v>1.7</v>
      </c>
      <c r="AU43" s="14">
        <v>0.1</v>
      </c>
      <c r="AV43" s="14">
        <v>27.7</v>
      </c>
      <c r="AW43" s="14">
        <v>-25.8</v>
      </c>
      <c r="AX43" s="14">
        <v>-48.8</v>
      </c>
      <c r="AY43" s="14">
        <v>14</v>
      </c>
      <c r="AZ43" s="14">
        <v>-2.5</v>
      </c>
      <c r="BA43" s="14">
        <v>-0.6</v>
      </c>
      <c r="BB43" s="14">
        <v>-0.9</v>
      </c>
      <c r="BC43" s="14">
        <v>2.6</v>
      </c>
      <c r="BD43" s="14">
        <v>0.4</v>
      </c>
      <c r="BE43" s="14">
        <v>0.1</v>
      </c>
      <c r="BF43" s="14">
        <v>-0.2</v>
      </c>
      <c r="BG43" s="14"/>
      <c r="BH43" s="14"/>
      <c r="BI43" s="14">
        <v>0.7</v>
      </c>
      <c r="BJ43" s="14"/>
      <c r="BK43" s="14">
        <v>0</v>
      </c>
      <c r="BL43" s="14">
        <v>0</v>
      </c>
      <c r="BM43" s="14"/>
      <c r="BN43" s="14"/>
      <c r="BO43" s="14"/>
      <c r="BP43" s="14">
        <v>14.2</v>
      </c>
      <c r="BQ43" s="14"/>
      <c r="BR43" s="14">
        <v>0</v>
      </c>
      <c r="BS43" s="14">
        <v>0</v>
      </c>
      <c r="BT43" s="14">
        <v>-50</v>
      </c>
      <c r="BU43" s="14"/>
      <c r="BV43" s="14">
        <v>0</v>
      </c>
      <c r="BW43" s="14"/>
      <c r="BX43" s="14"/>
      <c r="BY43" s="14"/>
      <c r="BZ43" s="14"/>
      <c r="CA43" s="14">
        <v>0</v>
      </c>
      <c r="CB43" s="14"/>
      <c r="CC43" s="14">
        <v>0.1</v>
      </c>
      <c r="CD43" s="14">
        <v>46</v>
      </c>
      <c r="CE43" s="14">
        <v>0</v>
      </c>
      <c r="CF43" s="14">
        <v>14.2</v>
      </c>
      <c r="CG43" s="14">
        <v>5.5</v>
      </c>
      <c r="CH43" s="14">
        <v>3.9</v>
      </c>
      <c r="CI43" s="14"/>
      <c r="CJ43" s="14"/>
      <c r="CK43" s="14"/>
      <c r="CL43" s="14">
        <v>68.099999999999994</v>
      </c>
      <c r="CM43" s="14">
        <v>66.2</v>
      </c>
      <c r="CN43" s="14">
        <v>-9.6</v>
      </c>
      <c r="CO43" s="14"/>
      <c r="CP43" s="14"/>
      <c r="CQ43" s="14"/>
      <c r="CR43" s="14"/>
      <c r="CS43" s="14"/>
      <c r="CT43" s="14"/>
      <c r="CU43" s="14"/>
      <c r="CV43" s="14"/>
      <c r="CW43" s="14">
        <v>-10.5</v>
      </c>
      <c r="CX43" s="14">
        <v>1.4</v>
      </c>
      <c r="CY43" s="14">
        <v>0</v>
      </c>
      <c r="CZ43" s="14"/>
      <c r="DA43" s="14">
        <v>0.9</v>
      </c>
      <c r="DB43" s="14">
        <v>1.6080000000000001E-2</v>
      </c>
      <c r="DC43" s="14">
        <v>0</v>
      </c>
      <c r="DD43" s="14">
        <v>-0.7</v>
      </c>
      <c r="DE43" s="14">
        <v>10.65</v>
      </c>
      <c r="DF43" s="14"/>
      <c r="DG43" s="14">
        <v>0.1</v>
      </c>
      <c r="DH43" s="14">
        <v>1.2</v>
      </c>
      <c r="DI43" s="14">
        <v>0.2</v>
      </c>
      <c r="DJ43" s="14">
        <v>1.2</v>
      </c>
      <c r="DK43" s="14">
        <v>0.3</v>
      </c>
      <c r="DL43" s="14">
        <v>0.6</v>
      </c>
      <c r="DM43" s="14"/>
      <c r="DN43" s="14">
        <v>-0.5</v>
      </c>
      <c r="DO43" s="14">
        <v>-0.7</v>
      </c>
      <c r="DP43" s="14">
        <v>-2.9</v>
      </c>
      <c r="DQ43" s="14">
        <v>-2.8</v>
      </c>
      <c r="DR43" s="14">
        <v>0</v>
      </c>
      <c r="DS43" s="14">
        <v>0.1</v>
      </c>
      <c r="DT43" s="14">
        <v>0.6</v>
      </c>
      <c r="DU43" s="14">
        <v>0.7</v>
      </c>
      <c r="DV43" s="14">
        <v>0</v>
      </c>
      <c r="DW43" s="14">
        <v>-2.6</v>
      </c>
      <c r="DX43" s="14">
        <v>0.2</v>
      </c>
      <c r="DY43" s="14">
        <v>2.5</v>
      </c>
      <c r="DZ43" s="14">
        <v>2.6</v>
      </c>
      <c r="EA43" s="14">
        <v>1.5</v>
      </c>
      <c r="EB43" s="14">
        <v>0</v>
      </c>
      <c r="EC43" s="14">
        <v>2.2999999999999998</v>
      </c>
      <c r="ED43" s="14">
        <v>1</v>
      </c>
      <c r="EE43" s="14">
        <v>-8.9</v>
      </c>
      <c r="EF43" s="14">
        <v>-9.1999999999999993</v>
      </c>
      <c r="EG43" s="14">
        <v>0</v>
      </c>
      <c r="EH43" s="14">
        <v>0</v>
      </c>
      <c r="EI43" s="14">
        <v>2.6</v>
      </c>
      <c r="EJ43" s="14">
        <v>-0.1</v>
      </c>
      <c r="EK43" s="14">
        <v>1.5</v>
      </c>
      <c r="EL43" s="14">
        <v>0.2</v>
      </c>
      <c r="EM43" s="14">
        <v>0.2</v>
      </c>
      <c r="EN43" s="14">
        <v>0.2</v>
      </c>
      <c r="EO43" s="14">
        <v>0</v>
      </c>
      <c r="EP43" s="14">
        <v>4.9000000000000004</v>
      </c>
      <c r="EQ43" s="14">
        <v>0</v>
      </c>
      <c r="ER43" s="14">
        <v>-3.7</v>
      </c>
      <c r="ES43" s="14">
        <v>-0.2</v>
      </c>
      <c r="ET43" s="14">
        <v>6.2</v>
      </c>
      <c r="EU43" s="14">
        <v>0.5</v>
      </c>
      <c r="EV43" s="14">
        <v>-3</v>
      </c>
      <c r="EW43" s="14">
        <v>1</v>
      </c>
      <c r="EX43" s="14">
        <v>0.7</v>
      </c>
      <c r="EY43" s="14">
        <v>0.6</v>
      </c>
      <c r="EZ43" s="14">
        <v>0.3</v>
      </c>
      <c r="FA43" s="14">
        <v>0</v>
      </c>
      <c r="FB43" s="14">
        <v>1.4</v>
      </c>
      <c r="FC43" s="14">
        <v>2</v>
      </c>
      <c r="FD43" s="14">
        <v>2.5</v>
      </c>
      <c r="FE43" s="14">
        <v>6.1</v>
      </c>
      <c r="FF43" s="14">
        <v>0.5</v>
      </c>
      <c r="FG43" s="14">
        <v>2.2999999999999998</v>
      </c>
      <c r="FH43" s="14">
        <v>0.3</v>
      </c>
      <c r="FI43" s="14">
        <v>3.6</v>
      </c>
      <c r="FJ43" s="14">
        <v>3.99</v>
      </c>
      <c r="FK43" s="14">
        <v>564.25608</v>
      </c>
      <c r="FL43" s="15"/>
      <c r="FM43" s="14">
        <v>1.7904199999999999</v>
      </c>
      <c r="FN43" s="14">
        <v>-0.14699999999999999</v>
      </c>
      <c r="FO43" s="14">
        <v>1.8</v>
      </c>
      <c r="FP43" s="14">
        <v>0.9</v>
      </c>
      <c r="FQ43" s="14">
        <v>0.29324</v>
      </c>
      <c r="FR43" s="14">
        <v>2.64906</v>
      </c>
      <c r="FS43" s="14">
        <v>0.9</v>
      </c>
      <c r="FT43" s="14">
        <v>0.8</v>
      </c>
      <c r="FU43" s="14">
        <v>8.9857200000000006</v>
      </c>
    </row>
    <row r="44" spans="1:177" ht="24" customHeight="1" x14ac:dyDescent="0.3">
      <c r="A44" s="16" t="s">
        <v>71</v>
      </c>
      <c r="B44" s="16" t="s">
        <v>774</v>
      </c>
      <c r="C44" s="17">
        <v>40</v>
      </c>
      <c r="D44" s="17">
        <v>56.4</v>
      </c>
      <c r="E44" s="17">
        <v>29.1</v>
      </c>
      <c r="F44" s="17"/>
      <c r="G44" s="17"/>
      <c r="H44" s="17">
        <v>-5.3</v>
      </c>
      <c r="I44" s="17">
        <v>19.600000000000001</v>
      </c>
      <c r="J44" s="17"/>
      <c r="K44" s="17"/>
      <c r="L44" s="17">
        <v>25.9</v>
      </c>
      <c r="M44" s="17">
        <v>26.7</v>
      </c>
      <c r="N44" s="17">
        <v>22.8</v>
      </c>
      <c r="O44" s="17">
        <v>33.700000000000003</v>
      </c>
      <c r="P44" s="17">
        <v>7.4</v>
      </c>
      <c r="Q44" s="17">
        <v>18.3</v>
      </c>
      <c r="R44" s="17">
        <v>47.8</v>
      </c>
      <c r="S44" s="17">
        <v>0.1</v>
      </c>
      <c r="T44" s="17"/>
      <c r="U44" s="17"/>
      <c r="V44" s="17"/>
      <c r="W44" s="17"/>
      <c r="X44" s="17">
        <v>13.8</v>
      </c>
      <c r="Y44" s="17">
        <v>1.4</v>
      </c>
      <c r="Z44" s="17">
        <v>0.6</v>
      </c>
      <c r="AA44" s="17"/>
      <c r="AB44" s="17">
        <v>-3.6</v>
      </c>
      <c r="AC44" s="17">
        <v>5.8</v>
      </c>
      <c r="AD44" s="17">
        <v>16</v>
      </c>
      <c r="AE44" s="17"/>
      <c r="AF44" s="17"/>
      <c r="AG44" s="17"/>
      <c r="AH44" s="17"/>
      <c r="AI44" s="17">
        <v>16.8</v>
      </c>
      <c r="AJ44" s="17">
        <v>17.600000000000001</v>
      </c>
      <c r="AK44" s="17"/>
      <c r="AL44" s="17"/>
      <c r="AM44" s="17"/>
      <c r="AN44" s="17">
        <v>0</v>
      </c>
      <c r="AO44" s="17">
        <v>52.2</v>
      </c>
      <c r="AP44" s="17">
        <v>3.8</v>
      </c>
      <c r="AQ44" s="17">
        <v>16.100000000000001</v>
      </c>
      <c r="AR44" s="17">
        <v>5.0999999999999996</v>
      </c>
      <c r="AS44" s="17">
        <v>-0.8</v>
      </c>
      <c r="AT44" s="17">
        <v>1.7</v>
      </c>
      <c r="AU44" s="17">
        <v>1.9</v>
      </c>
      <c r="AV44" s="17">
        <v>28.4</v>
      </c>
      <c r="AW44" s="17">
        <v>-25</v>
      </c>
      <c r="AX44" s="17">
        <v>-48.5</v>
      </c>
      <c r="AY44" s="17">
        <v>14.5</v>
      </c>
      <c r="AZ44" s="17">
        <v>-2.6</v>
      </c>
      <c r="BA44" s="17">
        <v>-0.6</v>
      </c>
      <c r="BB44" s="17">
        <v>-1.1000000000000001</v>
      </c>
      <c r="BC44" s="17">
        <v>2.8</v>
      </c>
      <c r="BD44" s="17">
        <v>0.4</v>
      </c>
      <c r="BE44" s="17">
        <v>0.1</v>
      </c>
      <c r="BF44" s="17">
        <v>0.5</v>
      </c>
      <c r="BG44" s="17"/>
      <c r="BH44" s="17"/>
      <c r="BI44" s="17">
        <v>1.1000000000000001</v>
      </c>
      <c r="BJ44" s="17"/>
      <c r="BK44" s="17">
        <v>0</v>
      </c>
      <c r="BL44" s="17">
        <v>-5.0999999999999996</v>
      </c>
      <c r="BM44" s="17"/>
      <c r="BN44" s="17"/>
      <c r="BO44" s="17"/>
      <c r="BP44" s="17">
        <v>11.3</v>
      </c>
      <c r="BQ44" s="17"/>
      <c r="BR44" s="17">
        <v>0</v>
      </c>
      <c r="BS44" s="17">
        <v>0</v>
      </c>
      <c r="BT44" s="17">
        <v>-51.6</v>
      </c>
      <c r="BU44" s="17"/>
      <c r="BV44" s="17">
        <v>0</v>
      </c>
      <c r="BW44" s="17"/>
      <c r="BX44" s="17"/>
      <c r="BY44" s="17"/>
      <c r="BZ44" s="17"/>
      <c r="CA44" s="17">
        <v>0</v>
      </c>
      <c r="CB44" s="17"/>
      <c r="CC44" s="17">
        <v>0.2</v>
      </c>
      <c r="CD44" s="17">
        <v>47.2</v>
      </c>
      <c r="CE44" s="17">
        <v>0</v>
      </c>
      <c r="CF44" s="17">
        <v>9</v>
      </c>
      <c r="CG44" s="17">
        <v>4.8</v>
      </c>
      <c r="CH44" s="17">
        <v>4</v>
      </c>
      <c r="CI44" s="17"/>
      <c r="CJ44" s="17"/>
      <c r="CK44" s="17"/>
      <c r="CL44" s="17">
        <v>49</v>
      </c>
      <c r="CM44" s="17">
        <v>53.9</v>
      </c>
      <c r="CN44" s="17">
        <v>-8.6999999999999993</v>
      </c>
      <c r="CO44" s="17"/>
      <c r="CP44" s="17"/>
      <c r="CQ44" s="17"/>
      <c r="CR44" s="17"/>
      <c r="CS44" s="17"/>
      <c r="CT44" s="17"/>
      <c r="CU44" s="17"/>
      <c r="CV44" s="17"/>
      <c r="CW44" s="17">
        <v>-10.5</v>
      </c>
      <c r="CX44" s="17">
        <v>1.2</v>
      </c>
      <c r="CY44" s="17">
        <v>0</v>
      </c>
      <c r="CZ44" s="17"/>
      <c r="DA44" s="17">
        <v>0.9</v>
      </c>
      <c r="DB44" s="17">
        <v>5.13E-3</v>
      </c>
      <c r="DC44" s="17">
        <v>-0.1</v>
      </c>
      <c r="DD44" s="17">
        <v>-0.7</v>
      </c>
      <c r="DE44" s="17">
        <v>10.210000000000001</v>
      </c>
      <c r="DF44" s="17"/>
      <c r="DG44" s="17">
        <v>0.1</v>
      </c>
      <c r="DH44" s="17">
        <v>1.1000000000000001</v>
      </c>
      <c r="DI44" s="17">
        <v>0.2</v>
      </c>
      <c r="DJ44" s="17">
        <v>1.4</v>
      </c>
      <c r="DK44" s="17">
        <v>0.3</v>
      </c>
      <c r="DL44" s="17">
        <v>0.6</v>
      </c>
      <c r="DM44" s="17"/>
      <c r="DN44" s="17">
        <v>-0.1</v>
      </c>
      <c r="DO44" s="17">
        <v>0</v>
      </c>
      <c r="DP44" s="17">
        <v>-3.1</v>
      </c>
      <c r="DQ44" s="17">
        <v>-2.9</v>
      </c>
      <c r="DR44" s="17">
        <v>0</v>
      </c>
      <c r="DS44" s="17">
        <v>0.1</v>
      </c>
      <c r="DT44" s="17">
        <v>0.6</v>
      </c>
      <c r="DU44" s="17">
        <v>0.7</v>
      </c>
      <c r="DV44" s="17">
        <v>0</v>
      </c>
      <c r="DW44" s="17">
        <v>-2.7</v>
      </c>
      <c r="DX44" s="17">
        <v>0.1</v>
      </c>
      <c r="DY44" s="17">
        <v>2.7</v>
      </c>
      <c r="DZ44" s="17">
        <v>2.6</v>
      </c>
      <c r="EA44" s="17">
        <v>1.3</v>
      </c>
      <c r="EB44" s="17">
        <v>0</v>
      </c>
      <c r="EC44" s="17">
        <v>8.4</v>
      </c>
      <c r="ED44" s="17">
        <v>0.1</v>
      </c>
      <c r="EE44" s="17">
        <v>-9</v>
      </c>
      <c r="EF44" s="17">
        <v>-9.5</v>
      </c>
      <c r="EG44" s="17">
        <v>0</v>
      </c>
      <c r="EH44" s="17">
        <v>0</v>
      </c>
      <c r="EI44" s="17">
        <v>2.6</v>
      </c>
      <c r="EJ44" s="17">
        <v>0</v>
      </c>
      <c r="EK44" s="17">
        <v>1.5</v>
      </c>
      <c r="EL44" s="17">
        <v>0.2</v>
      </c>
      <c r="EM44" s="17">
        <v>0.2</v>
      </c>
      <c r="EN44" s="17">
        <v>0.2</v>
      </c>
      <c r="EO44" s="17">
        <v>0</v>
      </c>
      <c r="EP44" s="17">
        <v>1.3</v>
      </c>
      <c r="EQ44" s="17">
        <v>0</v>
      </c>
      <c r="ER44" s="17">
        <v>-15.2</v>
      </c>
      <c r="ES44" s="17">
        <v>-0.2</v>
      </c>
      <c r="ET44" s="17">
        <v>6.1</v>
      </c>
      <c r="EU44" s="17">
        <v>0.8</v>
      </c>
      <c r="EV44" s="17">
        <v>0.1</v>
      </c>
      <c r="EW44" s="17">
        <v>1</v>
      </c>
      <c r="EX44" s="17">
        <v>0.7</v>
      </c>
      <c r="EY44" s="17">
        <v>0.6</v>
      </c>
      <c r="EZ44" s="17">
        <v>0.3</v>
      </c>
      <c r="FA44" s="17">
        <v>0</v>
      </c>
      <c r="FB44" s="17">
        <v>1.4</v>
      </c>
      <c r="FC44" s="17">
        <v>1.6</v>
      </c>
      <c r="FD44" s="17">
        <v>2.4</v>
      </c>
      <c r="FE44" s="17">
        <v>5.5</v>
      </c>
      <c r="FF44" s="17">
        <v>0.5</v>
      </c>
      <c r="FG44" s="17">
        <v>1.8</v>
      </c>
      <c r="FH44" s="17">
        <v>0</v>
      </c>
      <c r="FI44" s="17">
        <v>2.9</v>
      </c>
      <c r="FJ44" s="17">
        <v>4.24</v>
      </c>
      <c r="FK44" s="17">
        <v>569.45513000000005</v>
      </c>
      <c r="FL44" s="15"/>
      <c r="FM44" s="17">
        <v>1.7638400000000001</v>
      </c>
      <c r="FN44" s="17">
        <v>-0.47699999999999998</v>
      </c>
      <c r="FO44" s="17">
        <v>1.58</v>
      </c>
      <c r="FP44" s="17">
        <v>0.9</v>
      </c>
      <c r="FQ44" s="17">
        <v>0.28599000000000002</v>
      </c>
      <c r="FR44" s="17">
        <v>2.6533199999999999</v>
      </c>
      <c r="FS44" s="17">
        <v>0.6</v>
      </c>
      <c r="FT44" s="17">
        <v>0.8</v>
      </c>
      <c r="FU44" s="17">
        <v>8.1061499999999995</v>
      </c>
    </row>
    <row r="45" spans="1:177" ht="24" customHeight="1" x14ac:dyDescent="0.3">
      <c r="A45" s="16" t="s">
        <v>71</v>
      </c>
      <c r="B45" s="16" t="s">
        <v>775</v>
      </c>
      <c r="C45" s="17">
        <v>40.4</v>
      </c>
      <c r="D45" s="17">
        <v>54.7</v>
      </c>
      <c r="E45" s="17">
        <v>29.5</v>
      </c>
      <c r="F45" s="17"/>
      <c r="G45" s="17"/>
      <c r="H45" s="17">
        <v>-10.1</v>
      </c>
      <c r="I45" s="17">
        <v>11.5</v>
      </c>
      <c r="J45" s="17"/>
      <c r="K45" s="17"/>
      <c r="L45" s="17">
        <v>21.9</v>
      </c>
      <c r="M45" s="17">
        <v>24.9</v>
      </c>
      <c r="N45" s="17">
        <v>20.2</v>
      </c>
      <c r="O45" s="17">
        <v>24</v>
      </c>
      <c r="P45" s="17">
        <v>3.1</v>
      </c>
      <c r="Q45" s="17">
        <v>15.9</v>
      </c>
      <c r="R45" s="17">
        <v>46.8</v>
      </c>
      <c r="S45" s="17">
        <v>0.2</v>
      </c>
      <c r="T45" s="17"/>
      <c r="U45" s="17"/>
      <c r="V45" s="17"/>
      <c r="W45" s="17"/>
      <c r="X45" s="17">
        <v>13.4</v>
      </c>
      <c r="Y45" s="17">
        <v>1.7</v>
      </c>
      <c r="Z45" s="17">
        <v>0.9</v>
      </c>
      <c r="AA45" s="17"/>
      <c r="AB45" s="17">
        <v>-3.6</v>
      </c>
      <c r="AC45" s="17">
        <v>5</v>
      </c>
      <c r="AD45" s="17">
        <v>16.100000000000001</v>
      </c>
      <c r="AE45" s="17"/>
      <c r="AF45" s="17"/>
      <c r="AG45" s="17"/>
      <c r="AH45" s="17"/>
      <c r="AI45" s="17">
        <v>18</v>
      </c>
      <c r="AJ45" s="17">
        <v>8.9</v>
      </c>
      <c r="AK45" s="17"/>
      <c r="AL45" s="17"/>
      <c r="AM45" s="17"/>
      <c r="AN45" s="17">
        <v>0</v>
      </c>
      <c r="AO45" s="17">
        <v>48.4</v>
      </c>
      <c r="AP45" s="17">
        <v>3.6</v>
      </c>
      <c r="AQ45" s="17">
        <v>15.9</v>
      </c>
      <c r="AR45" s="17">
        <v>4.9000000000000004</v>
      </c>
      <c r="AS45" s="17">
        <v>-0.6</v>
      </c>
      <c r="AT45" s="17">
        <v>1.7</v>
      </c>
      <c r="AU45" s="17">
        <v>1.9</v>
      </c>
      <c r="AV45" s="17">
        <v>21.5</v>
      </c>
      <c r="AW45" s="17">
        <v>-31.9</v>
      </c>
      <c r="AX45" s="17">
        <v>-45.8</v>
      </c>
      <c r="AY45" s="17">
        <v>15</v>
      </c>
      <c r="AZ45" s="17">
        <v>-2.8</v>
      </c>
      <c r="BA45" s="17">
        <v>-0.6</v>
      </c>
      <c r="BB45" s="17">
        <v>1.1000000000000001</v>
      </c>
      <c r="BC45" s="17">
        <v>2.8</v>
      </c>
      <c r="BD45" s="17">
        <v>0.4</v>
      </c>
      <c r="BE45" s="17">
        <v>0.1</v>
      </c>
      <c r="BF45" s="17">
        <v>4.0999999999999996</v>
      </c>
      <c r="BG45" s="17"/>
      <c r="BH45" s="17"/>
      <c r="BI45" s="17">
        <v>0</v>
      </c>
      <c r="BJ45" s="17"/>
      <c r="BK45" s="17">
        <v>0</v>
      </c>
      <c r="BL45" s="17">
        <v>-4.5</v>
      </c>
      <c r="BM45" s="17"/>
      <c r="BN45" s="17"/>
      <c r="BO45" s="17"/>
      <c r="BP45" s="17">
        <v>7.2</v>
      </c>
      <c r="BQ45" s="17"/>
      <c r="BR45" s="17">
        <v>0</v>
      </c>
      <c r="BS45" s="17">
        <v>0</v>
      </c>
      <c r="BT45" s="17">
        <v>-56.3</v>
      </c>
      <c r="BU45" s="17"/>
      <c r="BV45" s="17">
        <v>0</v>
      </c>
      <c r="BW45" s="17"/>
      <c r="BX45" s="17"/>
      <c r="BY45" s="17"/>
      <c r="BZ45" s="17"/>
      <c r="CA45" s="17">
        <v>0</v>
      </c>
      <c r="CB45" s="17"/>
      <c r="CC45" s="17">
        <v>0.1</v>
      </c>
      <c r="CD45" s="17">
        <v>45.6</v>
      </c>
      <c r="CE45" s="17">
        <v>0</v>
      </c>
      <c r="CF45" s="17">
        <v>2.2999999999999998</v>
      </c>
      <c r="CG45" s="17">
        <v>4.9000000000000004</v>
      </c>
      <c r="CH45" s="17">
        <v>3.9</v>
      </c>
      <c r="CI45" s="17"/>
      <c r="CJ45" s="17"/>
      <c r="CK45" s="17"/>
      <c r="CL45" s="17">
        <v>41.1</v>
      </c>
      <c r="CM45" s="17">
        <v>46.3</v>
      </c>
      <c r="CN45" s="17">
        <v>-20.9</v>
      </c>
      <c r="CO45" s="17"/>
      <c r="CP45" s="17"/>
      <c r="CQ45" s="17"/>
      <c r="CR45" s="17"/>
      <c r="CS45" s="17"/>
      <c r="CT45" s="17"/>
      <c r="CU45" s="17"/>
      <c r="CV45" s="17"/>
      <c r="CW45" s="17">
        <v>-10.5</v>
      </c>
      <c r="CX45" s="17">
        <v>1.3</v>
      </c>
      <c r="CY45" s="17">
        <v>0</v>
      </c>
      <c r="CZ45" s="17"/>
      <c r="DA45" s="17">
        <v>0.9</v>
      </c>
      <c r="DB45" s="17">
        <v>4.3729999999999998E-2</v>
      </c>
      <c r="DC45" s="17">
        <v>0.1</v>
      </c>
      <c r="DD45" s="17">
        <v>-0.6</v>
      </c>
      <c r="DE45" s="17">
        <v>9.83</v>
      </c>
      <c r="DF45" s="17"/>
      <c r="DG45" s="17">
        <v>0.2</v>
      </c>
      <c r="DH45" s="17">
        <v>1</v>
      </c>
      <c r="DI45" s="17">
        <v>0.2</v>
      </c>
      <c r="DJ45" s="17">
        <v>1.2</v>
      </c>
      <c r="DK45" s="17">
        <v>0.3</v>
      </c>
      <c r="DL45" s="17">
        <v>0.6</v>
      </c>
      <c r="DM45" s="17"/>
      <c r="DN45" s="17">
        <v>0</v>
      </c>
      <c r="DO45" s="17">
        <v>0</v>
      </c>
      <c r="DP45" s="17">
        <v>-3</v>
      </c>
      <c r="DQ45" s="17">
        <v>-2.6</v>
      </c>
      <c r="DR45" s="17">
        <v>0</v>
      </c>
      <c r="DS45" s="17">
        <v>0.1</v>
      </c>
      <c r="DT45" s="17">
        <v>0.6</v>
      </c>
      <c r="DU45" s="17">
        <v>0.8</v>
      </c>
      <c r="DV45" s="17">
        <v>0</v>
      </c>
      <c r="DW45" s="17">
        <v>-2.7</v>
      </c>
      <c r="DX45" s="17">
        <v>0.3</v>
      </c>
      <c r="DY45" s="17">
        <v>2.7</v>
      </c>
      <c r="DZ45" s="17">
        <v>2.6</v>
      </c>
      <c r="EA45" s="17">
        <v>1.1000000000000001</v>
      </c>
      <c r="EB45" s="17">
        <v>0</v>
      </c>
      <c r="EC45" s="17">
        <v>15.9</v>
      </c>
      <c r="ED45" s="17">
        <v>0</v>
      </c>
      <c r="EE45" s="17">
        <v>-10.7</v>
      </c>
      <c r="EF45" s="17">
        <v>-11.4</v>
      </c>
      <c r="EG45" s="17">
        <v>0</v>
      </c>
      <c r="EH45" s="17">
        <v>0</v>
      </c>
      <c r="EI45" s="17">
        <v>2.6</v>
      </c>
      <c r="EJ45" s="17">
        <v>0</v>
      </c>
      <c r="EK45" s="17">
        <v>1.5</v>
      </c>
      <c r="EL45" s="17">
        <v>0.2</v>
      </c>
      <c r="EM45" s="17">
        <v>0.2</v>
      </c>
      <c r="EN45" s="17">
        <v>0.2</v>
      </c>
      <c r="EO45" s="17">
        <v>0</v>
      </c>
      <c r="EP45" s="17">
        <v>1.1000000000000001</v>
      </c>
      <c r="EQ45" s="17">
        <v>0</v>
      </c>
      <c r="ER45" s="17">
        <v>-6.9</v>
      </c>
      <c r="ES45" s="17">
        <v>-0.2</v>
      </c>
      <c r="ET45" s="17">
        <v>7.5</v>
      </c>
      <c r="EU45" s="17">
        <v>2</v>
      </c>
      <c r="EV45" s="17">
        <v>1.2</v>
      </c>
      <c r="EW45" s="17">
        <v>1</v>
      </c>
      <c r="EX45" s="17">
        <v>0.7</v>
      </c>
      <c r="EY45" s="17">
        <v>0.6</v>
      </c>
      <c r="EZ45" s="17">
        <v>0.3</v>
      </c>
      <c r="FA45" s="17">
        <v>0</v>
      </c>
      <c r="FB45" s="17">
        <v>1.4</v>
      </c>
      <c r="FC45" s="17">
        <v>1.4</v>
      </c>
      <c r="FD45" s="17">
        <v>2.4</v>
      </c>
      <c r="FE45" s="17">
        <v>4.4000000000000004</v>
      </c>
      <c r="FF45" s="17">
        <v>0.1</v>
      </c>
      <c r="FG45" s="17">
        <v>2.8</v>
      </c>
      <c r="FH45" s="17">
        <v>0</v>
      </c>
      <c r="FI45" s="17">
        <v>3.1</v>
      </c>
      <c r="FJ45" s="17">
        <v>4.97</v>
      </c>
      <c r="FK45" s="17">
        <v>483.64373000000001</v>
      </c>
      <c r="FL45" s="15"/>
      <c r="FM45" s="17">
        <v>1.6118399999999999</v>
      </c>
      <c r="FN45" s="17">
        <v>-0.97199999999999998</v>
      </c>
      <c r="FO45" s="17">
        <v>1.5880000000000001</v>
      </c>
      <c r="FP45" s="17">
        <v>0.9</v>
      </c>
      <c r="FQ45" s="17">
        <v>0.27181</v>
      </c>
      <c r="FR45" s="17">
        <v>2.6528499999999999</v>
      </c>
      <c r="FS45" s="17">
        <v>0.2</v>
      </c>
      <c r="FT45" s="17">
        <v>0.6</v>
      </c>
      <c r="FU45" s="17">
        <v>6.8525</v>
      </c>
    </row>
    <row r="46" spans="1:177" ht="24" customHeight="1" x14ac:dyDescent="0.3">
      <c r="A46" s="16" t="s">
        <v>71</v>
      </c>
      <c r="B46" s="16" t="s">
        <v>776</v>
      </c>
      <c r="C46" s="17">
        <v>38.299999999999997</v>
      </c>
      <c r="D46" s="17">
        <v>23</v>
      </c>
      <c r="E46" s="17">
        <v>8.1</v>
      </c>
      <c r="F46" s="17"/>
      <c r="G46" s="17"/>
      <c r="H46" s="17">
        <v>-9.8000000000000007</v>
      </c>
      <c r="I46" s="17">
        <v>20.399999999999999</v>
      </c>
      <c r="J46" s="17"/>
      <c r="K46" s="17"/>
      <c r="L46" s="17">
        <v>12.5</v>
      </c>
      <c r="M46" s="17">
        <v>13.5</v>
      </c>
      <c r="N46" s="17">
        <v>8.1</v>
      </c>
      <c r="O46" s="17">
        <v>18.600000000000001</v>
      </c>
      <c r="P46" s="17">
        <v>0.4</v>
      </c>
      <c r="Q46" s="17">
        <v>13.5</v>
      </c>
      <c r="R46" s="17">
        <v>55.6</v>
      </c>
      <c r="S46" s="17">
        <v>0.1</v>
      </c>
      <c r="T46" s="17"/>
      <c r="U46" s="17"/>
      <c r="V46" s="17"/>
      <c r="W46" s="17"/>
      <c r="X46" s="17">
        <v>11.8</v>
      </c>
      <c r="Y46" s="17">
        <v>1.8</v>
      </c>
      <c r="Z46" s="17">
        <v>0.8</v>
      </c>
      <c r="AA46" s="17"/>
      <c r="AB46" s="17">
        <v>-3.4</v>
      </c>
      <c r="AC46" s="17">
        <v>5.6</v>
      </c>
      <c r="AD46" s="17">
        <v>14.1</v>
      </c>
      <c r="AE46" s="17"/>
      <c r="AF46" s="17"/>
      <c r="AG46" s="17"/>
      <c r="AH46" s="17"/>
      <c r="AI46" s="17">
        <v>19.399999999999999</v>
      </c>
      <c r="AJ46" s="17">
        <v>-8.5</v>
      </c>
      <c r="AK46" s="17"/>
      <c r="AL46" s="17"/>
      <c r="AM46" s="17"/>
      <c r="AN46" s="17">
        <v>0</v>
      </c>
      <c r="AO46" s="17">
        <v>47</v>
      </c>
      <c r="AP46" s="17">
        <v>3.2</v>
      </c>
      <c r="AQ46" s="17">
        <v>15.8</v>
      </c>
      <c r="AR46" s="17">
        <v>4.7</v>
      </c>
      <c r="AS46" s="17">
        <v>0</v>
      </c>
      <c r="AT46" s="17">
        <v>1.7</v>
      </c>
      <c r="AU46" s="17">
        <v>0.7</v>
      </c>
      <c r="AV46" s="17">
        <v>19.899999999999999</v>
      </c>
      <c r="AW46" s="17">
        <v>-33.6</v>
      </c>
      <c r="AX46" s="17">
        <v>-47.5</v>
      </c>
      <c r="AY46" s="17">
        <v>11.4</v>
      </c>
      <c r="AZ46" s="17">
        <v>-2.5</v>
      </c>
      <c r="BA46" s="17">
        <v>-0.2</v>
      </c>
      <c r="BB46" s="17">
        <v>-1</v>
      </c>
      <c r="BC46" s="17">
        <v>2.1</v>
      </c>
      <c r="BD46" s="17">
        <v>0.4</v>
      </c>
      <c r="BE46" s="17">
        <v>0.1</v>
      </c>
      <c r="BF46" s="17">
        <v>-0.7</v>
      </c>
      <c r="BG46" s="17"/>
      <c r="BH46" s="17"/>
      <c r="BI46" s="17">
        <v>-1.8</v>
      </c>
      <c r="BJ46" s="17"/>
      <c r="BK46" s="17">
        <v>0</v>
      </c>
      <c r="BL46" s="17">
        <v>0.2</v>
      </c>
      <c r="BM46" s="17"/>
      <c r="BN46" s="17"/>
      <c r="BO46" s="17"/>
      <c r="BP46" s="17">
        <v>8.1</v>
      </c>
      <c r="BQ46" s="17"/>
      <c r="BR46" s="17">
        <v>0</v>
      </c>
      <c r="BS46" s="17">
        <v>0</v>
      </c>
      <c r="BT46" s="17">
        <v>-57.4</v>
      </c>
      <c r="BU46" s="17"/>
      <c r="BV46" s="17">
        <v>0</v>
      </c>
      <c r="BW46" s="17"/>
      <c r="BX46" s="17"/>
      <c r="BY46" s="17"/>
      <c r="BZ46" s="17"/>
      <c r="CA46" s="17">
        <v>0</v>
      </c>
      <c r="CB46" s="17"/>
      <c r="CC46" s="17">
        <v>0.1</v>
      </c>
      <c r="CD46" s="17">
        <v>46.1</v>
      </c>
      <c r="CE46" s="17">
        <v>0</v>
      </c>
      <c r="CF46" s="17">
        <v>2.9</v>
      </c>
      <c r="CG46" s="17">
        <v>4.7</v>
      </c>
      <c r="CH46" s="17">
        <v>3.8</v>
      </c>
      <c r="CI46" s="17"/>
      <c r="CJ46" s="17"/>
      <c r="CK46" s="17"/>
      <c r="CL46" s="17">
        <v>34</v>
      </c>
      <c r="CM46" s="17">
        <v>38.6</v>
      </c>
      <c r="CN46" s="17">
        <v>-29.5</v>
      </c>
      <c r="CO46" s="17"/>
      <c r="CP46" s="17"/>
      <c r="CQ46" s="17"/>
      <c r="CR46" s="17"/>
      <c r="CS46" s="17"/>
      <c r="CT46" s="17"/>
      <c r="CU46" s="17"/>
      <c r="CV46" s="17"/>
      <c r="CW46" s="17">
        <v>-10.5</v>
      </c>
      <c r="CX46" s="17">
        <v>0</v>
      </c>
      <c r="CY46" s="17">
        <v>0</v>
      </c>
      <c r="CZ46" s="17"/>
      <c r="DA46" s="17">
        <v>1.1000000000000001</v>
      </c>
      <c r="DB46" s="17">
        <v>5.9049999999999998E-2</v>
      </c>
      <c r="DC46" s="17">
        <v>0</v>
      </c>
      <c r="DD46" s="17">
        <v>-0.6</v>
      </c>
      <c r="DE46" s="17">
        <v>10.06</v>
      </c>
      <c r="DF46" s="17"/>
      <c r="DG46" s="17">
        <v>0.2</v>
      </c>
      <c r="DH46" s="17">
        <v>1</v>
      </c>
      <c r="DI46" s="17">
        <v>0.2</v>
      </c>
      <c r="DJ46" s="17">
        <v>0.2</v>
      </c>
      <c r="DK46" s="17">
        <v>0.3</v>
      </c>
      <c r="DL46" s="17">
        <v>0.6</v>
      </c>
      <c r="DM46" s="17"/>
      <c r="DN46" s="17">
        <v>0</v>
      </c>
      <c r="DO46" s="17">
        <v>0</v>
      </c>
      <c r="DP46" s="17">
        <v>-2.8</v>
      </c>
      <c r="DQ46" s="17">
        <v>-1.8</v>
      </c>
      <c r="DR46" s="17">
        <v>0</v>
      </c>
      <c r="DS46" s="17">
        <v>0.1</v>
      </c>
      <c r="DT46" s="17">
        <v>0.6</v>
      </c>
      <c r="DU46" s="17">
        <v>0.8</v>
      </c>
      <c r="DV46" s="17">
        <v>0</v>
      </c>
      <c r="DW46" s="17">
        <v>-2.9</v>
      </c>
      <c r="DX46" s="17">
        <v>0.1</v>
      </c>
      <c r="DY46" s="17">
        <v>2.8</v>
      </c>
      <c r="DZ46" s="17">
        <v>2.6</v>
      </c>
      <c r="EA46" s="17">
        <v>1.2</v>
      </c>
      <c r="EB46" s="17">
        <v>0</v>
      </c>
      <c r="EC46" s="17">
        <v>13.4</v>
      </c>
      <c r="ED46" s="17">
        <v>0.3</v>
      </c>
      <c r="EE46" s="17">
        <v>-11.4</v>
      </c>
      <c r="EF46" s="17">
        <v>-11.9</v>
      </c>
      <c r="EG46" s="17">
        <v>0</v>
      </c>
      <c r="EH46" s="17">
        <v>0</v>
      </c>
      <c r="EI46" s="17">
        <v>2.6</v>
      </c>
      <c r="EJ46" s="17">
        <v>0.1</v>
      </c>
      <c r="EK46" s="17">
        <v>1.5</v>
      </c>
      <c r="EL46" s="17">
        <v>0.2</v>
      </c>
      <c r="EM46" s="17">
        <v>0.2</v>
      </c>
      <c r="EN46" s="17">
        <v>0.2</v>
      </c>
      <c r="EO46" s="17">
        <v>0</v>
      </c>
      <c r="EP46" s="17">
        <v>0</v>
      </c>
      <c r="EQ46" s="17">
        <v>0</v>
      </c>
      <c r="ER46" s="17">
        <v>0</v>
      </c>
      <c r="ES46" s="17">
        <v>-0.2</v>
      </c>
      <c r="ET46" s="17">
        <v>7.8</v>
      </c>
      <c r="EU46" s="17">
        <v>2.2999999999999998</v>
      </c>
      <c r="EV46" s="17">
        <v>0</v>
      </c>
      <c r="EW46" s="17">
        <v>1</v>
      </c>
      <c r="EX46" s="17">
        <v>0.7</v>
      </c>
      <c r="EY46" s="17">
        <v>0.6</v>
      </c>
      <c r="EZ46" s="17">
        <v>0.3</v>
      </c>
      <c r="FA46" s="17">
        <v>0</v>
      </c>
      <c r="FB46" s="17">
        <v>0.8</v>
      </c>
      <c r="FC46" s="17">
        <v>1.6</v>
      </c>
      <c r="FD46" s="17">
        <v>2.5</v>
      </c>
      <c r="FE46" s="17">
        <v>8.6999999999999993</v>
      </c>
      <c r="FF46" s="17">
        <v>0.1</v>
      </c>
      <c r="FG46" s="17">
        <v>3</v>
      </c>
      <c r="FH46" s="17">
        <v>1</v>
      </c>
      <c r="FI46" s="17">
        <v>3.2</v>
      </c>
      <c r="FJ46" s="17">
        <v>4.95</v>
      </c>
      <c r="FK46" s="17">
        <v>352.06905</v>
      </c>
      <c r="FL46" s="15"/>
      <c r="FM46" s="17">
        <v>1.37886</v>
      </c>
      <c r="FN46" s="17">
        <v>-0.216</v>
      </c>
      <c r="FO46" s="17">
        <v>1.5960000000000001</v>
      </c>
      <c r="FP46" s="17">
        <v>0.9</v>
      </c>
      <c r="FQ46" s="17">
        <v>0.28537000000000001</v>
      </c>
      <c r="FR46" s="17">
        <v>2.6490300000000002</v>
      </c>
      <c r="FS46" s="17">
        <v>0.4</v>
      </c>
      <c r="FT46" s="17">
        <v>1.6</v>
      </c>
      <c r="FU46" s="17">
        <v>8.5932600000000008</v>
      </c>
    </row>
    <row r="47" spans="1:177" ht="24" customHeight="1" x14ac:dyDescent="0.3">
      <c r="A47" s="16" t="s">
        <v>71</v>
      </c>
      <c r="B47" s="16" t="s">
        <v>777</v>
      </c>
      <c r="C47" s="17">
        <v>36.6</v>
      </c>
      <c r="D47" s="17">
        <v>19.399999999999999</v>
      </c>
      <c r="E47" s="17">
        <v>10.6</v>
      </c>
      <c r="F47" s="17"/>
      <c r="G47" s="17"/>
      <c r="H47" s="17">
        <v>-6.2</v>
      </c>
      <c r="I47" s="17">
        <v>11.6</v>
      </c>
      <c r="J47" s="17"/>
      <c r="K47" s="17"/>
      <c r="L47" s="17">
        <v>20</v>
      </c>
      <c r="M47" s="17">
        <v>18.899999999999999</v>
      </c>
      <c r="N47" s="17">
        <v>15</v>
      </c>
      <c r="O47" s="17">
        <v>27.2</v>
      </c>
      <c r="P47" s="17">
        <v>3.7</v>
      </c>
      <c r="Q47" s="17">
        <v>15.5</v>
      </c>
      <c r="R47" s="17">
        <v>62.7</v>
      </c>
      <c r="S47" s="17">
        <v>0</v>
      </c>
      <c r="T47" s="17"/>
      <c r="U47" s="17"/>
      <c r="V47" s="17"/>
      <c r="W47" s="17"/>
      <c r="X47" s="17">
        <v>11.2</v>
      </c>
      <c r="Y47" s="17">
        <v>1.7</v>
      </c>
      <c r="Z47" s="17">
        <v>0.8</v>
      </c>
      <c r="AA47" s="17"/>
      <c r="AB47" s="17">
        <v>-3.4</v>
      </c>
      <c r="AC47" s="17">
        <v>5.6</v>
      </c>
      <c r="AD47" s="17">
        <v>20</v>
      </c>
      <c r="AE47" s="17"/>
      <c r="AF47" s="17"/>
      <c r="AG47" s="17"/>
      <c r="AH47" s="17"/>
      <c r="AI47" s="17">
        <v>18.399999999999999</v>
      </c>
      <c r="AJ47" s="17">
        <v>14</v>
      </c>
      <c r="AK47" s="17"/>
      <c r="AL47" s="17"/>
      <c r="AM47" s="17"/>
      <c r="AN47" s="17">
        <v>0</v>
      </c>
      <c r="AO47" s="17">
        <v>47.5</v>
      </c>
      <c r="AP47" s="17">
        <v>3.2</v>
      </c>
      <c r="AQ47" s="17">
        <v>16</v>
      </c>
      <c r="AR47" s="17">
        <v>5.2</v>
      </c>
      <c r="AS47" s="17">
        <v>-1.3</v>
      </c>
      <c r="AT47" s="17">
        <v>1.7</v>
      </c>
      <c r="AU47" s="17">
        <v>0.8</v>
      </c>
      <c r="AV47" s="17">
        <v>22.9</v>
      </c>
      <c r="AW47" s="17">
        <v>-30.5</v>
      </c>
      <c r="AX47" s="17">
        <v>-44.1</v>
      </c>
      <c r="AY47" s="17">
        <v>12.9</v>
      </c>
      <c r="AZ47" s="17">
        <v>-2.5</v>
      </c>
      <c r="BA47" s="17">
        <v>-0.4</v>
      </c>
      <c r="BB47" s="17">
        <v>-1.6</v>
      </c>
      <c r="BC47" s="17">
        <v>5.3</v>
      </c>
      <c r="BD47" s="17">
        <v>0.4</v>
      </c>
      <c r="BE47" s="17">
        <v>0.1</v>
      </c>
      <c r="BF47" s="17">
        <v>-0.2</v>
      </c>
      <c r="BG47" s="17"/>
      <c r="BH47" s="17"/>
      <c r="BI47" s="17">
        <v>0</v>
      </c>
      <c r="BJ47" s="17"/>
      <c r="BK47" s="17">
        <v>0</v>
      </c>
      <c r="BL47" s="17">
        <v>0.3</v>
      </c>
      <c r="BM47" s="17"/>
      <c r="BN47" s="17"/>
      <c r="BO47" s="17"/>
      <c r="BP47" s="17">
        <v>7.8</v>
      </c>
      <c r="BQ47" s="17"/>
      <c r="BR47" s="17">
        <v>0</v>
      </c>
      <c r="BS47" s="17">
        <v>0</v>
      </c>
      <c r="BT47" s="17">
        <v>-54.8</v>
      </c>
      <c r="BU47" s="17"/>
      <c r="BV47" s="17">
        <v>0</v>
      </c>
      <c r="BW47" s="17"/>
      <c r="BX47" s="17"/>
      <c r="BY47" s="17"/>
      <c r="BZ47" s="17"/>
      <c r="CA47" s="17">
        <v>0</v>
      </c>
      <c r="CB47" s="17"/>
      <c r="CC47" s="17">
        <v>0.1</v>
      </c>
      <c r="CD47" s="17">
        <v>80.5</v>
      </c>
      <c r="CE47" s="17">
        <v>0</v>
      </c>
      <c r="CF47" s="17">
        <v>2.9</v>
      </c>
      <c r="CG47" s="17">
        <v>4.9000000000000004</v>
      </c>
      <c r="CH47" s="17">
        <v>4.0999999999999996</v>
      </c>
      <c r="CI47" s="17"/>
      <c r="CJ47" s="17"/>
      <c r="CK47" s="17"/>
      <c r="CL47" s="17">
        <v>43.7</v>
      </c>
      <c r="CM47" s="17">
        <v>48.6</v>
      </c>
      <c r="CN47" s="17">
        <v>-26.6</v>
      </c>
      <c r="CO47" s="17"/>
      <c r="CP47" s="17"/>
      <c r="CQ47" s="17"/>
      <c r="CR47" s="17"/>
      <c r="CS47" s="17"/>
      <c r="CT47" s="17"/>
      <c r="CU47" s="17"/>
      <c r="CV47" s="17"/>
      <c r="CW47" s="17">
        <v>-10.5</v>
      </c>
      <c r="CX47" s="17">
        <v>0</v>
      </c>
      <c r="CY47" s="17">
        <v>0</v>
      </c>
      <c r="CZ47" s="17"/>
      <c r="DA47" s="17">
        <v>1.1000000000000001</v>
      </c>
      <c r="DB47" s="17">
        <v>6.3880000000000006E-2</v>
      </c>
      <c r="DC47" s="17">
        <v>-0.1</v>
      </c>
      <c r="DD47" s="17">
        <v>-0.8</v>
      </c>
      <c r="DE47" s="17">
        <v>9.9499999999999993</v>
      </c>
      <c r="DF47" s="17"/>
      <c r="DG47" s="17">
        <v>0.2</v>
      </c>
      <c r="DH47" s="17">
        <v>1</v>
      </c>
      <c r="DI47" s="17">
        <v>0.2</v>
      </c>
      <c r="DJ47" s="17">
        <v>0.9</v>
      </c>
      <c r="DK47" s="17">
        <v>0.3</v>
      </c>
      <c r="DL47" s="17">
        <v>0.6</v>
      </c>
      <c r="DM47" s="17"/>
      <c r="DN47" s="17">
        <v>0</v>
      </c>
      <c r="DO47" s="17">
        <v>0</v>
      </c>
      <c r="DP47" s="17">
        <v>-2.5</v>
      </c>
      <c r="DQ47" s="17">
        <v>-1.4</v>
      </c>
      <c r="DR47" s="17">
        <v>0</v>
      </c>
      <c r="DS47" s="17">
        <v>0</v>
      </c>
      <c r="DT47" s="17">
        <v>0.5</v>
      </c>
      <c r="DU47" s="17">
        <v>0.8</v>
      </c>
      <c r="DV47" s="17">
        <v>0</v>
      </c>
      <c r="DW47" s="17">
        <v>-2.8</v>
      </c>
      <c r="DX47" s="17">
        <v>0</v>
      </c>
      <c r="DY47" s="17">
        <v>2.9</v>
      </c>
      <c r="DZ47" s="17">
        <v>2.6</v>
      </c>
      <c r="EA47" s="17">
        <v>1.1000000000000001</v>
      </c>
      <c r="EB47" s="17">
        <v>0</v>
      </c>
      <c r="EC47" s="17">
        <v>10</v>
      </c>
      <c r="ED47" s="17">
        <v>0.3</v>
      </c>
      <c r="EE47" s="17">
        <v>-10.1</v>
      </c>
      <c r="EF47" s="17">
        <v>-10.5</v>
      </c>
      <c r="EG47" s="17">
        <v>0</v>
      </c>
      <c r="EH47" s="17">
        <v>0</v>
      </c>
      <c r="EI47" s="17">
        <v>2.5</v>
      </c>
      <c r="EJ47" s="17">
        <v>-0.1</v>
      </c>
      <c r="EK47" s="17">
        <v>1.4</v>
      </c>
      <c r="EL47" s="17">
        <v>0.2</v>
      </c>
      <c r="EM47" s="17">
        <v>0.2</v>
      </c>
      <c r="EN47" s="17">
        <v>0.2</v>
      </c>
      <c r="EO47" s="17">
        <v>0</v>
      </c>
      <c r="EP47" s="17">
        <v>0</v>
      </c>
      <c r="EQ47" s="17">
        <v>0</v>
      </c>
      <c r="ER47" s="17">
        <v>0</v>
      </c>
      <c r="ES47" s="17">
        <v>-0.2</v>
      </c>
      <c r="ET47" s="17">
        <v>7.8</v>
      </c>
      <c r="EU47" s="17">
        <v>3</v>
      </c>
      <c r="EV47" s="17">
        <v>0</v>
      </c>
      <c r="EW47" s="17">
        <v>1</v>
      </c>
      <c r="EX47" s="17">
        <v>0.7</v>
      </c>
      <c r="EY47" s="17">
        <v>0.6</v>
      </c>
      <c r="EZ47" s="17">
        <v>0.3</v>
      </c>
      <c r="FA47" s="17">
        <v>0</v>
      </c>
      <c r="FB47" s="17">
        <v>0.8</v>
      </c>
      <c r="FC47" s="17">
        <v>1.4</v>
      </c>
      <c r="FD47" s="17">
        <v>2.5</v>
      </c>
      <c r="FE47" s="17">
        <v>8.6999999999999993</v>
      </c>
      <c r="FF47" s="17">
        <v>0.5</v>
      </c>
      <c r="FG47" s="17">
        <v>0</v>
      </c>
      <c r="FH47" s="17">
        <v>1.1000000000000001</v>
      </c>
      <c r="FI47" s="17">
        <v>2.6</v>
      </c>
      <c r="FJ47" s="17">
        <v>4.9400000000000004</v>
      </c>
      <c r="FK47" s="17">
        <v>484.15388000000002</v>
      </c>
      <c r="FL47" s="15"/>
      <c r="FM47" s="17">
        <v>1.6431</v>
      </c>
      <c r="FN47" s="17">
        <v>0.64400000000000002</v>
      </c>
      <c r="FO47" s="17">
        <v>1.4319999999999999</v>
      </c>
      <c r="FP47" s="17">
        <v>0.9</v>
      </c>
      <c r="FQ47" s="17">
        <v>0.29332999999999998</v>
      </c>
      <c r="FR47" s="17">
        <v>2.6489500000000001</v>
      </c>
      <c r="FS47" s="17">
        <v>0.6</v>
      </c>
      <c r="FT47" s="17">
        <v>1.7</v>
      </c>
      <c r="FU47" s="17">
        <v>9.8613800000000005</v>
      </c>
    </row>
    <row r="48" spans="1:177" ht="24" customHeight="1" x14ac:dyDescent="0.3">
      <c r="A48" s="16" t="s">
        <v>71</v>
      </c>
      <c r="B48" s="16" t="s">
        <v>778</v>
      </c>
      <c r="C48" s="17">
        <v>37.9</v>
      </c>
      <c r="D48" s="17">
        <v>-2.9</v>
      </c>
      <c r="E48" s="17">
        <v>12.6</v>
      </c>
      <c r="F48" s="17"/>
      <c r="G48" s="17"/>
      <c r="H48" s="17">
        <v>-4.2</v>
      </c>
      <c r="I48" s="17">
        <v>8.6</v>
      </c>
      <c r="J48" s="17"/>
      <c r="K48" s="17"/>
      <c r="L48" s="17">
        <v>15</v>
      </c>
      <c r="M48" s="17">
        <v>13.7</v>
      </c>
      <c r="N48" s="17">
        <v>9.1999999999999993</v>
      </c>
      <c r="O48" s="17">
        <v>22.2</v>
      </c>
      <c r="P48" s="17">
        <v>1.1000000000000001</v>
      </c>
      <c r="Q48" s="17">
        <v>13.4</v>
      </c>
      <c r="R48" s="17">
        <v>57.1</v>
      </c>
      <c r="S48" s="17">
        <v>0.1</v>
      </c>
      <c r="T48" s="17"/>
      <c r="U48" s="17"/>
      <c r="V48" s="17"/>
      <c r="W48" s="17"/>
      <c r="X48" s="17">
        <v>10.5</v>
      </c>
      <c r="Y48" s="17">
        <v>0.9</v>
      </c>
      <c r="Z48" s="17">
        <v>0.1</v>
      </c>
      <c r="AA48" s="17"/>
      <c r="AB48" s="17">
        <v>-3.2</v>
      </c>
      <c r="AC48" s="17">
        <v>5.2</v>
      </c>
      <c r="AD48" s="17">
        <v>17.600000000000001</v>
      </c>
      <c r="AE48" s="17"/>
      <c r="AF48" s="17"/>
      <c r="AG48" s="17"/>
      <c r="AH48" s="17"/>
      <c r="AI48" s="17">
        <v>17.100000000000001</v>
      </c>
      <c r="AJ48" s="17">
        <v>4.8</v>
      </c>
      <c r="AK48" s="17"/>
      <c r="AL48" s="17"/>
      <c r="AM48" s="17"/>
      <c r="AN48" s="17">
        <v>0</v>
      </c>
      <c r="AO48" s="17">
        <v>45</v>
      </c>
      <c r="AP48" s="17">
        <v>3.4</v>
      </c>
      <c r="AQ48" s="17">
        <v>15.8</v>
      </c>
      <c r="AR48" s="17">
        <v>5.0999999999999996</v>
      </c>
      <c r="AS48" s="17">
        <v>-1.2</v>
      </c>
      <c r="AT48" s="17">
        <v>1.7</v>
      </c>
      <c r="AU48" s="17">
        <v>1.2</v>
      </c>
      <c r="AV48" s="17">
        <v>19.100000000000001</v>
      </c>
      <c r="AW48" s="17">
        <v>-34.299999999999997</v>
      </c>
      <c r="AX48" s="17">
        <v>-48</v>
      </c>
      <c r="AY48" s="17">
        <v>13.1</v>
      </c>
      <c r="AZ48" s="17">
        <v>-2.2999999999999998</v>
      </c>
      <c r="BA48" s="17">
        <v>-0.1</v>
      </c>
      <c r="BB48" s="17">
        <v>1.7</v>
      </c>
      <c r="BC48" s="17">
        <v>5.7</v>
      </c>
      <c r="BD48" s="17">
        <v>0.4</v>
      </c>
      <c r="BE48" s="17">
        <v>0.1</v>
      </c>
      <c r="BF48" s="17">
        <v>1.6</v>
      </c>
      <c r="BG48" s="17"/>
      <c r="BH48" s="17"/>
      <c r="BI48" s="17">
        <v>-0.4</v>
      </c>
      <c r="BJ48" s="17"/>
      <c r="BK48" s="17">
        <v>0</v>
      </c>
      <c r="BL48" s="17">
        <v>0.9</v>
      </c>
      <c r="BM48" s="17"/>
      <c r="BN48" s="17"/>
      <c r="BO48" s="17"/>
      <c r="BP48" s="17">
        <v>6</v>
      </c>
      <c r="BQ48" s="17"/>
      <c r="BR48" s="17">
        <v>0</v>
      </c>
      <c r="BS48" s="17">
        <v>0</v>
      </c>
      <c r="BT48" s="17">
        <v>-56.7</v>
      </c>
      <c r="BU48" s="17"/>
      <c r="BV48" s="17">
        <v>0</v>
      </c>
      <c r="BW48" s="17"/>
      <c r="BX48" s="17"/>
      <c r="BY48" s="17"/>
      <c r="BZ48" s="17"/>
      <c r="CA48" s="17">
        <v>0</v>
      </c>
      <c r="CB48" s="17"/>
      <c r="CC48" s="17">
        <v>0.1</v>
      </c>
      <c r="CD48" s="17">
        <v>80.8</v>
      </c>
      <c r="CE48" s="17">
        <v>0</v>
      </c>
      <c r="CF48" s="17">
        <v>2.6</v>
      </c>
      <c r="CG48" s="17">
        <v>15.3</v>
      </c>
      <c r="CH48" s="17">
        <v>4.0999999999999996</v>
      </c>
      <c r="CI48" s="17"/>
      <c r="CJ48" s="17"/>
      <c r="CK48" s="17"/>
      <c r="CL48" s="17">
        <v>38.700000000000003</v>
      </c>
      <c r="CM48" s="17">
        <v>43.4</v>
      </c>
      <c r="CN48" s="17">
        <v>-33.4</v>
      </c>
      <c r="CO48" s="17"/>
      <c r="CP48" s="17"/>
      <c r="CQ48" s="17"/>
      <c r="CR48" s="17"/>
      <c r="CS48" s="17"/>
      <c r="CT48" s="17"/>
      <c r="CU48" s="17"/>
      <c r="CV48" s="17"/>
      <c r="CW48" s="17">
        <v>-10.5</v>
      </c>
      <c r="CX48" s="17">
        <v>0</v>
      </c>
      <c r="CY48" s="17">
        <v>0</v>
      </c>
      <c r="CZ48" s="17"/>
      <c r="DA48" s="17">
        <v>1.1000000000000001</v>
      </c>
      <c r="DB48" s="17">
        <v>2.649E-2</v>
      </c>
      <c r="DC48" s="17">
        <v>0</v>
      </c>
      <c r="DD48" s="17">
        <v>-0.9</v>
      </c>
      <c r="DE48" s="17">
        <v>9.9499999999999993</v>
      </c>
      <c r="DF48" s="17"/>
      <c r="DG48" s="17">
        <v>0.1</v>
      </c>
      <c r="DH48" s="17">
        <v>1.2</v>
      </c>
      <c r="DI48" s="17">
        <v>0.2</v>
      </c>
      <c r="DJ48" s="17">
        <v>-1.4</v>
      </c>
      <c r="DK48" s="17">
        <v>0.2</v>
      </c>
      <c r="DL48" s="17">
        <v>0.6</v>
      </c>
      <c r="DM48" s="17"/>
      <c r="DN48" s="17">
        <v>0</v>
      </c>
      <c r="DO48" s="17">
        <v>0</v>
      </c>
      <c r="DP48" s="17">
        <v>-3.4</v>
      </c>
      <c r="DQ48" s="17">
        <v>-3.1</v>
      </c>
      <c r="DR48" s="17">
        <v>0</v>
      </c>
      <c r="DS48" s="17">
        <v>-0.1</v>
      </c>
      <c r="DT48" s="17">
        <v>0.3</v>
      </c>
      <c r="DU48" s="17">
        <v>0.9</v>
      </c>
      <c r="DV48" s="17">
        <v>0</v>
      </c>
      <c r="DW48" s="17">
        <v>-2.7</v>
      </c>
      <c r="DX48" s="17">
        <v>-0.1</v>
      </c>
      <c r="DY48" s="17">
        <v>2.8</v>
      </c>
      <c r="DZ48" s="17">
        <v>2.7</v>
      </c>
      <c r="EA48" s="17">
        <v>1.1000000000000001</v>
      </c>
      <c r="EB48" s="17">
        <v>0</v>
      </c>
      <c r="EC48" s="17">
        <v>3.5</v>
      </c>
      <c r="ED48" s="17">
        <v>0.4</v>
      </c>
      <c r="EE48" s="17">
        <v>-11.7</v>
      </c>
      <c r="EF48" s="17">
        <v>-12.4</v>
      </c>
      <c r="EG48" s="17">
        <v>0</v>
      </c>
      <c r="EH48" s="17">
        <v>0</v>
      </c>
      <c r="EI48" s="17">
        <v>2.6</v>
      </c>
      <c r="EJ48" s="17">
        <v>0</v>
      </c>
      <c r="EK48" s="17">
        <v>1.4</v>
      </c>
      <c r="EL48" s="17">
        <v>0.2</v>
      </c>
      <c r="EM48" s="17">
        <v>0.2</v>
      </c>
      <c r="EN48" s="17">
        <v>0.2</v>
      </c>
      <c r="EO48" s="17">
        <v>0</v>
      </c>
      <c r="EP48" s="17">
        <v>0</v>
      </c>
      <c r="EQ48" s="17">
        <v>0</v>
      </c>
      <c r="ER48" s="17">
        <v>0</v>
      </c>
      <c r="ES48" s="17">
        <v>-0.2</v>
      </c>
      <c r="ET48" s="17">
        <v>4.5999999999999996</v>
      </c>
      <c r="EU48" s="17">
        <v>1.6</v>
      </c>
      <c r="EV48" s="17">
        <v>0</v>
      </c>
      <c r="EW48" s="17">
        <v>1</v>
      </c>
      <c r="EX48" s="17">
        <v>0.7</v>
      </c>
      <c r="EY48" s="17">
        <v>0.6</v>
      </c>
      <c r="EZ48" s="17">
        <v>0.3</v>
      </c>
      <c r="FA48" s="17">
        <v>0</v>
      </c>
      <c r="FB48" s="17">
        <v>0.8</v>
      </c>
      <c r="FC48" s="17">
        <v>1.4</v>
      </c>
      <c r="FD48" s="17">
        <v>2.5</v>
      </c>
      <c r="FE48" s="17">
        <v>9.3000000000000007</v>
      </c>
      <c r="FF48" s="17">
        <v>-0.1</v>
      </c>
      <c r="FG48" s="17">
        <v>0</v>
      </c>
      <c r="FH48" s="17">
        <v>1.3</v>
      </c>
      <c r="FI48" s="17">
        <v>2.5</v>
      </c>
      <c r="FJ48" s="17">
        <v>4.8600000000000003</v>
      </c>
      <c r="FK48" s="17">
        <v>380.73649</v>
      </c>
      <c r="FL48" s="15"/>
      <c r="FM48" s="17">
        <v>1.5020800000000001</v>
      </c>
      <c r="FN48" s="17">
        <v>0.22900000000000001</v>
      </c>
      <c r="FO48" s="17">
        <v>1.3640000000000001</v>
      </c>
      <c r="FP48" s="17">
        <v>0.9</v>
      </c>
      <c r="FQ48" s="17">
        <v>0.30491000000000001</v>
      </c>
      <c r="FR48" s="17">
        <v>2.6425700000000001</v>
      </c>
      <c r="FS48" s="17">
        <v>0.7</v>
      </c>
      <c r="FT48" s="17">
        <v>1.6</v>
      </c>
      <c r="FU48" s="17">
        <v>9.2425599999999992</v>
      </c>
    </row>
    <row r="49" spans="1:177" ht="24" customHeight="1" x14ac:dyDescent="0.3">
      <c r="A49" s="16" t="s">
        <v>71</v>
      </c>
      <c r="B49" s="16" t="s">
        <v>779</v>
      </c>
      <c r="C49" s="17">
        <v>6.9</v>
      </c>
      <c r="D49" s="17">
        <v>8.1999999999999993</v>
      </c>
      <c r="E49" s="17">
        <v>12.4</v>
      </c>
      <c r="F49" s="17"/>
      <c r="G49" s="17"/>
      <c r="H49" s="17">
        <v>-3.8</v>
      </c>
      <c r="I49" s="17">
        <v>7.4</v>
      </c>
      <c r="J49" s="17"/>
      <c r="K49" s="17"/>
      <c r="L49" s="17">
        <v>17.3</v>
      </c>
      <c r="M49" s="17">
        <v>19.5</v>
      </c>
      <c r="N49" s="17">
        <v>15.2</v>
      </c>
      <c r="O49" s="17">
        <v>24.5</v>
      </c>
      <c r="P49" s="17">
        <v>1.8</v>
      </c>
      <c r="Q49" s="17">
        <v>14</v>
      </c>
      <c r="R49" s="17">
        <v>62.1</v>
      </c>
      <c r="S49" s="17">
        <v>0.1</v>
      </c>
      <c r="T49" s="17"/>
      <c r="U49" s="17"/>
      <c r="V49" s="17"/>
      <c r="W49" s="17"/>
      <c r="X49" s="17">
        <v>12.3</v>
      </c>
      <c r="Y49" s="17">
        <v>1.1000000000000001</v>
      </c>
      <c r="Z49" s="17">
        <v>0.3</v>
      </c>
      <c r="AA49" s="17"/>
      <c r="AB49" s="17">
        <v>-3.6</v>
      </c>
      <c r="AC49" s="17">
        <v>5.2</v>
      </c>
      <c r="AD49" s="17">
        <v>18</v>
      </c>
      <c r="AE49" s="17"/>
      <c r="AF49" s="17"/>
      <c r="AG49" s="17"/>
      <c r="AH49" s="17"/>
      <c r="AI49" s="17">
        <v>12.6</v>
      </c>
      <c r="AJ49" s="17">
        <v>4.9000000000000004</v>
      </c>
      <c r="AK49" s="17"/>
      <c r="AL49" s="17"/>
      <c r="AM49" s="17"/>
      <c r="AN49" s="17">
        <v>-0.9</v>
      </c>
      <c r="AO49" s="17">
        <v>45</v>
      </c>
      <c r="AP49" s="17">
        <v>3.6</v>
      </c>
      <c r="AQ49" s="17">
        <v>15.7</v>
      </c>
      <c r="AR49" s="17">
        <v>5.0999999999999996</v>
      </c>
      <c r="AS49" s="17">
        <v>-1.4</v>
      </c>
      <c r="AT49" s="17">
        <v>1.7</v>
      </c>
      <c r="AU49" s="17">
        <v>1.2</v>
      </c>
      <c r="AV49" s="17">
        <v>20.2</v>
      </c>
      <c r="AW49" s="17">
        <v>-33</v>
      </c>
      <c r="AX49" s="17">
        <v>-46.9</v>
      </c>
      <c r="AY49" s="17">
        <v>14.3</v>
      </c>
      <c r="AZ49" s="17">
        <v>-2.2000000000000002</v>
      </c>
      <c r="BA49" s="17">
        <v>-0.1</v>
      </c>
      <c r="BB49" s="17">
        <v>2.7</v>
      </c>
      <c r="BC49" s="17">
        <v>7.3</v>
      </c>
      <c r="BD49" s="17">
        <v>0.4</v>
      </c>
      <c r="BE49" s="17">
        <v>0.3</v>
      </c>
      <c r="BF49" s="17">
        <v>2.2999999999999998</v>
      </c>
      <c r="BG49" s="17"/>
      <c r="BH49" s="17"/>
      <c r="BI49" s="17">
        <v>-0.2</v>
      </c>
      <c r="BJ49" s="17"/>
      <c r="BK49" s="17">
        <v>0</v>
      </c>
      <c r="BL49" s="17">
        <v>0.9</v>
      </c>
      <c r="BM49" s="17"/>
      <c r="BN49" s="17"/>
      <c r="BO49" s="17"/>
      <c r="BP49" s="17">
        <v>5.6</v>
      </c>
      <c r="BQ49" s="17"/>
      <c r="BR49" s="17">
        <v>0</v>
      </c>
      <c r="BS49" s="17">
        <v>0</v>
      </c>
      <c r="BT49" s="17">
        <v>-55.9</v>
      </c>
      <c r="BU49" s="17"/>
      <c r="BV49" s="17">
        <v>0</v>
      </c>
      <c r="BW49" s="17"/>
      <c r="BX49" s="17"/>
      <c r="BY49" s="17"/>
      <c r="BZ49" s="17"/>
      <c r="CA49" s="17">
        <v>0</v>
      </c>
      <c r="CB49" s="17"/>
      <c r="CC49" s="17">
        <v>0.1</v>
      </c>
      <c r="CD49" s="17">
        <v>80.5</v>
      </c>
      <c r="CE49" s="17">
        <v>0</v>
      </c>
      <c r="CF49" s="17">
        <v>2.4</v>
      </c>
      <c r="CG49" s="17">
        <v>15.3</v>
      </c>
      <c r="CH49" s="17">
        <v>1.9</v>
      </c>
      <c r="CI49" s="17"/>
      <c r="CJ49" s="17"/>
      <c r="CK49" s="17"/>
      <c r="CL49" s="17">
        <v>39.4</v>
      </c>
      <c r="CM49" s="17">
        <v>44.1</v>
      </c>
      <c r="CN49" s="17">
        <v>-32.4</v>
      </c>
      <c r="CO49" s="17"/>
      <c r="CP49" s="17"/>
      <c r="CQ49" s="17"/>
      <c r="CR49" s="17"/>
      <c r="CS49" s="17"/>
      <c r="CT49" s="17"/>
      <c r="CU49" s="17"/>
      <c r="CV49" s="17"/>
      <c r="CW49" s="17">
        <v>-10.5</v>
      </c>
      <c r="CX49" s="17">
        <v>0</v>
      </c>
      <c r="CY49" s="17">
        <v>0</v>
      </c>
      <c r="CZ49" s="17"/>
      <c r="DA49" s="17">
        <v>1.1000000000000001</v>
      </c>
      <c r="DB49" s="17">
        <v>3.3160000000000002E-2</v>
      </c>
      <c r="DC49" s="17">
        <v>0</v>
      </c>
      <c r="DD49" s="17">
        <v>-0.8</v>
      </c>
      <c r="DE49" s="17">
        <v>9.82</v>
      </c>
      <c r="DF49" s="17"/>
      <c r="DG49" s="17">
        <v>0.1</v>
      </c>
      <c r="DH49" s="17">
        <v>1.2</v>
      </c>
      <c r="DI49" s="17">
        <v>0.2</v>
      </c>
      <c r="DJ49" s="17">
        <v>-1</v>
      </c>
      <c r="DK49" s="17">
        <v>0.1</v>
      </c>
      <c r="DL49" s="17">
        <v>0.5</v>
      </c>
      <c r="DM49" s="17"/>
      <c r="DN49" s="17">
        <v>0</v>
      </c>
      <c r="DO49" s="17">
        <v>0</v>
      </c>
      <c r="DP49" s="17">
        <v>-2.5</v>
      </c>
      <c r="DQ49" s="17">
        <v>-1.4</v>
      </c>
      <c r="DR49" s="17">
        <v>0</v>
      </c>
      <c r="DS49" s="17">
        <v>-0.1</v>
      </c>
      <c r="DT49" s="17">
        <v>-0.8</v>
      </c>
      <c r="DU49" s="17">
        <v>1</v>
      </c>
      <c r="DV49" s="17">
        <v>0</v>
      </c>
      <c r="DW49" s="17">
        <v>-2.7</v>
      </c>
      <c r="DX49" s="17">
        <v>-0.1</v>
      </c>
      <c r="DY49" s="17">
        <v>2.9</v>
      </c>
      <c r="DZ49" s="17">
        <v>2.7</v>
      </c>
      <c r="EA49" s="17">
        <v>0.9</v>
      </c>
      <c r="EB49" s="17">
        <v>0</v>
      </c>
      <c r="EC49" s="17">
        <v>4.4000000000000004</v>
      </c>
      <c r="ED49" s="17">
        <v>0.4</v>
      </c>
      <c r="EE49" s="17">
        <v>-10.5</v>
      </c>
      <c r="EF49" s="17">
        <v>-11.1</v>
      </c>
      <c r="EG49" s="17">
        <v>0</v>
      </c>
      <c r="EH49" s="17">
        <v>0</v>
      </c>
      <c r="EI49" s="17">
        <v>2.6</v>
      </c>
      <c r="EJ49" s="17">
        <v>0</v>
      </c>
      <c r="EK49" s="17">
        <v>1.4</v>
      </c>
      <c r="EL49" s="17">
        <v>0.2</v>
      </c>
      <c r="EM49" s="17">
        <v>0.2</v>
      </c>
      <c r="EN49" s="17">
        <v>0.2</v>
      </c>
      <c r="EO49" s="17">
        <v>0</v>
      </c>
      <c r="EP49" s="17">
        <v>0</v>
      </c>
      <c r="EQ49" s="17">
        <v>0</v>
      </c>
      <c r="ER49" s="17">
        <v>0</v>
      </c>
      <c r="ES49" s="17">
        <v>-0.2</v>
      </c>
      <c r="ET49" s="17">
        <v>6.5</v>
      </c>
      <c r="EU49" s="17">
        <v>3.5</v>
      </c>
      <c r="EV49" s="17">
        <v>0</v>
      </c>
      <c r="EW49" s="17">
        <v>1</v>
      </c>
      <c r="EX49" s="17">
        <v>0.7</v>
      </c>
      <c r="EY49" s="17">
        <v>0.6</v>
      </c>
      <c r="EZ49" s="17">
        <v>0.3</v>
      </c>
      <c r="FA49" s="17">
        <v>0</v>
      </c>
      <c r="FB49" s="17">
        <v>0.8</v>
      </c>
      <c r="FC49" s="17">
        <v>1.3</v>
      </c>
      <c r="FD49" s="17">
        <v>2.5</v>
      </c>
      <c r="FE49" s="17">
        <v>8.8000000000000007</v>
      </c>
      <c r="FF49" s="17">
        <v>0.5</v>
      </c>
      <c r="FG49" s="17">
        <v>0</v>
      </c>
      <c r="FH49" s="17">
        <v>1.5</v>
      </c>
      <c r="FI49" s="17">
        <v>2.6</v>
      </c>
      <c r="FJ49" s="17">
        <v>4.9400000000000004</v>
      </c>
      <c r="FK49" s="17">
        <v>397.19315999999998</v>
      </c>
      <c r="FL49" s="15"/>
      <c r="FM49" s="17">
        <v>1.65063</v>
      </c>
      <c r="FN49" s="17">
        <v>-0.182</v>
      </c>
      <c r="FO49" s="17">
        <v>1.22</v>
      </c>
      <c r="FP49" s="17">
        <v>0.9</v>
      </c>
      <c r="FQ49" s="17">
        <v>0.31502000000000002</v>
      </c>
      <c r="FR49" s="17">
        <v>2.6499799999999998</v>
      </c>
      <c r="FS49" s="17">
        <v>0.6</v>
      </c>
      <c r="FT49" s="17">
        <v>1.8</v>
      </c>
      <c r="FU49" s="17">
        <v>8.9536300000000004</v>
      </c>
    </row>
    <row r="50" spans="1:177" ht="24" customHeight="1" x14ac:dyDescent="0.3">
      <c r="A50" s="18" t="s">
        <v>71</v>
      </c>
      <c r="B50" s="18" t="s">
        <v>780</v>
      </c>
      <c r="C50" s="19">
        <v>35.1</v>
      </c>
      <c r="D50" s="19">
        <v>4.4000000000000004</v>
      </c>
      <c r="E50" s="19">
        <v>11.2</v>
      </c>
      <c r="F50" s="19"/>
      <c r="G50" s="19"/>
      <c r="H50" s="19">
        <v>-4.8</v>
      </c>
      <c r="I50" s="19">
        <v>7.6</v>
      </c>
      <c r="J50" s="19"/>
      <c r="K50" s="19"/>
      <c r="L50" s="19">
        <v>17.399999999999999</v>
      </c>
      <c r="M50" s="19">
        <v>15</v>
      </c>
      <c r="N50" s="19">
        <v>10.199999999999999</v>
      </c>
      <c r="O50" s="19">
        <v>24.3</v>
      </c>
      <c r="P50" s="19">
        <v>1.3</v>
      </c>
      <c r="Q50" s="19">
        <v>13.9</v>
      </c>
      <c r="R50" s="19">
        <v>60.9</v>
      </c>
      <c r="S50" s="19">
        <v>0.1</v>
      </c>
      <c r="T50" s="19"/>
      <c r="U50" s="19"/>
      <c r="V50" s="19"/>
      <c r="W50" s="19"/>
      <c r="X50" s="19">
        <v>12.1</v>
      </c>
      <c r="Y50" s="19">
        <v>2.1</v>
      </c>
      <c r="Z50" s="19">
        <v>1</v>
      </c>
      <c r="AA50" s="19"/>
      <c r="AB50" s="19">
        <v>-3.4</v>
      </c>
      <c r="AC50" s="19">
        <v>5.4</v>
      </c>
      <c r="AD50" s="19">
        <v>18.7</v>
      </c>
      <c r="AE50" s="19"/>
      <c r="AF50" s="19"/>
      <c r="AG50" s="19"/>
      <c r="AH50" s="19"/>
      <c r="AI50" s="19">
        <v>16.8</v>
      </c>
      <c r="AJ50" s="19">
        <v>4.5</v>
      </c>
      <c r="AK50" s="19"/>
      <c r="AL50" s="19"/>
      <c r="AM50" s="19"/>
      <c r="AN50" s="19">
        <v>-1</v>
      </c>
      <c r="AO50" s="19">
        <v>45.5</v>
      </c>
      <c r="AP50" s="19">
        <v>4</v>
      </c>
      <c r="AQ50" s="19">
        <v>16.100000000000001</v>
      </c>
      <c r="AR50" s="19">
        <v>4.9000000000000004</v>
      </c>
      <c r="AS50" s="19">
        <v>-1.1000000000000001</v>
      </c>
      <c r="AT50" s="19">
        <v>1.7</v>
      </c>
      <c r="AU50" s="19">
        <v>1.7</v>
      </c>
      <c r="AV50" s="19">
        <v>20.399999999999999</v>
      </c>
      <c r="AW50" s="19">
        <v>-33.1</v>
      </c>
      <c r="AX50" s="19">
        <v>-47.1</v>
      </c>
      <c r="AY50" s="19">
        <v>12.7</v>
      </c>
      <c r="AZ50" s="19">
        <v>-2.1</v>
      </c>
      <c r="BA50" s="19">
        <v>0.2</v>
      </c>
      <c r="BB50" s="19">
        <v>1.8</v>
      </c>
      <c r="BC50" s="19">
        <v>6.5</v>
      </c>
      <c r="BD50" s="19">
        <v>0.4</v>
      </c>
      <c r="BE50" s="19">
        <v>0.2</v>
      </c>
      <c r="BF50" s="19">
        <v>-1.2</v>
      </c>
      <c r="BG50" s="19"/>
      <c r="BH50" s="19"/>
      <c r="BI50" s="19">
        <v>-1.3</v>
      </c>
      <c r="BJ50" s="19"/>
      <c r="BK50" s="19">
        <v>0</v>
      </c>
      <c r="BL50" s="19">
        <v>0.4</v>
      </c>
      <c r="BM50" s="19"/>
      <c r="BN50" s="19"/>
      <c r="BO50" s="19"/>
      <c r="BP50" s="19">
        <v>7.5</v>
      </c>
      <c r="BQ50" s="19"/>
      <c r="BR50" s="19">
        <v>0</v>
      </c>
      <c r="BS50" s="19">
        <v>0</v>
      </c>
      <c r="BT50" s="19">
        <v>-56.5</v>
      </c>
      <c r="BU50" s="19"/>
      <c r="BV50" s="19">
        <v>0</v>
      </c>
      <c r="BW50" s="19"/>
      <c r="BX50" s="19"/>
      <c r="BY50" s="19"/>
      <c r="BZ50" s="19"/>
      <c r="CA50" s="19">
        <v>0</v>
      </c>
      <c r="CB50" s="19"/>
      <c r="CC50" s="19">
        <v>0.1</v>
      </c>
      <c r="CD50" s="19">
        <v>80.599999999999994</v>
      </c>
      <c r="CE50" s="19">
        <v>0</v>
      </c>
      <c r="CF50" s="19">
        <v>2.8</v>
      </c>
      <c r="CG50" s="19">
        <v>7.6</v>
      </c>
      <c r="CH50" s="19">
        <v>1.7</v>
      </c>
      <c r="CI50" s="19"/>
      <c r="CJ50" s="19"/>
      <c r="CK50" s="19"/>
      <c r="CL50" s="19">
        <v>39.6</v>
      </c>
      <c r="CM50" s="19">
        <v>44</v>
      </c>
      <c r="CN50" s="19">
        <v>-31.3</v>
      </c>
      <c r="CO50" s="19"/>
      <c r="CP50" s="19"/>
      <c r="CQ50" s="19"/>
      <c r="CR50" s="19"/>
      <c r="CS50" s="19"/>
      <c r="CT50" s="19"/>
      <c r="CU50" s="19"/>
      <c r="CV50" s="19"/>
      <c r="CW50" s="19">
        <v>-10.5</v>
      </c>
      <c r="CX50" s="19">
        <v>0</v>
      </c>
      <c r="CY50" s="19">
        <v>0</v>
      </c>
      <c r="CZ50" s="19"/>
      <c r="DA50" s="19">
        <v>1.1000000000000001</v>
      </c>
      <c r="DB50" s="19">
        <v>3.091E-2</v>
      </c>
      <c r="DC50" s="19">
        <v>-0.1</v>
      </c>
      <c r="DD50" s="19">
        <v>-0.9</v>
      </c>
      <c r="DE50" s="19">
        <v>0</v>
      </c>
      <c r="DF50" s="19"/>
      <c r="DG50" s="19">
        <v>0.2</v>
      </c>
      <c r="DH50" s="19">
        <v>1.2</v>
      </c>
      <c r="DI50" s="19">
        <v>0.2</v>
      </c>
      <c r="DJ50" s="19">
        <v>-1</v>
      </c>
      <c r="DK50" s="19">
        <v>0.1</v>
      </c>
      <c r="DL50" s="19">
        <v>0.6</v>
      </c>
      <c r="DM50" s="19"/>
      <c r="DN50" s="19">
        <v>0</v>
      </c>
      <c r="DO50" s="19">
        <v>0</v>
      </c>
      <c r="DP50" s="19">
        <v>-2.9</v>
      </c>
      <c r="DQ50" s="19">
        <v>-1.2</v>
      </c>
      <c r="DR50" s="19">
        <v>0</v>
      </c>
      <c r="DS50" s="19">
        <v>-0.2</v>
      </c>
      <c r="DT50" s="19">
        <v>-0.8</v>
      </c>
      <c r="DU50" s="19">
        <v>1</v>
      </c>
      <c r="DV50" s="19">
        <v>0</v>
      </c>
      <c r="DW50" s="19">
        <v>-2.7</v>
      </c>
      <c r="DX50" s="19">
        <v>-0.2</v>
      </c>
      <c r="DY50" s="19">
        <v>2.9</v>
      </c>
      <c r="DZ50" s="19">
        <v>2.6</v>
      </c>
      <c r="EA50" s="19">
        <v>0.9</v>
      </c>
      <c r="EB50" s="19">
        <v>0</v>
      </c>
      <c r="EC50" s="19">
        <v>6.7</v>
      </c>
      <c r="ED50" s="19">
        <v>0</v>
      </c>
      <c r="EE50" s="19">
        <v>-10.4</v>
      </c>
      <c r="EF50" s="19">
        <v>-10.7</v>
      </c>
      <c r="EG50" s="19">
        <v>0</v>
      </c>
      <c r="EH50" s="19">
        <v>0</v>
      </c>
      <c r="EI50" s="19">
        <v>2.6</v>
      </c>
      <c r="EJ50" s="19">
        <v>0</v>
      </c>
      <c r="EK50" s="19">
        <v>1.5</v>
      </c>
      <c r="EL50" s="19">
        <v>0.2</v>
      </c>
      <c r="EM50" s="19">
        <v>0.2</v>
      </c>
      <c r="EN50" s="19">
        <v>0.2</v>
      </c>
      <c r="EO50" s="19">
        <v>0</v>
      </c>
      <c r="EP50" s="19">
        <v>0</v>
      </c>
      <c r="EQ50" s="19">
        <v>0</v>
      </c>
      <c r="ER50" s="19">
        <v>0</v>
      </c>
      <c r="ES50" s="19">
        <v>-0.2</v>
      </c>
      <c r="ET50" s="19">
        <v>2.2000000000000002</v>
      </c>
      <c r="EU50" s="19">
        <v>0.6</v>
      </c>
      <c r="EV50" s="19">
        <v>0</v>
      </c>
      <c r="EW50" s="19">
        <v>1</v>
      </c>
      <c r="EX50" s="19">
        <v>0.7</v>
      </c>
      <c r="EY50" s="19">
        <v>0.6</v>
      </c>
      <c r="EZ50" s="19">
        <v>0.3</v>
      </c>
      <c r="FA50" s="19">
        <v>0</v>
      </c>
      <c r="FB50" s="19">
        <v>0.8</v>
      </c>
      <c r="FC50" s="19">
        <v>1.2</v>
      </c>
      <c r="FD50" s="19">
        <v>2.4</v>
      </c>
      <c r="FE50" s="19">
        <v>8.8000000000000007</v>
      </c>
      <c r="FF50" s="19">
        <v>0.4</v>
      </c>
      <c r="FG50" s="19">
        <v>0</v>
      </c>
      <c r="FH50" s="19">
        <v>1.4</v>
      </c>
      <c r="FI50" s="19">
        <v>3.3</v>
      </c>
      <c r="FJ50" s="19">
        <v>4.8899999999999997</v>
      </c>
      <c r="FK50" s="19">
        <v>388.52091000000001</v>
      </c>
      <c r="FL50" s="15"/>
      <c r="FM50" s="19">
        <v>1.8082199999999999</v>
      </c>
      <c r="FN50" s="19">
        <v>-0.443</v>
      </c>
      <c r="FO50" s="19">
        <v>0.73599999999999999</v>
      </c>
      <c r="FP50" s="19">
        <v>0.9</v>
      </c>
      <c r="FQ50" s="19">
        <v>0.32829000000000003</v>
      </c>
      <c r="FR50" s="19">
        <v>2.6414800000000001</v>
      </c>
      <c r="FS50" s="19">
        <v>0.5</v>
      </c>
      <c r="FT50" s="19">
        <v>1.9</v>
      </c>
      <c r="FU50" s="19">
        <v>8.3709900000000008</v>
      </c>
    </row>
    <row r="51" spans="1:177" ht="24" customHeight="1" x14ac:dyDescent="0.3">
      <c r="A51" s="13" t="s">
        <v>71</v>
      </c>
      <c r="B51" s="13" t="s">
        <v>781</v>
      </c>
      <c r="C51" s="14">
        <v>35.299999999999997</v>
      </c>
      <c r="D51" s="14">
        <v>7</v>
      </c>
      <c r="E51" s="14">
        <v>11.9</v>
      </c>
      <c r="F51" s="14"/>
      <c r="G51" s="14"/>
      <c r="H51" s="14">
        <v>-5.2</v>
      </c>
      <c r="I51" s="14">
        <v>7.6</v>
      </c>
      <c r="J51" s="14"/>
      <c r="K51" s="14"/>
      <c r="L51" s="14">
        <v>17.8</v>
      </c>
      <c r="M51" s="14">
        <v>14.1</v>
      </c>
      <c r="N51" s="14">
        <v>9.1999999999999993</v>
      </c>
      <c r="O51" s="14">
        <v>24.3</v>
      </c>
      <c r="P51" s="14">
        <v>1.3</v>
      </c>
      <c r="Q51" s="14">
        <v>14</v>
      </c>
      <c r="R51" s="14">
        <v>63.1</v>
      </c>
      <c r="S51" s="14">
        <v>0</v>
      </c>
      <c r="T51" s="14"/>
      <c r="U51" s="14"/>
      <c r="V51" s="14"/>
      <c r="W51" s="14"/>
      <c r="X51" s="14">
        <v>11.2</v>
      </c>
      <c r="Y51" s="14">
        <v>2.2000000000000002</v>
      </c>
      <c r="Z51" s="14">
        <v>1.1000000000000001</v>
      </c>
      <c r="AA51" s="14"/>
      <c r="AB51" s="14">
        <v>-3.4</v>
      </c>
      <c r="AC51" s="14">
        <v>5.4</v>
      </c>
      <c r="AD51" s="14">
        <v>19</v>
      </c>
      <c r="AE51" s="14"/>
      <c r="AF51" s="14"/>
      <c r="AG51" s="14"/>
      <c r="AH51" s="14"/>
      <c r="AI51" s="14">
        <v>16.7</v>
      </c>
      <c r="AJ51" s="14">
        <v>4.3</v>
      </c>
      <c r="AK51" s="14"/>
      <c r="AL51" s="14"/>
      <c r="AM51" s="14"/>
      <c r="AN51" s="14">
        <v>-1.1000000000000001</v>
      </c>
      <c r="AO51" s="14">
        <v>45.9</v>
      </c>
      <c r="AP51" s="14">
        <v>4.4000000000000004</v>
      </c>
      <c r="AQ51" s="14">
        <v>16.100000000000001</v>
      </c>
      <c r="AR51" s="14">
        <v>4.9000000000000004</v>
      </c>
      <c r="AS51" s="14">
        <v>-0.6</v>
      </c>
      <c r="AT51" s="14">
        <v>1.7</v>
      </c>
      <c r="AU51" s="14">
        <v>1.2</v>
      </c>
      <c r="AV51" s="14">
        <v>19.600000000000001</v>
      </c>
      <c r="AW51" s="14">
        <v>-33.4</v>
      </c>
      <c r="AX51" s="14">
        <v>-47.4</v>
      </c>
      <c r="AY51" s="14">
        <v>11.6</v>
      </c>
      <c r="AZ51" s="14">
        <v>-2</v>
      </c>
      <c r="BA51" s="14">
        <v>0.3</v>
      </c>
      <c r="BB51" s="14">
        <v>2.7</v>
      </c>
      <c r="BC51" s="14">
        <v>6.1</v>
      </c>
      <c r="BD51" s="14">
        <v>0.4</v>
      </c>
      <c r="BE51" s="14">
        <v>0.2</v>
      </c>
      <c r="BF51" s="14">
        <v>-0.7</v>
      </c>
      <c r="BG51" s="14"/>
      <c r="BH51" s="14"/>
      <c r="BI51" s="14">
        <v>-1.2</v>
      </c>
      <c r="BJ51" s="14"/>
      <c r="BK51" s="14">
        <v>0</v>
      </c>
      <c r="BL51" s="14">
        <v>0.2</v>
      </c>
      <c r="BM51" s="14"/>
      <c r="BN51" s="14"/>
      <c r="BO51" s="14"/>
      <c r="BP51" s="14">
        <v>8.6999999999999993</v>
      </c>
      <c r="BQ51" s="14"/>
      <c r="BR51" s="14">
        <v>0</v>
      </c>
      <c r="BS51" s="14">
        <v>0</v>
      </c>
      <c r="BT51" s="14">
        <v>-56.3</v>
      </c>
      <c r="BU51" s="14"/>
      <c r="BV51" s="14">
        <v>0</v>
      </c>
      <c r="BW51" s="14"/>
      <c r="BX51" s="14"/>
      <c r="BY51" s="14"/>
      <c r="BZ51" s="14"/>
      <c r="CA51" s="14">
        <v>0</v>
      </c>
      <c r="CB51" s="14"/>
      <c r="CC51" s="14">
        <v>0.1</v>
      </c>
      <c r="CD51" s="14">
        <v>80.099999999999994</v>
      </c>
      <c r="CE51" s="14">
        <v>0</v>
      </c>
      <c r="CF51" s="14">
        <v>3</v>
      </c>
      <c r="CG51" s="14">
        <v>7.2</v>
      </c>
      <c r="CH51" s="14">
        <v>1.7</v>
      </c>
      <c r="CI51" s="14"/>
      <c r="CJ51" s="14"/>
      <c r="CK51" s="14"/>
      <c r="CL51" s="14">
        <v>39</v>
      </c>
      <c r="CM51" s="14">
        <v>43.1</v>
      </c>
      <c r="CN51" s="14">
        <v>-32.700000000000003</v>
      </c>
      <c r="CO51" s="14"/>
      <c r="CP51" s="14"/>
      <c r="CQ51" s="14"/>
      <c r="CR51" s="14"/>
      <c r="CS51" s="14"/>
      <c r="CT51" s="14"/>
      <c r="CU51" s="14"/>
      <c r="CV51" s="14"/>
      <c r="CW51" s="14">
        <v>-10.5</v>
      </c>
      <c r="CX51" s="14">
        <v>0</v>
      </c>
      <c r="CY51" s="14">
        <v>0</v>
      </c>
      <c r="CZ51" s="14"/>
      <c r="DA51" s="14">
        <v>1.1000000000000001</v>
      </c>
      <c r="DB51" s="14">
        <v>1.159E-2</v>
      </c>
      <c r="DC51" s="14">
        <v>0</v>
      </c>
      <c r="DD51" s="14">
        <v>-0.9</v>
      </c>
      <c r="DE51" s="14">
        <v>0</v>
      </c>
      <c r="DF51" s="14"/>
      <c r="DG51" s="14">
        <v>0.2</v>
      </c>
      <c r="DH51" s="14">
        <v>1.1000000000000001</v>
      </c>
      <c r="DI51" s="14">
        <v>0.2</v>
      </c>
      <c r="DJ51" s="14">
        <v>-1.4</v>
      </c>
      <c r="DK51" s="14">
        <v>0.1</v>
      </c>
      <c r="DL51" s="14">
        <v>0.6</v>
      </c>
      <c r="DM51" s="14"/>
      <c r="DN51" s="14">
        <v>0</v>
      </c>
      <c r="DO51" s="14">
        <v>0</v>
      </c>
      <c r="DP51" s="14">
        <v>-2.7</v>
      </c>
      <c r="DQ51" s="14">
        <v>-0.6</v>
      </c>
      <c r="DR51" s="14">
        <v>0</v>
      </c>
      <c r="DS51" s="14">
        <v>0.1</v>
      </c>
      <c r="DT51" s="14">
        <v>-0.4</v>
      </c>
      <c r="DU51" s="14">
        <v>1.1000000000000001</v>
      </c>
      <c r="DV51" s="14">
        <v>0</v>
      </c>
      <c r="DW51" s="14">
        <v>-2.8</v>
      </c>
      <c r="DX51" s="14">
        <v>-0.2</v>
      </c>
      <c r="DY51" s="14">
        <v>2.9</v>
      </c>
      <c r="DZ51" s="14">
        <v>2.6</v>
      </c>
      <c r="EA51" s="14">
        <v>0.9</v>
      </c>
      <c r="EB51" s="14">
        <v>0</v>
      </c>
      <c r="EC51" s="14">
        <v>9.3000000000000007</v>
      </c>
      <c r="ED51" s="14">
        <v>0</v>
      </c>
      <c r="EE51" s="14">
        <v>-10.4</v>
      </c>
      <c r="EF51" s="14">
        <v>-10.7</v>
      </c>
      <c r="EG51" s="14">
        <v>0</v>
      </c>
      <c r="EH51" s="14">
        <v>0</v>
      </c>
      <c r="EI51" s="14">
        <v>2.6</v>
      </c>
      <c r="EJ51" s="14">
        <v>0</v>
      </c>
      <c r="EK51" s="14">
        <v>1.5</v>
      </c>
      <c r="EL51" s="14">
        <v>0.2</v>
      </c>
      <c r="EM51" s="14">
        <v>0.2</v>
      </c>
      <c r="EN51" s="14">
        <v>0.2</v>
      </c>
      <c r="EO51" s="14">
        <v>0</v>
      </c>
      <c r="EP51" s="14">
        <v>0</v>
      </c>
      <c r="EQ51" s="14">
        <v>0</v>
      </c>
      <c r="ER51" s="14">
        <v>0</v>
      </c>
      <c r="ES51" s="14">
        <v>-0.2</v>
      </c>
      <c r="ET51" s="14">
        <v>0.4</v>
      </c>
      <c r="EU51" s="14">
        <v>0</v>
      </c>
      <c r="EV51" s="14">
        <v>0</v>
      </c>
      <c r="EW51" s="14">
        <v>1</v>
      </c>
      <c r="EX51" s="14">
        <v>0.7</v>
      </c>
      <c r="EY51" s="14">
        <v>0.6</v>
      </c>
      <c r="EZ51" s="14">
        <v>0.3</v>
      </c>
      <c r="FA51" s="14">
        <v>0</v>
      </c>
      <c r="FB51" s="14">
        <v>0.8</v>
      </c>
      <c r="FC51" s="14">
        <v>1.2</v>
      </c>
      <c r="FD51" s="14">
        <v>2.5</v>
      </c>
      <c r="FE51" s="14">
        <v>9</v>
      </c>
      <c r="FF51" s="14">
        <v>-0.1</v>
      </c>
      <c r="FG51" s="14">
        <v>0</v>
      </c>
      <c r="FH51" s="14">
        <v>0.5</v>
      </c>
      <c r="FI51" s="14">
        <v>3.1</v>
      </c>
      <c r="FJ51" s="14">
        <v>4.8899999999999997</v>
      </c>
      <c r="FK51" s="14">
        <v>388.70159000000001</v>
      </c>
      <c r="FL51" s="15"/>
      <c r="FM51" s="14">
        <v>2.40496</v>
      </c>
      <c r="FN51" s="14">
        <v>-0.28699999999999998</v>
      </c>
      <c r="FO51" s="14">
        <v>0.74399999999999999</v>
      </c>
      <c r="FP51" s="14">
        <v>0.9</v>
      </c>
      <c r="FQ51" s="14">
        <v>0.32468999999999998</v>
      </c>
      <c r="FR51" s="14">
        <v>2.3228399999999998</v>
      </c>
      <c r="FS51" s="14">
        <v>0.5</v>
      </c>
      <c r="FT51" s="14">
        <v>2</v>
      </c>
      <c r="FU51" s="14">
        <v>8.9094899999999999</v>
      </c>
    </row>
    <row r="52" spans="1:177" ht="24" customHeight="1" x14ac:dyDescent="0.3">
      <c r="A52" s="16" t="s">
        <v>71</v>
      </c>
      <c r="B52" s="16" t="s">
        <v>782</v>
      </c>
      <c r="C52" s="17">
        <v>35.1</v>
      </c>
      <c r="D52" s="17">
        <v>4.8</v>
      </c>
      <c r="E52" s="17">
        <v>11</v>
      </c>
      <c r="F52" s="17"/>
      <c r="G52" s="17"/>
      <c r="H52" s="17">
        <v>-4.8</v>
      </c>
      <c r="I52" s="17">
        <v>20.8</v>
      </c>
      <c r="J52" s="17"/>
      <c r="K52" s="17"/>
      <c r="L52" s="17">
        <v>16.5</v>
      </c>
      <c r="M52" s="17">
        <v>11.9</v>
      </c>
      <c r="N52" s="17">
        <v>8</v>
      </c>
      <c r="O52" s="17">
        <v>23.3</v>
      </c>
      <c r="P52" s="17">
        <v>0.2</v>
      </c>
      <c r="Q52" s="17">
        <v>13.2</v>
      </c>
      <c r="R52" s="17">
        <v>65.099999999999994</v>
      </c>
      <c r="S52" s="17">
        <v>0</v>
      </c>
      <c r="T52" s="17"/>
      <c r="U52" s="17"/>
      <c r="V52" s="17"/>
      <c r="W52" s="17"/>
      <c r="X52" s="17">
        <v>11.7</v>
      </c>
      <c r="Y52" s="17">
        <v>2.4</v>
      </c>
      <c r="Z52" s="17">
        <v>1.3</v>
      </c>
      <c r="AA52" s="17"/>
      <c r="AB52" s="17">
        <v>-3.5</v>
      </c>
      <c r="AC52" s="17">
        <v>5.2</v>
      </c>
      <c r="AD52" s="17">
        <v>18.100000000000001</v>
      </c>
      <c r="AE52" s="17"/>
      <c r="AF52" s="17"/>
      <c r="AG52" s="17"/>
      <c r="AH52" s="17"/>
      <c r="AI52" s="17">
        <v>16.2</v>
      </c>
      <c r="AJ52" s="17">
        <v>4.2</v>
      </c>
      <c r="AK52" s="17"/>
      <c r="AL52" s="17"/>
      <c r="AM52" s="17"/>
      <c r="AN52" s="17">
        <v>-1.1000000000000001</v>
      </c>
      <c r="AO52" s="17">
        <v>47.1</v>
      </c>
      <c r="AP52" s="17">
        <v>5</v>
      </c>
      <c r="AQ52" s="17">
        <v>16.2</v>
      </c>
      <c r="AR52" s="17">
        <v>5.2</v>
      </c>
      <c r="AS52" s="17">
        <v>-0.4</v>
      </c>
      <c r="AT52" s="17">
        <v>1.7</v>
      </c>
      <c r="AU52" s="17">
        <v>1.2</v>
      </c>
      <c r="AV52" s="17">
        <v>20.6</v>
      </c>
      <c r="AW52" s="17">
        <v>-33.1</v>
      </c>
      <c r="AX52" s="17">
        <v>-46.7</v>
      </c>
      <c r="AY52" s="17">
        <v>14.1</v>
      </c>
      <c r="AZ52" s="17">
        <v>-2.2000000000000002</v>
      </c>
      <c r="BA52" s="17">
        <v>-0.1</v>
      </c>
      <c r="BB52" s="17">
        <v>1.1000000000000001</v>
      </c>
      <c r="BC52" s="17">
        <v>5.0999999999999996</v>
      </c>
      <c r="BD52" s="17">
        <v>0.4</v>
      </c>
      <c r="BE52" s="17">
        <v>0.1</v>
      </c>
      <c r="BF52" s="17">
        <v>-1.7</v>
      </c>
      <c r="BG52" s="17"/>
      <c r="BH52" s="17"/>
      <c r="BI52" s="17">
        <v>-1.4</v>
      </c>
      <c r="BJ52" s="17"/>
      <c r="BK52" s="17">
        <v>0</v>
      </c>
      <c r="BL52" s="17">
        <v>0</v>
      </c>
      <c r="BM52" s="17"/>
      <c r="BN52" s="17"/>
      <c r="BO52" s="17"/>
      <c r="BP52" s="17">
        <v>8.6999999999999993</v>
      </c>
      <c r="BQ52" s="17"/>
      <c r="BR52" s="17">
        <v>0</v>
      </c>
      <c r="BS52" s="17">
        <v>0</v>
      </c>
      <c r="BT52" s="17">
        <v>-48.3</v>
      </c>
      <c r="BU52" s="17"/>
      <c r="BV52" s="17">
        <v>0</v>
      </c>
      <c r="BW52" s="17"/>
      <c r="BX52" s="17"/>
      <c r="BY52" s="17"/>
      <c r="BZ52" s="17"/>
      <c r="CA52" s="17">
        <v>0</v>
      </c>
      <c r="CB52" s="17"/>
      <c r="CC52" s="17">
        <v>0.1</v>
      </c>
      <c r="CD52" s="17">
        <v>81.400000000000006</v>
      </c>
      <c r="CE52" s="17">
        <v>0</v>
      </c>
      <c r="CF52" s="17">
        <v>3.3</v>
      </c>
      <c r="CG52" s="17">
        <v>7.6</v>
      </c>
      <c r="CH52" s="17">
        <v>1.8</v>
      </c>
      <c r="CI52" s="17"/>
      <c r="CJ52" s="17"/>
      <c r="CK52" s="17"/>
      <c r="CL52" s="17">
        <v>39.6</v>
      </c>
      <c r="CM52" s="17">
        <v>43.9</v>
      </c>
      <c r="CN52" s="17">
        <v>-32.9</v>
      </c>
      <c r="CO52" s="17"/>
      <c r="CP52" s="17"/>
      <c r="CQ52" s="17"/>
      <c r="CR52" s="17"/>
      <c r="CS52" s="17"/>
      <c r="CT52" s="17"/>
      <c r="CU52" s="17"/>
      <c r="CV52" s="17"/>
      <c r="CW52" s="17">
        <v>-10.5</v>
      </c>
      <c r="CX52" s="17">
        <v>0</v>
      </c>
      <c r="CY52" s="17">
        <v>0</v>
      </c>
      <c r="CZ52" s="17"/>
      <c r="DA52" s="17">
        <v>1.1000000000000001</v>
      </c>
      <c r="DB52" s="17">
        <v>3.7339999999999998E-2</v>
      </c>
      <c r="DC52" s="17">
        <v>0</v>
      </c>
      <c r="DD52" s="17">
        <v>-0.8</v>
      </c>
      <c r="DE52" s="17">
        <v>0</v>
      </c>
      <c r="DF52" s="17"/>
      <c r="DG52" s="17">
        <v>0</v>
      </c>
      <c r="DH52" s="17">
        <v>1.1000000000000001</v>
      </c>
      <c r="DI52" s="17">
        <v>0.2</v>
      </c>
      <c r="DJ52" s="17">
        <v>0.3</v>
      </c>
      <c r="DK52" s="17">
        <v>0.2</v>
      </c>
      <c r="DL52" s="17">
        <v>0.6</v>
      </c>
      <c r="DM52" s="17"/>
      <c r="DN52" s="17">
        <v>0</v>
      </c>
      <c r="DO52" s="17">
        <v>0</v>
      </c>
      <c r="DP52" s="17">
        <v>-2.5</v>
      </c>
      <c r="DQ52" s="17">
        <v>-0.6</v>
      </c>
      <c r="DR52" s="17">
        <v>0</v>
      </c>
      <c r="DS52" s="17">
        <v>0.1</v>
      </c>
      <c r="DT52" s="17">
        <v>-0.3</v>
      </c>
      <c r="DU52" s="17">
        <v>1.1000000000000001</v>
      </c>
      <c r="DV52" s="17">
        <v>0</v>
      </c>
      <c r="DW52" s="17">
        <v>-2.8</v>
      </c>
      <c r="DX52" s="17">
        <v>0.1</v>
      </c>
      <c r="DY52" s="17">
        <v>2.7</v>
      </c>
      <c r="DZ52" s="17">
        <v>2.6</v>
      </c>
      <c r="EA52" s="17">
        <v>0.9</v>
      </c>
      <c r="EB52" s="17">
        <v>0</v>
      </c>
      <c r="EC52" s="17">
        <v>8.6</v>
      </c>
      <c r="ED52" s="17">
        <v>0</v>
      </c>
      <c r="EE52" s="17">
        <v>-11.3</v>
      </c>
      <c r="EF52" s="17">
        <v>-11.4</v>
      </c>
      <c r="EG52" s="17">
        <v>0</v>
      </c>
      <c r="EH52" s="17">
        <v>0</v>
      </c>
      <c r="EI52" s="17">
        <v>2.6</v>
      </c>
      <c r="EJ52" s="17">
        <v>0</v>
      </c>
      <c r="EK52" s="17">
        <v>1.5</v>
      </c>
      <c r="EL52" s="17">
        <v>0.2</v>
      </c>
      <c r="EM52" s="17">
        <v>0.2</v>
      </c>
      <c r="EN52" s="17">
        <v>0.2</v>
      </c>
      <c r="EO52" s="17">
        <v>0</v>
      </c>
      <c r="EP52" s="17">
        <v>0</v>
      </c>
      <c r="EQ52" s="17">
        <v>0</v>
      </c>
      <c r="ER52" s="17">
        <v>0</v>
      </c>
      <c r="ES52" s="17">
        <v>-0.2</v>
      </c>
      <c r="ET52" s="17">
        <v>-0.3</v>
      </c>
      <c r="EU52" s="17">
        <v>0</v>
      </c>
      <c r="EV52" s="17">
        <v>0</v>
      </c>
      <c r="EW52" s="17">
        <v>1</v>
      </c>
      <c r="EX52" s="17">
        <v>0.7</v>
      </c>
      <c r="EY52" s="17">
        <v>0.6</v>
      </c>
      <c r="EZ52" s="17">
        <v>0.3</v>
      </c>
      <c r="FA52" s="17">
        <v>0</v>
      </c>
      <c r="FB52" s="17">
        <v>0.8</v>
      </c>
      <c r="FC52" s="17">
        <v>1.2</v>
      </c>
      <c r="FD52" s="17">
        <v>2.5</v>
      </c>
      <c r="FE52" s="17">
        <v>9.1</v>
      </c>
      <c r="FF52" s="17">
        <v>-0.1</v>
      </c>
      <c r="FG52" s="17">
        <v>0</v>
      </c>
      <c r="FH52" s="17">
        <v>0.5</v>
      </c>
      <c r="FI52" s="17">
        <v>2.7</v>
      </c>
      <c r="FJ52" s="17">
        <v>4.93</v>
      </c>
      <c r="FK52" s="17">
        <v>404.86734000000001</v>
      </c>
      <c r="FL52" s="15"/>
      <c r="FM52" s="17">
        <v>2.2459600000000002</v>
      </c>
      <c r="FN52" s="17">
        <v>-0.65600000000000003</v>
      </c>
      <c r="FO52" s="17">
        <v>0.76800000000000002</v>
      </c>
      <c r="FP52" s="17">
        <v>0.9</v>
      </c>
      <c r="FQ52" s="17">
        <v>0.31580999999999998</v>
      </c>
      <c r="FR52" s="17">
        <v>1.3612899999999999</v>
      </c>
      <c r="FS52" s="17">
        <v>0.3</v>
      </c>
      <c r="FT52" s="17">
        <v>1.9</v>
      </c>
      <c r="FU52" s="17">
        <v>7.1350600000000002</v>
      </c>
    </row>
    <row r="53" spans="1:177" ht="24" customHeight="1" x14ac:dyDescent="0.3">
      <c r="A53" s="16" t="s">
        <v>71</v>
      </c>
      <c r="B53" s="16" t="s">
        <v>783</v>
      </c>
      <c r="C53" s="17">
        <v>37.9</v>
      </c>
      <c r="D53" s="17">
        <v>13.3</v>
      </c>
      <c r="E53" s="17">
        <v>12.9</v>
      </c>
      <c r="F53" s="17"/>
      <c r="G53" s="17"/>
      <c r="H53" s="17">
        <v>-4.2</v>
      </c>
      <c r="I53" s="17">
        <v>17</v>
      </c>
      <c r="J53" s="17"/>
      <c r="K53" s="17"/>
      <c r="L53" s="17">
        <v>16.8</v>
      </c>
      <c r="M53" s="17">
        <v>18.100000000000001</v>
      </c>
      <c r="N53" s="17">
        <v>12.8</v>
      </c>
      <c r="O53" s="17">
        <v>21.3</v>
      </c>
      <c r="P53" s="17">
        <v>-0.8</v>
      </c>
      <c r="Q53" s="17">
        <v>12.7</v>
      </c>
      <c r="R53" s="17">
        <v>60.6</v>
      </c>
      <c r="S53" s="17">
        <v>0.3</v>
      </c>
      <c r="T53" s="17"/>
      <c r="U53" s="17"/>
      <c r="V53" s="17"/>
      <c r="W53" s="17"/>
      <c r="X53" s="17">
        <v>17.600000000000001</v>
      </c>
      <c r="Y53" s="17">
        <v>2.6</v>
      </c>
      <c r="Z53" s="17">
        <v>1.5</v>
      </c>
      <c r="AA53" s="17"/>
      <c r="AB53" s="17">
        <v>-3.3</v>
      </c>
      <c r="AC53" s="17">
        <v>5.2</v>
      </c>
      <c r="AD53" s="17">
        <v>17.600000000000001</v>
      </c>
      <c r="AE53" s="17"/>
      <c r="AF53" s="17"/>
      <c r="AG53" s="17"/>
      <c r="AH53" s="17"/>
      <c r="AI53" s="17">
        <v>16.7</v>
      </c>
      <c r="AJ53" s="17">
        <v>3.6</v>
      </c>
      <c r="AK53" s="17"/>
      <c r="AL53" s="17"/>
      <c r="AM53" s="17"/>
      <c r="AN53" s="17">
        <v>-1.1000000000000001</v>
      </c>
      <c r="AO53" s="17">
        <v>47.8</v>
      </c>
      <c r="AP53" s="17">
        <v>4.8</v>
      </c>
      <c r="AQ53" s="17">
        <v>16.899999999999999</v>
      </c>
      <c r="AR53" s="17">
        <v>4.9000000000000004</v>
      </c>
      <c r="AS53" s="17">
        <v>-0.6</v>
      </c>
      <c r="AT53" s="17">
        <v>1.7</v>
      </c>
      <c r="AU53" s="17">
        <v>1.1000000000000001</v>
      </c>
      <c r="AV53" s="17">
        <v>17.600000000000001</v>
      </c>
      <c r="AW53" s="17">
        <v>-35.5</v>
      </c>
      <c r="AX53" s="17">
        <v>-45</v>
      </c>
      <c r="AY53" s="17">
        <v>9.3000000000000007</v>
      </c>
      <c r="AZ53" s="17">
        <v>-2.2000000000000002</v>
      </c>
      <c r="BA53" s="17">
        <v>-0.1</v>
      </c>
      <c r="BB53" s="17">
        <v>5.5</v>
      </c>
      <c r="BC53" s="17">
        <v>7.9</v>
      </c>
      <c r="BD53" s="17">
        <v>0.4</v>
      </c>
      <c r="BE53" s="17">
        <v>0.1</v>
      </c>
      <c r="BF53" s="17">
        <v>5.8</v>
      </c>
      <c r="BG53" s="17"/>
      <c r="BH53" s="17"/>
      <c r="BI53" s="17">
        <v>-1.5</v>
      </c>
      <c r="BJ53" s="17"/>
      <c r="BK53" s="17">
        <v>0</v>
      </c>
      <c r="BL53" s="17">
        <v>1.6</v>
      </c>
      <c r="BM53" s="17"/>
      <c r="BN53" s="17"/>
      <c r="BO53" s="17"/>
      <c r="BP53" s="17">
        <v>8.1999999999999993</v>
      </c>
      <c r="BQ53" s="17"/>
      <c r="BR53" s="17">
        <v>0</v>
      </c>
      <c r="BS53" s="17">
        <v>20.6</v>
      </c>
      <c r="BT53" s="17">
        <v>-48.2</v>
      </c>
      <c r="BU53" s="17"/>
      <c r="BV53" s="17">
        <v>0</v>
      </c>
      <c r="BW53" s="17"/>
      <c r="BX53" s="17"/>
      <c r="BY53" s="17"/>
      <c r="BZ53" s="17"/>
      <c r="CA53" s="17">
        <v>0</v>
      </c>
      <c r="CB53" s="17"/>
      <c r="CC53" s="17">
        <v>0.1</v>
      </c>
      <c r="CD53" s="17">
        <v>76.7</v>
      </c>
      <c r="CE53" s="17">
        <v>0</v>
      </c>
      <c r="CF53" s="17">
        <v>2.2999999999999998</v>
      </c>
      <c r="CG53" s="17">
        <v>7.6</v>
      </c>
      <c r="CH53" s="17">
        <v>1.9</v>
      </c>
      <c r="CI53" s="17"/>
      <c r="CJ53" s="17"/>
      <c r="CK53" s="17"/>
      <c r="CL53" s="17">
        <v>37.200000000000003</v>
      </c>
      <c r="CM53" s="17">
        <v>41.6</v>
      </c>
      <c r="CN53" s="17">
        <v>-35.1</v>
      </c>
      <c r="CO53" s="17"/>
      <c r="CP53" s="17"/>
      <c r="CQ53" s="17"/>
      <c r="CR53" s="17"/>
      <c r="CS53" s="17"/>
      <c r="CT53" s="17"/>
      <c r="CU53" s="17"/>
      <c r="CV53" s="17"/>
      <c r="CW53" s="17">
        <v>-10.5</v>
      </c>
      <c r="CX53" s="17">
        <v>0</v>
      </c>
      <c r="CY53" s="17">
        <v>-5.0999999999999996</v>
      </c>
      <c r="CZ53" s="17"/>
      <c r="DA53" s="17">
        <v>1.3</v>
      </c>
      <c r="DB53" s="17">
        <v>4.8280000000000003E-2</v>
      </c>
      <c r="DC53" s="17">
        <v>0</v>
      </c>
      <c r="DD53" s="17">
        <v>-0.9</v>
      </c>
      <c r="DE53" s="17">
        <v>0</v>
      </c>
      <c r="DF53" s="17"/>
      <c r="DG53" s="17">
        <v>0</v>
      </c>
      <c r="DH53" s="17">
        <v>1.1000000000000001</v>
      </c>
      <c r="DI53" s="17">
        <v>0.2</v>
      </c>
      <c r="DJ53" s="17">
        <v>1.2</v>
      </c>
      <c r="DK53" s="17">
        <v>0.1</v>
      </c>
      <c r="DL53" s="17">
        <v>0.6</v>
      </c>
      <c r="DM53" s="17"/>
      <c r="DN53" s="17">
        <v>0</v>
      </c>
      <c r="DO53" s="17">
        <v>0</v>
      </c>
      <c r="DP53" s="17">
        <v>-2.6</v>
      </c>
      <c r="DQ53" s="17">
        <v>0.1</v>
      </c>
      <c r="DR53" s="17">
        <v>0</v>
      </c>
      <c r="DS53" s="17">
        <v>0</v>
      </c>
      <c r="DT53" s="17">
        <v>-0.3</v>
      </c>
      <c r="DU53" s="17">
        <v>1.1000000000000001</v>
      </c>
      <c r="DV53" s="17">
        <v>0</v>
      </c>
      <c r="DW53" s="17">
        <v>-2.9</v>
      </c>
      <c r="DX53" s="17">
        <v>0.1</v>
      </c>
      <c r="DY53" s="17">
        <v>2.6</v>
      </c>
      <c r="DZ53" s="17">
        <v>2.6</v>
      </c>
      <c r="EA53" s="17">
        <v>1</v>
      </c>
      <c r="EB53" s="17">
        <v>0.8</v>
      </c>
      <c r="EC53" s="17">
        <v>7.3</v>
      </c>
      <c r="ED53" s="17">
        <v>0</v>
      </c>
      <c r="EE53" s="17">
        <v>-10</v>
      </c>
      <c r="EF53" s="17">
        <v>-10.8</v>
      </c>
      <c r="EG53" s="17">
        <v>-1.2</v>
      </c>
      <c r="EH53" s="17">
        <v>-0.7</v>
      </c>
      <c r="EI53" s="17">
        <v>2.6</v>
      </c>
      <c r="EJ53" s="17">
        <v>0</v>
      </c>
      <c r="EK53" s="17">
        <v>1.4</v>
      </c>
      <c r="EL53" s="17">
        <v>0.2</v>
      </c>
      <c r="EM53" s="17">
        <v>0.2</v>
      </c>
      <c r="EN53" s="17">
        <v>0.2</v>
      </c>
      <c r="EO53" s="17">
        <v>-5.8</v>
      </c>
      <c r="EP53" s="17">
        <v>0</v>
      </c>
      <c r="EQ53" s="17">
        <v>0</v>
      </c>
      <c r="ER53" s="17">
        <v>0</v>
      </c>
      <c r="ES53" s="17">
        <v>-0.2</v>
      </c>
      <c r="ET53" s="17">
        <v>-3.6</v>
      </c>
      <c r="EU53" s="17">
        <v>0</v>
      </c>
      <c r="EV53" s="17">
        <v>0</v>
      </c>
      <c r="EW53" s="17">
        <v>1</v>
      </c>
      <c r="EX53" s="17">
        <v>0.7</v>
      </c>
      <c r="EY53" s="17">
        <v>0.6</v>
      </c>
      <c r="EZ53" s="17">
        <v>0.3</v>
      </c>
      <c r="FA53" s="17">
        <v>0</v>
      </c>
      <c r="FB53" s="17">
        <v>0.8</v>
      </c>
      <c r="FC53" s="17">
        <v>1.3</v>
      </c>
      <c r="FD53" s="17">
        <v>2.5</v>
      </c>
      <c r="FE53" s="17">
        <v>9.3000000000000007</v>
      </c>
      <c r="FF53" s="17">
        <v>0</v>
      </c>
      <c r="FG53" s="17">
        <v>0</v>
      </c>
      <c r="FH53" s="17">
        <v>0.8</v>
      </c>
      <c r="FI53" s="17">
        <v>3.9</v>
      </c>
      <c r="FJ53" s="17">
        <v>4.93</v>
      </c>
      <c r="FK53" s="17">
        <v>428.77828</v>
      </c>
      <c r="FL53" s="15"/>
      <c r="FM53" s="17">
        <v>2.3062</v>
      </c>
      <c r="FN53" s="17">
        <v>-0.29899999999999999</v>
      </c>
      <c r="FO53" s="17">
        <v>0.92</v>
      </c>
      <c r="FP53" s="17">
        <v>0</v>
      </c>
      <c r="FQ53" s="17">
        <v>0.31317</v>
      </c>
      <c r="FR53" s="17">
        <v>1.3642799999999999</v>
      </c>
      <c r="FS53" s="17">
        <v>0.2</v>
      </c>
      <c r="FT53" s="17">
        <v>1.8</v>
      </c>
      <c r="FU53" s="17">
        <v>6.6046500000000004</v>
      </c>
    </row>
    <row r="54" spans="1:177" ht="24" customHeight="1" x14ac:dyDescent="0.3">
      <c r="A54" s="16" t="s">
        <v>71</v>
      </c>
      <c r="B54" s="16" t="s">
        <v>784</v>
      </c>
      <c r="C54" s="17">
        <v>36.5</v>
      </c>
      <c r="D54" s="17">
        <v>7</v>
      </c>
      <c r="E54" s="17">
        <v>12.7</v>
      </c>
      <c r="F54" s="17"/>
      <c r="G54" s="17"/>
      <c r="H54" s="17">
        <v>-9.1</v>
      </c>
      <c r="I54" s="17">
        <v>12.3</v>
      </c>
      <c r="J54" s="17"/>
      <c r="K54" s="17"/>
      <c r="L54" s="17">
        <v>17.7</v>
      </c>
      <c r="M54" s="17">
        <v>17.7</v>
      </c>
      <c r="N54" s="17">
        <v>13.9</v>
      </c>
      <c r="O54" s="17">
        <v>25.1</v>
      </c>
      <c r="P54" s="17">
        <v>-1.5</v>
      </c>
      <c r="Q54" s="17">
        <v>12</v>
      </c>
      <c r="R54" s="17">
        <v>63.6</v>
      </c>
      <c r="S54" s="17">
        <v>0.1</v>
      </c>
      <c r="T54" s="17"/>
      <c r="U54" s="17"/>
      <c r="V54" s="17"/>
      <c r="W54" s="17"/>
      <c r="X54" s="17">
        <v>15.3</v>
      </c>
      <c r="Y54" s="17">
        <v>2.4</v>
      </c>
      <c r="Z54" s="17">
        <v>1.4</v>
      </c>
      <c r="AA54" s="17"/>
      <c r="AB54" s="17">
        <v>-3.5</v>
      </c>
      <c r="AC54" s="17">
        <v>5.2</v>
      </c>
      <c r="AD54" s="17">
        <v>15.2</v>
      </c>
      <c r="AE54" s="17"/>
      <c r="AF54" s="17"/>
      <c r="AG54" s="17"/>
      <c r="AH54" s="17"/>
      <c r="AI54" s="17">
        <v>15</v>
      </c>
      <c r="AJ54" s="17">
        <v>4.7</v>
      </c>
      <c r="AK54" s="17"/>
      <c r="AL54" s="17"/>
      <c r="AM54" s="17"/>
      <c r="AN54" s="17">
        <v>-1.3</v>
      </c>
      <c r="AO54" s="17">
        <v>47.7</v>
      </c>
      <c r="AP54" s="17">
        <v>5.2</v>
      </c>
      <c r="AQ54" s="17">
        <v>15.6</v>
      </c>
      <c r="AR54" s="17">
        <v>1.3</v>
      </c>
      <c r="AS54" s="17">
        <v>0</v>
      </c>
      <c r="AT54" s="17">
        <v>1.7</v>
      </c>
      <c r="AU54" s="17">
        <v>1.3</v>
      </c>
      <c r="AV54" s="17">
        <v>15.6</v>
      </c>
      <c r="AW54" s="17">
        <v>-37.6</v>
      </c>
      <c r="AX54" s="17">
        <v>-46.6</v>
      </c>
      <c r="AY54" s="17">
        <v>12.8</v>
      </c>
      <c r="AZ54" s="17">
        <v>-2.1</v>
      </c>
      <c r="BA54" s="17">
        <v>-0.1</v>
      </c>
      <c r="BB54" s="17">
        <v>2.2000000000000002</v>
      </c>
      <c r="BC54" s="17">
        <v>5.6</v>
      </c>
      <c r="BD54" s="17">
        <v>0.4</v>
      </c>
      <c r="BE54" s="17">
        <v>0.2</v>
      </c>
      <c r="BF54" s="17">
        <v>2.5</v>
      </c>
      <c r="BG54" s="17"/>
      <c r="BH54" s="17"/>
      <c r="BI54" s="17">
        <v>0.7</v>
      </c>
      <c r="BJ54" s="17"/>
      <c r="BK54" s="17">
        <v>0</v>
      </c>
      <c r="BL54" s="17">
        <v>0.2</v>
      </c>
      <c r="BM54" s="17"/>
      <c r="BN54" s="17"/>
      <c r="BO54" s="17"/>
      <c r="BP54" s="17">
        <v>8</v>
      </c>
      <c r="BQ54" s="17"/>
      <c r="BR54" s="17">
        <v>0</v>
      </c>
      <c r="BS54" s="17">
        <v>19.3</v>
      </c>
      <c r="BT54" s="17">
        <v>-49.8</v>
      </c>
      <c r="BU54" s="17"/>
      <c r="BV54" s="17">
        <v>0</v>
      </c>
      <c r="BW54" s="17"/>
      <c r="BX54" s="17"/>
      <c r="BY54" s="17"/>
      <c r="BZ54" s="17"/>
      <c r="CA54" s="17">
        <v>0</v>
      </c>
      <c r="CB54" s="17"/>
      <c r="CC54" s="17">
        <v>0.1</v>
      </c>
      <c r="CD54" s="17">
        <v>80</v>
      </c>
      <c r="CE54" s="17">
        <v>0</v>
      </c>
      <c r="CF54" s="17">
        <v>2</v>
      </c>
      <c r="CG54" s="17">
        <v>9.9</v>
      </c>
      <c r="CH54" s="17">
        <v>1.7</v>
      </c>
      <c r="CI54" s="17"/>
      <c r="CJ54" s="17"/>
      <c r="CK54" s="17"/>
      <c r="CL54" s="17">
        <v>46.4</v>
      </c>
      <c r="CM54" s="17">
        <v>50.7</v>
      </c>
      <c r="CN54" s="17">
        <v>-23</v>
      </c>
      <c r="CO54" s="17"/>
      <c r="CP54" s="17"/>
      <c r="CQ54" s="17"/>
      <c r="CR54" s="17"/>
      <c r="CS54" s="17"/>
      <c r="CT54" s="17"/>
      <c r="CU54" s="17"/>
      <c r="CV54" s="17"/>
      <c r="CW54" s="17">
        <v>-10.5</v>
      </c>
      <c r="CX54" s="17">
        <v>0</v>
      </c>
      <c r="CY54" s="17">
        <v>-5.5</v>
      </c>
      <c r="CZ54" s="17"/>
      <c r="DA54" s="17">
        <v>1.3</v>
      </c>
      <c r="DB54" s="17">
        <v>1.4080000000000001E-2</v>
      </c>
      <c r="DC54" s="17">
        <v>0</v>
      </c>
      <c r="DD54" s="17">
        <v>-1</v>
      </c>
      <c r="DE54" s="17">
        <v>0</v>
      </c>
      <c r="DF54" s="17"/>
      <c r="DG54" s="17">
        <v>0</v>
      </c>
      <c r="DH54" s="17">
        <v>1.1000000000000001</v>
      </c>
      <c r="DI54" s="17">
        <v>0.2</v>
      </c>
      <c r="DJ54" s="17">
        <v>1.8</v>
      </c>
      <c r="DK54" s="17">
        <v>0.1</v>
      </c>
      <c r="DL54" s="17">
        <v>0.6</v>
      </c>
      <c r="DM54" s="17"/>
      <c r="DN54" s="17">
        <v>0</v>
      </c>
      <c r="DO54" s="17">
        <v>0</v>
      </c>
      <c r="DP54" s="17">
        <v>-2.6</v>
      </c>
      <c r="DQ54" s="17">
        <v>0.1</v>
      </c>
      <c r="DR54" s="17">
        <v>0</v>
      </c>
      <c r="DS54" s="17">
        <v>0</v>
      </c>
      <c r="DT54" s="17">
        <v>-0.2</v>
      </c>
      <c r="DU54" s="17">
        <v>1.1000000000000001</v>
      </c>
      <c r="DV54" s="17">
        <v>0</v>
      </c>
      <c r="DW54" s="17">
        <v>-2.8</v>
      </c>
      <c r="DX54" s="17">
        <v>0</v>
      </c>
      <c r="DY54" s="17">
        <v>2.5</v>
      </c>
      <c r="DZ54" s="17">
        <v>2.6</v>
      </c>
      <c r="EA54" s="17">
        <v>1.4</v>
      </c>
      <c r="EB54" s="17">
        <v>0.4</v>
      </c>
      <c r="EC54" s="17">
        <v>8.3000000000000007</v>
      </c>
      <c r="ED54" s="17">
        <v>0</v>
      </c>
      <c r="EE54" s="17">
        <v>-9.6</v>
      </c>
      <c r="EF54" s="17">
        <v>-10.4</v>
      </c>
      <c r="EG54" s="17">
        <v>-1.2</v>
      </c>
      <c r="EH54" s="17">
        <v>-0.7</v>
      </c>
      <c r="EI54" s="17">
        <v>2.6</v>
      </c>
      <c r="EJ54" s="17">
        <v>0</v>
      </c>
      <c r="EK54" s="17">
        <v>1.3</v>
      </c>
      <c r="EL54" s="17">
        <v>0.2</v>
      </c>
      <c r="EM54" s="17">
        <v>0.2</v>
      </c>
      <c r="EN54" s="17">
        <v>0.2</v>
      </c>
      <c r="EO54" s="17">
        <v>-6.1</v>
      </c>
      <c r="EP54" s="17">
        <v>0</v>
      </c>
      <c r="EQ54" s="17">
        <v>0</v>
      </c>
      <c r="ER54" s="17">
        <v>0</v>
      </c>
      <c r="ES54" s="17">
        <v>-0.2</v>
      </c>
      <c r="ET54" s="17">
        <v>-4.0999999999999996</v>
      </c>
      <c r="EU54" s="17">
        <v>0</v>
      </c>
      <c r="EV54" s="17">
        <v>0</v>
      </c>
      <c r="EW54" s="17">
        <v>1</v>
      </c>
      <c r="EX54" s="17">
        <v>0.7</v>
      </c>
      <c r="EY54" s="17">
        <v>0.6</v>
      </c>
      <c r="EZ54" s="17">
        <v>0.3</v>
      </c>
      <c r="FA54" s="17">
        <v>0</v>
      </c>
      <c r="FB54" s="17">
        <v>0.7</v>
      </c>
      <c r="FC54" s="17">
        <v>1.8</v>
      </c>
      <c r="FD54" s="17">
        <v>2.5</v>
      </c>
      <c r="FE54" s="17">
        <v>9.1</v>
      </c>
      <c r="FF54" s="17">
        <v>0</v>
      </c>
      <c r="FG54" s="17">
        <v>0</v>
      </c>
      <c r="FH54" s="17">
        <v>0.4</v>
      </c>
      <c r="FI54" s="17">
        <v>3</v>
      </c>
      <c r="FJ54" s="17">
        <v>4.5599999999999996</v>
      </c>
      <c r="FK54" s="17">
        <v>430.07407999999998</v>
      </c>
      <c r="FL54" s="15"/>
      <c r="FM54" s="17">
        <v>2.4466199999999998</v>
      </c>
      <c r="FN54" s="17">
        <v>-0.58299999999999996</v>
      </c>
      <c r="FO54" s="17">
        <v>1.1719999999999999</v>
      </c>
      <c r="FP54" s="17">
        <v>0.5</v>
      </c>
      <c r="FQ54" s="17">
        <v>0.31165999999999999</v>
      </c>
      <c r="FR54" s="17">
        <v>0.74077999999999999</v>
      </c>
      <c r="FS54" s="17">
        <v>0.1</v>
      </c>
      <c r="FT54" s="17">
        <v>1.9</v>
      </c>
      <c r="FU54" s="17">
        <v>6.5880599999999996</v>
      </c>
    </row>
    <row r="55" spans="1:177" ht="24" customHeight="1" x14ac:dyDescent="0.3">
      <c r="A55" s="16" t="s">
        <v>71</v>
      </c>
      <c r="B55" s="16" t="s">
        <v>785</v>
      </c>
      <c r="C55" s="17">
        <v>36.200000000000003</v>
      </c>
      <c r="D55" s="17">
        <v>4.5</v>
      </c>
      <c r="E55" s="17">
        <v>11.7</v>
      </c>
      <c r="F55" s="17"/>
      <c r="G55" s="17"/>
      <c r="H55" s="17">
        <v>-10.5</v>
      </c>
      <c r="I55" s="17">
        <v>-2.2999999999999998</v>
      </c>
      <c r="J55" s="17"/>
      <c r="K55" s="17"/>
      <c r="L55" s="17">
        <v>12.3</v>
      </c>
      <c r="M55" s="17">
        <v>12.1</v>
      </c>
      <c r="N55" s="17">
        <v>7.7</v>
      </c>
      <c r="O55" s="17">
        <v>17.100000000000001</v>
      </c>
      <c r="P55" s="17">
        <v>-5.4</v>
      </c>
      <c r="Q55" s="17">
        <v>9.6</v>
      </c>
      <c r="R55" s="17">
        <v>58.1</v>
      </c>
      <c r="S55" s="17">
        <v>0.1</v>
      </c>
      <c r="T55" s="17"/>
      <c r="U55" s="17"/>
      <c r="V55" s="17"/>
      <c r="W55" s="17"/>
      <c r="X55" s="17">
        <v>14.9</v>
      </c>
      <c r="Y55" s="17">
        <v>0.2</v>
      </c>
      <c r="Z55" s="17">
        <v>1.7</v>
      </c>
      <c r="AA55" s="17"/>
      <c r="AB55" s="17">
        <v>-3.4</v>
      </c>
      <c r="AC55" s="17">
        <v>5.0999999999999996</v>
      </c>
      <c r="AD55" s="17">
        <v>7.9</v>
      </c>
      <c r="AE55" s="17"/>
      <c r="AF55" s="17"/>
      <c r="AG55" s="17"/>
      <c r="AH55" s="17"/>
      <c r="AI55" s="17">
        <v>14.7</v>
      </c>
      <c r="AJ55" s="17">
        <v>3.3</v>
      </c>
      <c r="AK55" s="17"/>
      <c r="AL55" s="17"/>
      <c r="AM55" s="17"/>
      <c r="AN55" s="17">
        <v>-1.7</v>
      </c>
      <c r="AO55" s="17">
        <v>45.1</v>
      </c>
      <c r="AP55" s="17">
        <v>4.7</v>
      </c>
      <c r="AQ55" s="17">
        <v>15.8</v>
      </c>
      <c r="AR55" s="17">
        <v>1.1000000000000001</v>
      </c>
      <c r="AS55" s="17">
        <v>0.3</v>
      </c>
      <c r="AT55" s="17">
        <v>1.7</v>
      </c>
      <c r="AU55" s="17">
        <v>1.6</v>
      </c>
      <c r="AV55" s="17">
        <v>9</v>
      </c>
      <c r="AW55" s="17">
        <v>-44</v>
      </c>
      <c r="AX55" s="17">
        <v>-48.3</v>
      </c>
      <c r="AY55" s="17">
        <v>11.4</v>
      </c>
      <c r="AZ55" s="17">
        <v>-2.2000000000000002</v>
      </c>
      <c r="BA55" s="17">
        <v>0.2</v>
      </c>
      <c r="BB55" s="17">
        <v>3.2</v>
      </c>
      <c r="BC55" s="17">
        <v>4.5999999999999996</v>
      </c>
      <c r="BD55" s="17">
        <v>0.4</v>
      </c>
      <c r="BE55" s="17">
        <v>0</v>
      </c>
      <c r="BF55" s="17">
        <v>2.4</v>
      </c>
      <c r="BG55" s="17"/>
      <c r="BH55" s="17"/>
      <c r="BI55" s="17">
        <v>-1</v>
      </c>
      <c r="BJ55" s="17"/>
      <c r="BK55" s="17">
        <v>0</v>
      </c>
      <c r="BL55" s="17">
        <v>0.2</v>
      </c>
      <c r="BM55" s="17"/>
      <c r="BN55" s="17"/>
      <c r="BO55" s="17"/>
      <c r="BP55" s="17">
        <v>5.7</v>
      </c>
      <c r="BQ55" s="17"/>
      <c r="BR55" s="17">
        <v>0</v>
      </c>
      <c r="BS55" s="17">
        <v>14.7</v>
      </c>
      <c r="BT55" s="17">
        <v>-53.8</v>
      </c>
      <c r="BU55" s="17"/>
      <c r="BV55" s="17">
        <v>0</v>
      </c>
      <c r="BW55" s="17"/>
      <c r="BX55" s="17"/>
      <c r="BY55" s="17"/>
      <c r="BZ55" s="17"/>
      <c r="CA55" s="17">
        <v>0</v>
      </c>
      <c r="CB55" s="17"/>
      <c r="CC55" s="17">
        <v>0.1</v>
      </c>
      <c r="CD55" s="17">
        <v>80.099999999999994</v>
      </c>
      <c r="CE55" s="17">
        <v>0</v>
      </c>
      <c r="CF55" s="17">
        <v>2.7</v>
      </c>
      <c r="CG55" s="17">
        <v>7.6</v>
      </c>
      <c r="CH55" s="17">
        <v>1.8</v>
      </c>
      <c r="CI55" s="17"/>
      <c r="CJ55" s="17"/>
      <c r="CK55" s="17"/>
      <c r="CL55" s="17">
        <v>39.6</v>
      </c>
      <c r="CM55" s="17">
        <v>44.1</v>
      </c>
      <c r="CN55" s="17">
        <v>-32.4</v>
      </c>
      <c r="CO55" s="17"/>
      <c r="CP55" s="17"/>
      <c r="CQ55" s="17"/>
      <c r="CR55" s="17"/>
      <c r="CS55" s="17"/>
      <c r="CT55" s="17"/>
      <c r="CU55" s="17"/>
      <c r="CV55" s="17"/>
      <c r="CW55" s="17">
        <v>-10.5</v>
      </c>
      <c r="CX55" s="17">
        <v>0</v>
      </c>
      <c r="CY55" s="17">
        <v>-5.9</v>
      </c>
      <c r="CZ55" s="17"/>
      <c r="DA55" s="17">
        <v>1.3</v>
      </c>
      <c r="DB55" s="17">
        <v>1.98E-3</v>
      </c>
      <c r="DC55" s="17">
        <v>0</v>
      </c>
      <c r="DD55" s="17">
        <v>-0.9</v>
      </c>
      <c r="DE55" s="17">
        <v>0</v>
      </c>
      <c r="DF55" s="17"/>
      <c r="DG55" s="17">
        <v>0.2</v>
      </c>
      <c r="DH55" s="17">
        <v>1.1000000000000001</v>
      </c>
      <c r="DI55" s="17">
        <v>0.2</v>
      </c>
      <c r="DJ55" s="17">
        <v>1.6</v>
      </c>
      <c r="DK55" s="17">
        <v>0.1</v>
      </c>
      <c r="DL55" s="17">
        <v>0.6</v>
      </c>
      <c r="DM55" s="17"/>
      <c r="DN55" s="17">
        <v>0</v>
      </c>
      <c r="DO55" s="17">
        <v>0</v>
      </c>
      <c r="DP55" s="17">
        <v>-2.4</v>
      </c>
      <c r="DQ55" s="17">
        <v>0.2</v>
      </c>
      <c r="DR55" s="17">
        <v>0</v>
      </c>
      <c r="DS55" s="17">
        <v>0.1</v>
      </c>
      <c r="DT55" s="17">
        <v>-0.3</v>
      </c>
      <c r="DU55" s="17">
        <v>1.1000000000000001</v>
      </c>
      <c r="DV55" s="17">
        <v>0</v>
      </c>
      <c r="DW55" s="17">
        <v>-2.8</v>
      </c>
      <c r="DX55" s="17">
        <v>-0.1</v>
      </c>
      <c r="DY55" s="17">
        <v>2.6</v>
      </c>
      <c r="DZ55" s="17">
        <v>2.6</v>
      </c>
      <c r="EA55" s="17">
        <v>1.3</v>
      </c>
      <c r="EB55" s="17">
        <v>3.9</v>
      </c>
      <c r="EC55" s="17">
        <v>15.6</v>
      </c>
      <c r="ED55" s="17">
        <v>0</v>
      </c>
      <c r="EE55" s="17">
        <v>-10.1</v>
      </c>
      <c r="EF55" s="17">
        <v>-11.2</v>
      </c>
      <c r="EG55" s="17">
        <v>-1.3</v>
      </c>
      <c r="EH55" s="17">
        <v>-0.9</v>
      </c>
      <c r="EI55" s="17">
        <v>2.6</v>
      </c>
      <c r="EJ55" s="17">
        <v>0</v>
      </c>
      <c r="EK55" s="17">
        <v>1.4</v>
      </c>
      <c r="EL55" s="17">
        <v>0.2</v>
      </c>
      <c r="EM55" s="17">
        <v>0.2</v>
      </c>
      <c r="EN55" s="17">
        <v>0.2</v>
      </c>
      <c r="EO55" s="17">
        <v>-6.5</v>
      </c>
      <c r="EP55" s="17">
        <v>0</v>
      </c>
      <c r="EQ55" s="17">
        <v>0</v>
      </c>
      <c r="ER55" s="17">
        <v>0</v>
      </c>
      <c r="ES55" s="17">
        <v>-0.2</v>
      </c>
      <c r="ET55" s="17">
        <v>-4</v>
      </c>
      <c r="EU55" s="17">
        <v>0</v>
      </c>
      <c r="EV55" s="17">
        <v>0</v>
      </c>
      <c r="EW55" s="17">
        <v>1</v>
      </c>
      <c r="EX55" s="17">
        <v>0.7</v>
      </c>
      <c r="EY55" s="17">
        <v>0.6</v>
      </c>
      <c r="EZ55" s="17">
        <v>0.3</v>
      </c>
      <c r="FA55" s="17">
        <v>0</v>
      </c>
      <c r="FB55" s="17">
        <v>0.8</v>
      </c>
      <c r="FC55" s="17">
        <v>1.6</v>
      </c>
      <c r="FD55" s="17">
        <v>2.6</v>
      </c>
      <c r="FE55" s="17">
        <v>9</v>
      </c>
      <c r="FF55" s="17">
        <v>0.2</v>
      </c>
      <c r="FG55" s="17">
        <v>0</v>
      </c>
      <c r="FH55" s="17">
        <v>0.2</v>
      </c>
      <c r="FI55" s="17">
        <v>2.4</v>
      </c>
      <c r="FJ55" s="17">
        <v>4.97</v>
      </c>
      <c r="FK55" s="17">
        <v>314.67198000000002</v>
      </c>
      <c r="FL55" s="15"/>
      <c r="FM55" s="17">
        <v>2.2150099999999999</v>
      </c>
      <c r="FN55" s="17">
        <v>0.27400000000000002</v>
      </c>
      <c r="FO55" s="17">
        <v>1.236</v>
      </c>
      <c r="FP55" s="17">
        <v>0.9</v>
      </c>
      <c r="FQ55" s="17">
        <v>0.30087000000000003</v>
      </c>
      <c r="FR55" s="17">
        <v>0.10693</v>
      </c>
      <c r="FS55" s="17">
        <v>0.1</v>
      </c>
      <c r="FT55" s="17">
        <v>1.9</v>
      </c>
      <c r="FU55" s="17">
        <v>7.0328099999999996</v>
      </c>
    </row>
    <row r="56" spans="1:177" ht="24" customHeight="1" x14ac:dyDescent="0.3">
      <c r="A56" s="16" t="s">
        <v>71</v>
      </c>
      <c r="B56" s="16" t="s">
        <v>786</v>
      </c>
      <c r="C56" s="17">
        <v>34.200000000000003</v>
      </c>
      <c r="D56" s="17">
        <v>-2.7</v>
      </c>
      <c r="E56" s="17">
        <v>9.8000000000000007</v>
      </c>
      <c r="F56" s="17"/>
      <c r="G56" s="17"/>
      <c r="H56" s="17">
        <v>-11.8</v>
      </c>
      <c r="I56" s="17">
        <v>-5.0999999999999996</v>
      </c>
      <c r="J56" s="17"/>
      <c r="K56" s="17"/>
      <c r="L56" s="17">
        <v>6.6</v>
      </c>
      <c r="M56" s="17">
        <v>3.1</v>
      </c>
      <c r="N56" s="17">
        <v>-1.6</v>
      </c>
      <c r="O56" s="17">
        <v>10.1</v>
      </c>
      <c r="P56" s="17">
        <v>-7.5</v>
      </c>
      <c r="Q56" s="17">
        <v>8.1999999999999993</v>
      </c>
      <c r="R56" s="17">
        <v>55.6</v>
      </c>
      <c r="S56" s="17">
        <v>0</v>
      </c>
      <c r="T56" s="17"/>
      <c r="U56" s="17"/>
      <c r="V56" s="17"/>
      <c r="W56" s="17"/>
      <c r="X56" s="17">
        <v>13.1</v>
      </c>
      <c r="Y56" s="17">
        <v>1</v>
      </c>
      <c r="Z56" s="17">
        <v>1</v>
      </c>
      <c r="AA56" s="17"/>
      <c r="AB56" s="17">
        <v>-3.5</v>
      </c>
      <c r="AC56" s="17">
        <v>5.0999999999999996</v>
      </c>
      <c r="AD56" s="17">
        <v>6.1</v>
      </c>
      <c r="AE56" s="17"/>
      <c r="AF56" s="17"/>
      <c r="AG56" s="17"/>
      <c r="AH56" s="17"/>
      <c r="AI56" s="17">
        <v>13.2</v>
      </c>
      <c r="AJ56" s="17">
        <v>1.6</v>
      </c>
      <c r="AK56" s="17"/>
      <c r="AL56" s="17"/>
      <c r="AM56" s="17"/>
      <c r="AN56" s="17">
        <v>-1.6</v>
      </c>
      <c r="AO56" s="17">
        <v>42.6</v>
      </c>
      <c r="AP56" s="17">
        <v>4.2</v>
      </c>
      <c r="AQ56" s="17">
        <v>16.7</v>
      </c>
      <c r="AR56" s="17">
        <v>1.1000000000000001</v>
      </c>
      <c r="AS56" s="17">
        <v>-0.3</v>
      </c>
      <c r="AT56" s="17">
        <v>1.7</v>
      </c>
      <c r="AU56" s="17">
        <v>1.4</v>
      </c>
      <c r="AV56" s="17">
        <v>-25</v>
      </c>
      <c r="AW56" s="17">
        <v>-41.7</v>
      </c>
      <c r="AX56" s="17">
        <v>-50.3</v>
      </c>
      <c r="AY56" s="17">
        <v>9</v>
      </c>
      <c r="AZ56" s="17">
        <v>-2.2000000000000002</v>
      </c>
      <c r="BA56" s="17">
        <v>-0.3</v>
      </c>
      <c r="BB56" s="17">
        <v>1</v>
      </c>
      <c r="BC56" s="17">
        <v>3.5</v>
      </c>
      <c r="BD56" s="17">
        <v>0.4</v>
      </c>
      <c r="BE56" s="17">
        <v>0.1</v>
      </c>
      <c r="BF56" s="17">
        <v>0.5</v>
      </c>
      <c r="BG56" s="17"/>
      <c r="BH56" s="17"/>
      <c r="BI56" s="17">
        <v>-3.1</v>
      </c>
      <c r="BJ56" s="17"/>
      <c r="BK56" s="17">
        <v>0</v>
      </c>
      <c r="BL56" s="17">
        <v>0.2</v>
      </c>
      <c r="BM56" s="17"/>
      <c r="BN56" s="17"/>
      <c r="BO56" s="17"/>
      <c r="BP56" s="17">
        <v>5.8</v>
      </c>
      <c r="BQ56" s="17"/>
      <c r="BR56" s="17">
        <v>0</v>
      </c>
      <c r="BS56" s="17">
        <v>12.8</v>
      </c>
      <c r="BT56" s="17">
        <v>-55.5</v>
      </c>
      <c r="BU56" s="17"/>
      <c r="BV56" s="17">
        <v>0</v>
      </c>
      <c r="BW56" s="17"/>
      <c r="BX56" s="17"/>
      <c r="BY56" s="17"/>
      <c r="BZ56" s="17"/>
      <c r="CA56" s="17">
        <v>0</v>
      </c>
      <c r="CB56" s="17"/>
      <c r="CC56" s="17">
        <v>0.1</v>
      </c>
      <c r="CD56" s="17">
        <v>80.400000000000006</v>
      </c>
      <c r="CE56" s="17">
        <v>0</v>
      </c>
      <c r="CF56" s="17">
        <v>0.5</v>
      </c>
      <c r="CG56" s="17">
        <v>8</v>
      </c>
      <c r="CH56" s="17">
        <v>-1</v>
      </c>
      <c r="CI56" s="17"/>
      <c r="CJ56" s="17"/>
      <c r="CK56" s="17"/>
      <c r="CL56" s="17">
        <v>33.6</v>
      </c>
      <c r="CM56" s="17">
        <v>38.299999999999997</v>
      </c>
      <c r="CN56" s="17">
        <v>-40.799999999999997</v>
      </c>
      <c r="CO56" s="17"/>
      <c r="CP56" s="17"/>
      <c r="CQ56" s="17"/>
      <c r="CR56" s="17"/>
      <c r="CS56" s="17"/>
      <c r="CT56" s="17"/>
      <c r="CU56" s="17"/>
      <c r="CV56" s="17"/>
      <c r="CW56" s="17">
        <v>-10.5</v>
      </c>
      <c r="CX56" s="17">
        <v>0</v>
      </c>
      <c r="CY56" s="17">
        <v>-5.7</v>
      </c>
      <c r="CZ56" s="17"/>
      <c r="DA56" s="17">
        <v>1.3</v>
      </c>
      <c r="DB56" s="17">
        <v>2.5690000000000001E-2</v>
      </c>
      <c r="DC56" s="17">
        <v>-0.1</v>
      </c>
      <c r="DD56" s="17">
        <v>-1</v>
      </c>
      <c r="DE56" s="17">
        <v>0</v>
      </c>
      <c r="DF56" s="17"/>
      <c r="DG56" s="17">
        <v>0</v>
      </c>
      <c r="DH56" s="17">
        <v>1.1000000000000001</v>
      </c>
      <c r="DI56" s="17">
        <v>0.2</v>
      </c>
      <c r="DJ56" s="17">
        <v>1.4</v>
      </c>
      <c r="DK56" s="17">
        <v>0.1</v>
      </c>
      <c r="DL56" s="17">
        <v>0.6</v>
      </c>
      <c r="DM56" s="17"/>
      <c r="DN56" s="17">
        <v>0</v>
      </c>
      <c r="DO56" s="17">
        <v>0</v>
      </c>
      <c r="DP56" s="17">
        <v>-3</v>
      </c>
      <c r="DQ56" s="17">
        <v>-0.9</v>
      </c>
      <c r="DR56" s="17">
        <v>0</v>
      </c>
      <c r="DS56" s="17">
        <v>0</v>
      </c>
      <c r="DT56" s="17">
        <v>-0.3</v>
      </c>
      <c r="DU56" s="17">
        <v>1.1000000000000001</v>
      </c>
      <c r="DV56" s="17">
        <v>0</v>
      </c>
      <c r="DW56" s="17">
        <v>-2.8</v>
      </c>
      <c r="DX56" s="17">
        <v>0</v>
      </c>
      <c r="DY56" s="17">
        <v>2.5</v>
      </c>
      <c r="DZ56" s="17">
        <v>2.6</v>
      </c>
      <c r="EA56" s="17">
        <v>1.1000000000000001</v>
      </c>
      <c r="EB56" s="17">
        <v>4.3</v>
      </c>
      <c r="EC56" s="17">
        <v>8.4</v>
      </c>
      <c r="ED56" s="17">
        <v>0</v>
      </c>
      <c r="EE56" s="17">
        <v>-11.6</v>
      </c>
      <c r="EF56" s="17">
        <v>-12</v>
      </c>
      <c r="EG56" s="17">
        <v>-1.4</v>
      </c>
      <c r="EH56" s="17">
        <v>-1.1000000000000001</v>
      </c>
      <c r="EI56" s="17">
        <v>2.6</v>
      </c>
      <c r="EJ56" s="17">
        <v>0</v>
      </c>
      <c r="EK56" s="17">
        <v>1.4</v>
      </c>
      <c r="EL56" s="17">
        <v>0.2</v>
      </c>
      <c r="EM56" s="17">
        <v>0.2</v>
      </c>
      <c r="EN56" s="17">
        <v>0.2</v>
      </c>
      <c r="EO56" s="17">
        <v>-6.4</v>
      </c>
      <c r="EP56" s="17">
        <v>0</v>
      </c>
      <c r="EQ56" s="17">
        <v>0</v>
      </c>
      <c r="ER56" s="17">
        <v>0</v>
      </c>
      <c r="ES56" s="17">
        <v>-0.2</v>
      </c>
      <c r="ET56" s="17">
        <v>-6.7</v>
      </c>
      <c r="EU56" s="17">
        <v>0</v>
      </c>
      <c r="EV56" s="17">
        <v>0</v>
      </c>
      <c r="EW56" s="17">
        <v>1</v>
      </c>
      <c r="EX56" s="17">
        <v>0.7</v>
      </c>
      <c r="EY56" s="17">
        <v>0.6</v>
      </c>
      <c r="EZ56" s="17">
        <v>0.3</v>
      </c>
      <c r="FA56" s="17">
        <v>0</v>
      </c>
      <c r="FB56" s="17">
        <v>0.7</v>
      </c>
      <c r="FC56" s="17">
        <v>1.4</v>
      </c>
      <c r="FD56" s="17">
        <v>2.4</v>
      </c>
      <c r="FE56" s="17">
        <v>7</v>
      </c>
      <c r="FF56" s="17">
        <v>0.5</v>
      </c>
      <c r="FG56" s="17">
        <v>0</v>
      </c>
      <c r="FH56" s="17">
        <v>0.1</v>
      </c>
      <c r="FI56" s="17">
        <v>3.7</v>
      </c>
      <c r="FJ56" s="17">
        <v>4.9000000000000004</v>
      </c>
      <c r="FK56" s="17">
        <v>165.52569</v>
      </c>
      <c r="FL56" s="15"/>
      <c r="FM56" s="17">
        <v>1.94252</v>
      </c>
      <c r="FN56" s="17">
        <v>-0.129</v>
      </c>
      <c r="FO56" s="17">
        <v>1.1879999999999999</v>
      </c>
      <c r="FP56" s="17">
        <v>0.9</v>
      </c>
      <c r="FQ56" s="17">
        <v>0.28255000000000002</v>
      </c>
      <c r="FR56" s="17">
        <v>0.13166</v>
      </c>
      <c r="FS56" s="17">
        <v>0</v>
      </c>
      <c r="FT56" s="17">
        <v>2</v>
      </c>
      <c r="FU56" s="17">
        <v>6.3157300000000003</v>
      </c>
    </row>
    <row r="57" spans="1:177" ht="24" customHeight="1" x14ac:dyDescent="0.3">
      <c r="A57" s="16" t="s">
        <v>71</v>
      </c>
      <c r="B57" s="16" t="s">
        <v>787</v>
      </c>
      <c r="C57" s="17">
        <v>35.299999999999997</v>
      </c>
      <c r="D57" s="17">
        <v>4.2</v>
      </c>
      <c r="E57" s="17">
        <v>11.6</v>
      </c>
      <c r="F57" s="17"/>
      <c r="G57" s="17"/>
      <c r="H57" s="17">
        <v>-12.1</v>
      </c>
      <c r="I57" s="17">
        <v>6.6</v>
      </c>
      <c r="J57" s="17"/>
      <c r="K57" s="17"/>
      <c r="L57" s="17">
        <v>7.8</v>
      </c>
      <c r="M57" s="17">
        <v>3.5</v>
      </c>
      <c r="N57" s="17">
        <v>-1.3</v>
      </c>
      <c r="O57" s="17">
        <v>12.3</v>
      </c>
      <c r="P57" s="17">
        <v>-6.5</v>
      </c>
      <c r="Q57" s="17">
        <v>8</v>
      </c>
      <c r="R57" s="17">
        <v>59.1</v>
      </c>
      <c r="S57" s="17">
        <v>0</v>
      </c>
      <c r="T57" s="17"/>
      <c r="U57" s="17"/>
      <c r="V57" s="17"/>
      <c r="W57" s="17"/>
      <c r="X57" s="17">
        <v>15.6</v>
      </c>
      <c r="Y57" s="17">
        <v>1</v>
      </c>
      <c r="Z57" s="17">
        <v>1.1000000000000001</v>
      </c>
      <c r="AA57" s="17"/>
      <c r="AB57" s="17">
        <v>-3.5</v>
      </c>
      <c r="AC57" s="17">
        <v>5</v>
      </c>
      <c r="AD57" s="17">
        <v>6.1</v>
      </c>
      <c r="AE57" s="17"/>
      <c r="AF57" s="17"/>
      <c r="AG57" s="17"/>
      <c r="AH57" s="17"/>
      <c r="AI57" s="17">
        <v>14.3</v>
      </c>
      <c r="AJ57" s="17">
        <v>1.9</v>
      </c>
      <c r="AK57" s="17"/>
      <c r="AL57" s="17"/>
      <c r="AM57" s="17"/>
      <c r="AN57" s="17">
        <v>-1.6</v>
      </c>
      <c r="AO57" s="17">
        <v>42.4</v>
      </c>
      <c r="AP57" s="17">
        <v>3.9</v>
      </c>
      <c r="AQ57" s="17">
        <v>12.8</v>
      </c>
      <c r="AR57" s="17">
        <v>1.4</v>
      </c>
      <c r="AS57" s="17">
        <v>-0.3</v>
      </c>
      <c r="AT57" s="17">
        <v>1.7</v>
      </c>
      <c r="AU57" s="17">
        <v>1.1000000000000001</v>
      </c>
      <c r="AV57" s="17">
        <v>-27.4</v>
      </c>
      <c r="AW57" s="17">
        <v>-44.2</v>
      </c>
      <c r="AX57" s="17">
        <v>-51.3</v>
      </c>
      <c r="AY57" s="17">
        <v>10.3</v>
      </c>
      <c r="AZ57" s="17">
        <v>-2.2000000000000002</v>
      </c>
      <c r="BA57" s="17">
        <v>-0.2</v>
      </c>
      <c r="BB57" s="17">
        <v>1.1000000000000001</v>
      </c>
      <c r="BC57" s="17">
        <v>4.9000000000000004</v>
      </c>
      <c r="BD57" s="17">
        <v>0.4</v>
      </c>
      <c r="BE57" s="17">
        <v>0.1</v>
      </c>
      <c r="BF57" s="17">
        <v>0.3</v>
      </c>
      <c r="BG57" s="17"/>
      <c r="BH57" s="17"/>
      <c r="BI57" s="17">
        <v>1.3</v>
      </c>
      <c r="BJ57" s="17"/>
      <c r="BK57" s="17">
        <v>0</v>
      </c>
      <c r="BL57" s="17">
        <v>-0.6</v>
      </c>
      <c r="BM57" s="17"/>
      <c r="BN57" s="17"/>
      <c r="BO57" s="17"/>
      <c r="BP57" s="17">
        <v>5.8</v>
      </c>
      <c r="BQ57" s="17"/>
      <c r="BR57" s="17">
        <v>0</v>
      </c>
      <c r="BS57" s="17">
        <v>12.4</v>
      </c>
      <c r="BT57" s="17">
        <v>-56.2</v>
      </c>
      <c r="BU57" s="17"/>
      <c r="BV57" s="17">
        <v>0</v>
      </c>
      <c r="BW57" s="17"/>
      <c r="BX57" s="17"/>
      <c r="BY57" s="17"/>
      <c r="BZ57" s="17"/>
      <c r="CA57" s="17">
        <v>0</v>
      </c>
      <c r="CB57" s="17"/>
      <c r="CC57" s="17">
        <v>0.1</v>
      </c>
      <c r="CD57" s="17">
        <v>21.8</v>
      </c>
      <c r="CE57" s="17">
        <v>0</v>
      </c>
      <c r="CF57" s="17">
        <v>-0.3</v>
      </c>
      <c r="CG57" s="17">
        <v>3</v>
      </c>
      <c r="CH57" s="17">
        <v>-1</v>
      </c>
      <c r="CI57" s="17"/>
      <c r="CJ57" s="17"/>
      <c r="CK57" s="17"/>
      <c r="CL57" s="17">
        <v>14.3</v>
      </c>
      <c r="CM57" s="17">
        <v>12.4</v>
      </c>
      <c r="CN57" s="17">
        <v>-13.5</v>
      </c>
      <c r="CO57" s="17"/>
      <c r="CP57" s="17"/>
      <c r="CQ57" s="17"/>
      <c r="CR57" s="17"/>
      <c r="CS57" s="17"/>
      <c r="CT57" s="17"/>
      <c r="CU57" s="17"/>
      <c r="CV57" s="17"/>
      <c r="CW57" s="17">
        <v>-10.5</v>
      </c>
      <c r="CX57" s="17">
        <v>0</v>
      </c>
      <c r="CY57" s="17">
        <v>-6.1</v>
      </c>
      <c r="CZ57" s="17"/>
      <c r="DA57" s="17">
        <v>1.3</v>
      </c>
      <c r="DB57" s="17">
        <v>4.7919999999999997E-2</v>
      </c>
      <c r="DC57" s="17">
        <v>-0.1</v>
      </c>
      <c r="DD57" s="17">
        <v>-0.9</v>
      </c>
      <c r="DE57" s="17">
        <v>0</v>
      </c>
      <c r="DF57" s="17"/>
      <c r="DG57" s="17">
        <v>0</v>
      </c>
      <c r="DH57" s="17">
        <v>1.1000000000000001</v>
      </c>
      <c r="DI57" s="17">
        <v>0.2</v>
      </c>
      <c r="DJ57" s="17">
        <v>0.7</v>
      </c>
      <c r="DK57" s="17">
        <v>0.1</v>
      </c>
      <c r="DL57" s="17">
        <v>0.6</v>
      </c>
      <c r="DM57" s="17"/>
      <c r="DN57" s="17">
        <v>0</v>
      </c>
      <c r="DO57" s="17">
        <v>0</v>
      </c>
      <c r="DP57" s="17">
        <v>-2.6</v>
      </c>
      <c r="DQ57" s="17">
        <v>-0.3</v>
      </c>
      <c r="DR57" s="17">
        <v>0</v>
      </c>
      <c r="DS57" s="17">
        <v>0.1</v>
      </c>
      <c r="DT57" s="17">
        <v>-0.3</v>
      </c>
      <c r="DU57" s="17">
        <v>1.1000000000000001</v>
      </c>
      <c r="DV57" s="17">
        <v>0</v>
      </c>
      <c r="DW57" s="17">
        <v>-2.8</v>
      </c>
      <c r="DX57" s="17">
        <v>0</v>
      </c>
      <c r="DY57" s="17">
        <v>2.6</v>
      </c>
      <c r="DZ57" s="17">
        <v>2.6</v>
      </c>
      <c r="EA57" s="17">
        <v>1.1000000000000001</v>
      </c>
      <c r="EB57" s="17">
        <v>5.2</v>
      </c>
      <c r="EC57" s="17">
        <v>11.3</v>
      </c>
      <c r="ED57" s="17">
        <v>0</v>
      </c>
      <c r="EE57" s="17">
        <v>-11.9</v>
      </c>
      <c r="EF57" s="17">
        <v>-12.3</v>
      </c>
      <c r="EG57" s="17">
        <v>-1.5</v>
      </c>
      <c r="EH57" s="17">
        <v>-1.3</v>
      </c>
      <c r="EI57" s="17">
        <v>2.6</v>
      </c>
      <c r="EJ57" s="17">
        <v>0</v>
      </c>
      <c r="EK57" s="17">
        <v>1.4</v>
      </c>
      <c r="EL57" s="17">
        <v>0.2</v>
      </c>
      <c r="EM57" s="17">
        <v>0.2</v>
      </c>
      <c r="EN57" s="17">
        <v>0.2</v>
      </c>
      <c r="EO57" s="17">
        <v>-6.7</v>
      </c>
      <c r="EP57" s="17">
        <v>0</v>
      </c>
      <c r="EQ57" s="17">
        <v>0</v>
      </c>
      <c r="ER57" s="17">
        <v>0</v>
      </c>
      <c r="ES57" s="17">
        <v>-0.2</v>
      </c>
      <c r="ET57" s="17">
        <v>-7.1</v>
      </c>
      <c r="EU57" s="17">
        <v>0</v>
      </c>
      <c r="EV57" s="17">
        <v>0</v>
      </c>
      <c r="EW57" s="17">
        <v>1</v>
      </c>
      <c r="EX57" s="17">
        <v>0.7</v>
      </c>
      <c r="EY57" s="17">
        <v>0.6</v>
      </c>
      <c r="EZ57" s="17">
        <v>0.3</v>
      </c>
      <c r="FA57" s="17">
        <v>0</v>
      </c>
      <c r="FB57" s="17">
        <v>0.8</v>
      </c>
      <c r="FC57" s="17">
        <v>1.4</v>
      </c>
      <c r="FD57" s="17">
        <v>2.4</v>
      </c>
      <c r="FE57" s="17">
        <v>7.1</v>
      </c>
      <c r="FF57" s="17">
        <v>0.2</v>
      </c>
      <c r="FG57" s="17">
        <v>0</v>
      </c>
      <c r="FH57" s="17">
        <v>0</v>
      </c>
      <c r="FI57" s="17">
        <v>3.7</v>
      </c>
      <c r="FJ57" s="17">
        <v>4.84</v>
      </c>
      <c r="FK57" s="17">
        <v>113.78792</v>
      </c>
      <c r="FL57" s="15"/>
      <c r="FM57" s="17">
        <v>2.2134399999999999</v>
      </c>
      <c r="FN57" s="17">
        <v>0.441</v>
      </c>
      <c r="FO57" s="17">
        <v>1.4159999999999999</v>
      </c>
      <c r="FP57" s="17">
        <v>0.9</v>
      </c>
      <c r="FQ57" s="17">
        <v>0.27309</v>
      </c>
      <c r="FR57" s="17">
        <v>0.12416000000000001</v>
      </c>
      <c r="FS57" s="17">
        <v>0.1</v>
      </c>
      <c r="FT57" s="17">
        <v>2.2000000000000002</v>
      </c>
      <c r="FU57" s="17">
        <v>7.6676900000000003</v>
      </c>
    </row>
    <row r="58" spans="1:177" ht="24" customHeight="1" x14ac:dyDescent="0.3">
      <c r="A58" s="18" t="s">
        <v>788</v>
      </c>
      <c r="B58" s="18" t="s">
        <v>72</v>
      </c>
      <c r="C58" s="19">
        <v>35.6</v>
      </c>
      <c r="D58" s="19">
        <v>-9.6999999999999993</v>
      </c>
      <c r="E58" s="19">
        <v>9.4</v>
      </c>
      <c r="F58" s="19"/>
      <c r="G58" s="19"/>
      <c r="H58" s="19">
        <v>-13.6</v>
      </c>
      <c r="I58" s="19">
        <v>-0.2</v>
      </c>
      <c r="J58" s="19"/>
      <c r="K58" s="19"/>
      <c r="L58" s="19">
        <v>0.8</v>
      </c>
      <c r="M58" s="19">
        <v>-5.2</v>
      </c>
      <c r="N58" s="19">
        <v>-9.9</v>
      </c>
      <c r="O58" s="19">
        <v>3.7</v>
      </c>
      <c r="P58" s="19">
        <v>-11.1</v>
      </c>
      <c r="Q58" s="19">
        <v>6.6</v>
      </c>
      <c r="R58" s="19">
        <v>59</v>
      </c>
      <c r="S58" s="19">
        <v>-0.1</v>
      </c>
      <c r="T58" s="19"/>
      <c r="U58" s="19"/>
      <c r="V58" s="19"/>
      <c r="W58" s="19"/>
      <c r="X58" s="19">
        <v>13</v>
      </c>
      <c r="Y58" s="19">
        <v>0.7</v>
      </c>
      <c r="Z58" s="19">
        <v>1</v>
      </c>
      <c r="AA58" s="19"/>
      <c r="AB58" s="19">
        <v>-3.5</v>
      </c>
      <c r="AC58" s="19">
        <v>5.0999999999999996</v>
      </c>
      <c r="AD58" s="19">
        <v>4.9000000000000004</v>
      </c>
      <c r="AE58" s="19"/>
      <c r="AF58" s="19"/>
      <c r="AG58" s="19"/>
      <c r="AH58" s="19"/>
      <c r="AI58" s="19">
        <v>13.2</v>
      </c>
      <c r="AJ58" s="19">
        <v>-18.899999999999999</v>
      </c>
      <c r="AK58" s="19"/>
      <c r="AL58" s="19"/>
      <c r="AM58" s="19"/>
      <c r="AN58" s="19">
        <v>-1.7</v>
      </c>
      <c r="AO58" s="19">
        <v>26.2</v>
      </c>
      <c r="AP58" s="19">
        <v>3.8</v>
      </c>
      <c r="AQ58" s="19">
        <v>12.3</v>
      </c>
      <c r="AR58" s="19">
        <v>1.4</v>
      </c>
      <c r="AS58" s="19">
        <v>0.2</v>
      </c>
      <c r="AT58" s="19">
        <v>1.7</v>
      </c>
      <c r="AU58" s="19">
        <v>1.1000000000000001</v>
      </c>
      <c r="AV58" s="19">
        <v>-31.6</v>
      </c>
      <c r="AW58" s="19">
        <v>-47.9</v>
      </c>
      <c r="AX58" s="19">
        <v>-55.4</v>
      </c>
      <c r="AY58" s="19">
        <v>10.3</v>
      </c>
      <c r="AZ58" s="19">
        <v>-2.2999999999999998</v>
      </c>
      <c r="BA58" s="19">
        <v>-0.4</v>
      </c>
      <c r="BB58" s="19">
        <v>-1.5</v>
      </c>
      <c r="BC58" s="19">
        <v>3.6</v>
      </c>
      <c r="BD58" s="19">
        <v>0.4</v>
      </c>
      <c r="BE58" s="19">
        <v>0.1</v>
      </c>
      <c r="BF58" s="19">
        <v>-1.2</v>
      </c>
      <c r="BG58" s="19"/>
      <c r="BH58" s="19"/>
      <c r="BI58" s="19">
        <v>1</v>
      </c>
      <c r="BJ58" s="19"/>
      <c r="BK58" s="19">
        <v>0</v>
      </c>
      <c r="BL58" s="19">
        <v>-1.1000000000000001</v>
      </c>
      <c r="BM58" s="19"/>
      <c r="BN58" s="19"/>
      <c r="BO58" s="19"/>
      <c r="BP58" s="19">
        <v>-2.4</v>
      </c>
      <c r="BQ58" s="19"/>
      <c r="BR58" s="19">
        <v>0</v>
      </c>
      <c r="BS58" s="19">
        <v>8.9</v>
      </c>
      <c r="BT58" s="19">
        <v>-58.9</v>
      </c>
      <c r="BU58" s="19"/>
      <c r="BV58" s="19">
        <v>0</v>
      </c>
      <c r="BW58" s="19"/>
      <c r="BX58" s="19"/>
      <c r="BY58" s="19"/>
      <c r="BZ58" s="19"/>
      <c r="CA58" s="19">
        <v>0</v>
      </c>
      <c r="CB58" s="19"/>
      <c r="CC58" s="19">
        <v>0.1</v>
      </c>
      <c r="CD58" s="19">
        <v>21.3</v>
      </c>
      <c r="CE58" s="19">
        <v>0</v>
      </c>
      <c r="CF58" s="19">
        <v>-0.6</v>
      </c>
      <c r="CG58" s="19">
        <v>3</v>
      </c>
      <c r="CH58" s="19">
        <v>-1.2</v>
      </c>
      <c r="CI58" s="19"/>
      <c r="CJ58" s="19"/>
      <c r="CK58" s="19"/>
      <c r="CL58" s="19">
        <v>0.6</v>
      </c>
      <c r="CM58" s="19">
        <v>4.5</v>
      </c>
      <c r="CN58" s="19">
        <v>-15.1</v>
      </c>
      <c r="CO58" s="19"/>
      <c r="CP58" s="19"/>
      <c r="CQ58" s="19"/>
      <c r="CR58" s="19"/>
      <c r="CS58" s="19"/>
      <c r="CT58" s="19"/>
      <c r="CU58" s="19"/>
      <c r="CV58" s="19"/>
      <c r="CW58" s="19">
        <v>-10.5</v>
      </c>
      <c r="CX58" s="19">
        <v>0</v>
      </c>
      <c r="CY58" s="19">
        <v>-6.4</v>
      </c>
      <c r="CZ58" s="19"/>
      <c r="DA58" s="19">
        <v>1.3</v>
      </c>
      <c r="DB58" s="19">
        <v>6.2500000000000003E-3</v>
      </c>
      <c r="DC58" s="19">
        <v>-0.1</v>
      </c>
      <c r="DD58" s="19">
        <v>-0.9</v>
      </c>
      <c r="DE58" s="19">
        <v>0</v>
      </c>
      <c r="DF58" s="19"/>
      <c r="DG58" s="19">
        <v>0</v>
      </c>
      <c r="DH58" s="19">
        <v>1.1000000000000001</v>
      </c>
      <c r="DI58" s="19">
        <v>0.2</v>
      </c>
      <c r="DJ58" s="19">
        <v>0.3</v>
      </c>
      <c r="DK58" s="19">
        <v>0.1</v>
      </c>
      <c r="DL58" s="19">
        <v>0.6</v>
      </c>
      <c r="DM58" s="19"/>
      <c r="DN58" s="19">
        <v>0</v>
      </c>
      <c r="DO58" s="19">
        <v>0</v>
      </c>
      <c r="DP58" s="19">
        <v>-3</v>
      </c>
      <c r="DQ58" s="19">
        <v>-1.5</v>
      </c>
      <c r="DR58" s="19">
        <v>0</v>
      </c>
      <c r="DS58" s="19">
        <v>0</v>
      </c>
      <c r="DT58" s="19">
        <v>-0.3</v>
      </c>
      <c r="DU58" s="19">
        <v>1.1000000000000001</v>
      </c>
      <c r="DV58" s="19">
        <v>0</v>
      </c>
      <c r="DW58" s="19">
        <v>-2.7</v>
      </c>
      <c r="DX58" s="19">
        <v>0</v>
      </c>
      <c r="DY58" s="19">
        <v>2.6</v>
      </c>
      <c r="DZ58" s="19">
        <v>2.6</v>
      </c>
      <c r="EA58" s="19">
        <v>1.3</v>
      </c>
      <c r="EB58" s="19">
        <v>5.8</v>
      </c>
      <c r="EC58" s="19">
        <v>8.8000000000000007</v>
      </c>
      <c r="ED58" s="19">
        <v>0</v>
      </c>
      <c r="EE58" s="19">
        <v>-13.1</v>
      </c>
      <c r="EF58" s="19">
        <v>-13.7</v>
      </c>
      <c r="EG58" s="19">
        <v>-1.9</v>
      </c>
      <c r="EH58" s="19">
        <v>-1.6</v>
      </c>
      <c r="EI58" s="19">
        <v>2.6</v>
      </c>
      <c r="EJ58" s="19">
        <v>0</v>
      </c>
      <c r="EK58" s="19">
        <v>1.4</v>
      </c>
      <c r="EL58" s="19">
        <v>0.2</v>
      </c>
      <c r="EM58" s="19">
        <v>0.2</v>
      </c>
      <c r="EN58" s="19">
        <v>0.2</v>
      </c>
      <c r="EO58" s="19">
        <v>-6.9</v>
      </c>
      <c r="EP58" s="19">
        <v>0</v>
      </c>
      <c r="EQ58" s="19">
        <v>0</v>
      </c>
      <c r="ER58" s="19">
        <v>0</v>
      </c>
      <c r="ES58" s="19">
        <v>-0.2</v>
      </c>
      <c r="ET58" s="19">
        <v>-8.6999999999999993</v>
      </c>
      <c r="EU58" s="19">
        <v>0.4</v>
      </c>
      <c r="EV58" s="19">
        <v>0</v>
      </c>
      <c r="EW58" s="19">
        <v>1</v>
      </c>
      <c r="EX58" s="19">
        <v>0.7</v>
      </c>
      <c r="EY58" s="19">
        <v>0.6</v>
      </c>
      <c r="EZ58" s="19">
        <v>0.3</v>
      </c>
      <c r="FA58" s="19">
        <v>0</v>
      </c>
      <c r="FB58" s="19">
        <v>0.8</v>
      </c>
      <c r="FC58" s="19">
        <v>1.6</v>
      </c>
      <c r="FD58" s="19">
        <v>1.9</v>
      </c>
      <c r="FE58" s="19">
        <v>8</v>
      </c>
      <c r="FF58" s="19">
        <v>0.1</v>
      </c>
      <c r="FG58" s="19">
        <v>0</v>
      </c>
      <c r="FH58" s="19">
        <v>0</v>
      </c>
      <c r="FI58" s="19">
        <v>3.9</v>
      </c>
      <c r="FJ58" s="19">
        <v>4.76</v>
      </c>
      <c r="FK58" s="19">
        <v>-57.033749999999998</v>
      </c>
      <c r="FL58" s="15"/>
      <c r="FM58" s="19">
        <v>1.8520000000000001</v>
      </c>
      <c r="FN58" s="19">
        <v>0.27200000000000002</v>
      </c>
      <c r="FO58" s="19">
        <v>1.496</v>
      </c>
      <c r="FP58" s="19">
        <v>0.9</v>
      </c>
      <c r="FQ58" s="19">
        <v>0.26812000000000002</v>
      </c>
      <c r="FR58" s="19">
        <v>0.20341999999999999</v>
      </c>
      <c r="FS58" s="19">
        <v>0.1</v>
      </c>
      <c r="FT58" s="19">
        <v>0.9</v>
      </c>
      <c r="FU58" s="19">
        <v>5.9915399999999996</v>
      </c>
    </row>
    <row r="59" spans="1:177" ht="25.05" customHeight="1" x14ac:dyDescent="0.3">
      <c r="A59" s="205" t="s">
        <v>789</v>
      </c>
      <c r="B59" s="206"/>
      <c r="C59" s="20">
        <v>851.55</v>
      </c>
      <c r="D59" s="20">
        <v>433.15</v>
      </c>
      <c r="E59" s="20">
        <v>405.6</v>
      </c>
      <c r="F59" s="20">
        <v>0</v>
      </c>
      <c r="G59" s="20">
        <v>0</v>
      </c>
      <c r="H59" s="20">
        <v>-166.2</v>
      </c>
      <c r="I59" s="20">
        <v>267.55</v>
      </c>
      <c r="J59" s="20">
        <v>0</v>
      </c>
      <c r="K59" s="20">
        <v>0</v>
      </c>
      <c r="L59" s="20">
        <v>104.75</v>
      </c>
      <c r="M59" s="20">
        <v>110.75</v>
      </c>
      <c r="N59" s="20">
        <v>195.55</v>
      </c>
      <c r="O59" s="20">
        <v>617.25</v>
      </c>
      <c r="P59" s="20">
        <v>-11.55</v>
      </c>
      <c r="Q59" s="20">
        <v>188.4</v>
      </c>
      <c r="R59" s="20">
        <v>1112.8499999999999</v>
      </c>
      <c r="S59" s="20">
        <v>1.35</v>
      </c>
      <c r="T59" s="20">
        <v>0</v>
      </c>
      <c r="U59" s="20">
        <v>0</v>
      </c>
      <c r="V59" s="20">
        <v>0</v>
      </c>
      <c r="W59" s="20">
        <v>0</v>
      </c>
      <c r="X59" s="20">
        <v>274.55</v>
      </c>
      <c r="Y59" s="20">
        <v>40.9</v>
      </c>
      <c r="Z59" s="20">
        <v>24.85</v>
      </c>
      <c r="AA59" s="20">
        <v>0</v>
      </c>
      <c r="AB59" s="20">
        <v>-82.1</v>
      </c>
      <c r="AC59" s="20">
        <v>127.35</v>
      </c>
      <c r="AD59" s="20">
        <v>269.25</v>
      </c>
      <c r="AE59" s="20">
        <v>0</v>
      </c>
      <c r="AF59" s="20">
        <v>0</v>
      </c>
      <c r="AG59" s="20">
        <v>0</v>
      </c>
      <c r="AH59" s="20">
        <v>0</v>
      </c>
      <c r="AI59" s="20">
        <v>329.15</v>
      </c>
      <c r="AJ59" s="20">
        <v>-34.35</v>
      </c>
      <c r="AK59" s="20">
        <v>0</v>
      </c>
      <c r="AL59" s="20">
        <v>0</v>
      </c>
      <c r="AM59" s="20">
        <v>0</v>
      </c>
      <c r="AN59" s="20">
        <v>-6.55</v>
      </c>
      <c r="AO59" s="20">
        <v>946.2</v>
      </c>
      <c r="AP59" s="20">
        <v>122.05</v>
      </c>
      <c r="AQ59" s="20">
        <v>321.89999999999998</v>
      </c>
      <c r="AR59" s="20">
        <v>62.35</v>
      </c>
      <c r="AS59" s="20">
        <v>-13.05</v>
      </c>
      <c r="AT59" s="20">
        <v>40.799999999999997</v>
      </c>
      <c r="AU59" s="20">
        <v>26.75</v>
      </c>
      <c r="AV59" s="20">
        <v>363.65</v>
      </c>
      <c r="AW59" s="20">
        <v>-791.4</v>
      </c>
      <c r="AX59" s="20">
        <v>-1126.8499999999999</v>
      </c>
      <c r="AY59" s="20">
        <v>272.64999999999998</v>
      </c>
      <c r="AZ59" s="20">
        <v>-48.9</v>
      </c>
      <c r="BA59" s="20">
        <v>-3.95</v>
      </c>
      <c r="BB59" s="20">
        <v>42.5</v>
      </c>
      <c r="BC59" s="20">
        <v>64.650000000000006</v>
      </c>
      <c r="BD59" s="20">
        <v>9.65</v>
      </c>
      <c r="BE59" s="20">
        <v>2.85</v>
      </c>
      <c r="BF59" s="20">
        <v>6</v>
      </c>
      <c r="BG59" s="20">
        <v>0</v>
      </c>
      <c r="BH59" s="20">
        <v>0</v>
      </c>
      <c r="BI59" s="20">
        <v>35.299999999999997</v>
      </c>
      <c r="BJ59" s="20">
        <v>0</v>
      </c>
      <c r="BK59" s="20">
        <v>-3.25</v>
      </c>
      <c r="BL59" s="20">
        <v>-3.1</v>
      </c>
      <c r="BM59" s="20">
        <v>0</v>
      </c>
      <c r="BN59" s="20">
        <v>0</v>
      </c>
      <c r="BO59" s="20">
        <v>0</v>
      </c>
      <c r="BP59" s="20">
        <v>272.2</v>
      </c>
      <c r="BQ59" s="20">
        <v>0</v>
      </c>
      <c r="BR59" s="20">
        <v>-153.55000000000001</v>
      </c>
      <c r="BS59" s="20">
        <v>-40.049999999999997</v>
      </c>
      <c r="BT59" s="20">
        <v>-1302.5</v>
      </c>
      <c r="BU59" s="20">
        <v>0</v>
      </c>
      <c r="BV59" s="20">
        <v>1.05</v>
      </c>
      <c r="BW59" s="20">
        <v>0</v>
      </c>
      <c r="BX59" s="20">
        <v>0</v>
      </c>
      <c r="BY59" s="20">
        <v>0</v>
      </c>
      <c r="BZ59" s="20">
        <v>0</v>
      </c>
      <c r="CA59" s="20">
        <v>0.2</v>
      </c>
      <c r="CB59" s="20">
        <v>0</v>
      </c>
      <c r="CC59" s="20">
        <v>2.4500000000000002</v>
      </c>
      <c r="CD59" s="20">
        <v>1228.95</v>
      </c>
      <c r="CE59" s="20">
        <v>12.75</v>
      </c>
      <c r="CF59" s="20">
        <v>172.7</v>
      </c>
      <c r="CG59" s="20">
        <v>182.45</v>
      </c>
      <c r="CH59" s="20">
        <v>46.25</v>
      </c>
      <c r="CI59" s="20">
        <v>0</v>
      </c>
      <c r="CJ59" s="20">
        <v>0</v>
      </c>
      <c r="CK59" s="20">
        <v>0</v>
      </c>
      <c r="CL59" s="20">
        <v>725.25</v>
      </c>
      <c r="CM59" s="20">
        <v>820.1</v>
      </c>
      <c r="CN59" s="20">
        <v>-577.54999999999995</v>
      </c>
      <c r="CO59" s="20">
        <v>0</v>
      </c>
      <c r="CP59" s="20">
        <v>0</v>
      </c>
      <c r="CQ59" s="20">
        <v>0</v>
      </c>
      <c r="CR59" s="20">
        <v>0</v>
      </c>
      <c r="CS59" s="20">
        <v>0</v>
      </c>
      <c r="CT59" s="20">
        <v>0</v>
      </c>
      <c r="CU59" s="20">
        <v>0</v>
      </c>
      <c r="CV59" s="20">
        <v>0</v>
      </c>
      <c r="CW59" s="20">
        <v>-253.65</v>
      </c>
      <c r="CX59" s="20">
        <v>84.55</v>
      </c>
      <c r="CY59" s="20">
        <v>-17.350000000000001</v>
      </c>
      <c r="CZ59" s="20">
        <v>0</v>
      </c>
      <c r="DA59" s="20">
        <v>22.55</v>
      </c>
      <c r="DB59" s="20">
        <v>0.78869</v>
      </c>
      <c r="DC59" s="20">
        <v>-1</v>
      </c>
      <c r="DD59" s="20">
        <v>-12.65</v>
      </c>
      <c r="DE59" s="20">
        <v>416.05500000000001</v>
      </c>
      <c r="DF59" s="20">
        <v>0</v>
      </c>
      <c r="DG59" s="20">
        <v>2.15</v>
      </c>
      <c r="DH59" s="20">
        <v>28.5</v>
      </c>
      <c r="DI59" s="20">
        <v>4.45</v>
      </c>
      <c r="DJ59" s="20">
        <v>-7.35</v>
      </c>
      <c r="DK59" s="20">
        <v>4.7</v>
      </c>
      <c r="DL59" s="20">
        <v>14.2</v>
      </c>
      <c r="DM59" s="20">
        <v>0</v>
      </c>
      <c r="DN59" s="20">
        <v>-8.6999999999999993</v>
      </c>
      <c r="DO59" s="20">
        <v>-21.5</v>
      </c>
      <c r="DP59" s="20">
        <v>-93.1</v>
      </c>
      <c r="DQ59" s="20">
        <v>-107.65</v>
      </c>
      <c r="DR59" s="20">
        <v>-31.3</v>
      </c>
      <c r="DS59" s="20">
        <v>1.1000000000000001</v>
      </c>
      <c r="DT59" s="20">
        <v>3.15</v>
      </c>
      <c r="DU59" s="20">
        <v>20.25</v>
      </c>
      <c r="DV59" s="20">
        <v>0.4</v>
      </c>
      <c r="DW59" s="20">
        <v>-63.05</v>
      </c>
      <c r="DX59" s="20">
        <v>0.95</v>
      </c>
      <c r="DY59" s="20">
        <v>63.5</v>
      </c>
      <c r="DZ59" s="20">
        <v>64</v>
      </c>
      <c r="EA59" s="20">
        <v>30.2</v>
      </c>
      <c r="EB59" s="20">
        <v>31.75</v>
      </c>
      <c r="EC59" s="20">
        <v>104.35</v>
      </c>
      <c r="ED59" s="20">
        <v>32.200000000000003</v>
      </c>
      <c r="EE59" s="20">
        <v>-179.15</v>
      </c>
      <c r="EF59" s="20">
        <v>-192.9</v>
      </c>
      <c r="EG59" s="20">
        <v>-3.7</v>
      </c>
      <c r="EH59" s="20">
        <v>-2.95</v>
      </c>
      <c r="EI59" s="20">
        <v>62.25</v>
      </c>
      <c r="EJ59" s="20">
        <v>-0.9</v>
      </c>
      <c r="EK59" s="20">
        <v>37.299999999999997</v>
      </c>
      <c r="EL59" s="20">
        <v>4.8</v>
      </c>
      <c r="EM59" s="20">
        <v>4.8</v>
      </c>
      <c r="EN59" s="20">
        <v>4.8</v>
      </c>
      <c r="EO59" s="20">
        <v>-19.2</v>
      </c>
      <c r="EP59" s="20">
        <v>30</v>
      </c>
      <c r="EQ59" s="20">
        <v>18.8</v>
      </c>
      <c r="ER59" s="20">
        <v>-74.8</v>
      </c>
      <c r="ES59" s="20">
        <v>-4.8</v>
      </c>
      <c r="ET59" s="20">
        <v>-90.4</v>
      </c>
      <c r="EU59" s="20">
        <v>7.85</v>
      </c>
      <c r="EV59" s="20">
        <v>-59.4</v>
      </c>
      <c r="EW59" s="20">
        <v>24</v>
      </c>
      <c r="EX59" s="20">
        <v>16.8</v>
      </c>
      <c r="EY59" s="20">
        <v>14.4</v>
      </c>
      <c r="EZ59" s="20">
        <v>7.2</v>
      </c>
      <c r="FA59" s="20">
        <v>16</v>
      </c>
      <c r="FB59" s="20">
        <v>20.5</v>
      </c>
      <c r="FC59" s="20">
        <v>38.1</v>
      </c>
      <c r="FD59" s="20">
        <v>58.45</v>
      </c>
      <c r="FE59" s="20">
        <v>85.25</v>
      </c>
      <c r="FF59" s="20">
        <v>6.45</v>
      </c>
      <c r="FG59" s="20">
        <v>39.950000000000003</v>
      </c>
      <c r="FH59" s="20">
        <v>18.649999999999999</v>
      </c>
      <c r="FI59" s="20">
        <v>71.5</v>
      </c>
      <c r="FJ59" s="20">
        <v>111.12</v>
      </c>
      <c r="FK59" s="20">
        <v>7154.81369</v>
      </c>
      <c r="FL59" s="21"/>
      <c r="FM59" s="20">
        <v>57.56664</v>
      </c>
      <c r="FN59" s="20">
        <v>2.2290000000000001</v>
      </c>
      <c r="FO59" s="20">
        <v>34.262</v>
      </c>
      <c r="FP59" s="20">
        <v>24.25</v>
      </c>
      <c r="FQ59" s="20">
        <v>7.3514549999999996</v>
      </c>
      <c r="FR59" s="20">
        <v>27.005040000000001</v>
      </c>
      <c r="FS59" s="20">
        <v>16.399999999999999</v>
      </c>
      <c r="FT59" s="20">
        <v>25.55</v>
      </c>
      <c r="FU59" s="20">
        <v>194.614135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792</v>
      </c>
      <c r="C5" s="1"/>
      <c r="D5" s="1"/>
      <c r="E5" s="1"/>
      <c r="F5" s="1"/>
      <c r="G5" s="1"/>
      <c r="H5" s="1"/>
    </row>
    <row r="6" spans="1:8" ht="22.95" customHeight="1" x14ac:dyDescent="0.3">
      <c r="A6" s="1"/>
      <c r="B6" s="207" t="s">
        <v>793</v>
      </c>
      <c r="C6" s="207" t="s">
        <v>794</v>
      </c>
      <c r="D6" s="207"/>
      <c r="E6" s="207" t="s">
        <v>795</v>
      </c>
      <c r="F6" s="207"/>
      <c r="G6" s="207"/>
      <c r="H6" s="207" t="s">
        <v>796</v>
      </c>
    </row>
    <row r="7" spans="1:8" ht="31.05" customHeight="1" x14ac:dyDescent="0.3">
      <c r="A7" s="1"/>
      <c r="B7" s="207"/>
      <c r="C7" s="24" t="s">
        <v>797</v>
      </c>
      <c r="D7" s="24" t="s">
        <v>798</v>
      </c>
      <c r="E7" s="24" t="s">
        <v>522</v>
      </c>
      <c r="F7" s="24" t="s">
        <v>521</v>
      </c>
      <c r="G7" s="24" t="s">
        <v>520</v>
      </c>
      <c r="H7" s="24" t="s">
        <v>799</v>
      </c>
    </row>
    <row r="8" spans="1:8" ht="10.95" customHeight="1" x14ac:dyDescent="0.3">
      <c r="A8" s="1"/>
      <c r="B8" s="25" t="s">
        <v>741</v>
      </c>
      <c r="C8" s="26">
        <v>0</v>
      </c>
      <c r="D8" s="26">
        <v>6653.6622699999998</v>
      </c>
      <c r="E8" s="27">
        <v>990.44069999999999</v>
      </c>
      <c r="F8" s="27">
        <v>3974.2169699999999</v>
      </c>
      <c r="G8" s="27">
        <v>1689.0046</v>
      </c>
      <c r="H8" s="27">
        <v>245.2141</v>
      </c>
    </row>
    <row r="9" spans="1:8" ht="10.95" customHeight="1" x14ac:dyDescent="0.3">
      <c r="A9" s="1"/>
      <c r="B9" s="25" t="s">
        <v>742</v>
      </c>
      <c r="C9" s="26">
        <v>0</v>
      </c>
      <c r="D9" s="26">
        <v>6534.7786999999998</v>
      </c>
      <c r="E9" s="27">
        <v>996.92010000000005</v>
      </c>
      <c r="F9" s="27">
        <v>3850.0745999999999</v>
      </c>
      <c r="G9" s="27">
        <v>1687.7840000000001</v>
      </c>
      <c r="H9" s="27">
        <v>246.28899999999999</v>
      </c>
    </row>
    <row r="10" spans="1:8" ht="10.95" customHeight="1" x14ac:dyDescent="0.3">
      <c r="A10" s="1"/>
      <c r="B10" s="25" t="s">
        <v>743</v>
      </c>
      <c r="C10" s="26">
        <v>0</v>
      </c>
      <c r="D10" s="26">
        <v>6393.4731199999997</v>
      </c>
      <c r="E10" s="27">
        <v>946.3039</v>
      </c>
      <c r="F10" s="27">
        <v>3768.4596200000001</v>
      </c>
      <c r="G10" s="27">
        <v>1678.7095999999999</v>
      </c>
      <c r="H10" s="27">
        <v>248.49709999999999</v>
      </c>
    </row>
    <row r="11" spans="1:8" ht="10.95" customHeight="1" x14ac:dyDescent="0.3">
      <c r="A11" s="1"/>
      <c r="B11" s="25" t="s">
        <v>744</v>
      </c>
      <c r="C11" s="26">
        <v>0</v>
      </c>
      <c r="D11" s="26">
        <v>6318.0325499999999</v>
      </c>
      <c r="E11" s="27">
        <v>927.69309999999996</v>
      </c>
      <c r="F11" s="27">
        <v>3732.3080500000001</v>
      </c>
      <c r="G11" s="27">
        <v>1658.0314000000001</v>
      </c>
      <c r="H11" s="27">
        <v>245.36609999999999</v>
      </c>
    </row>
    <row r="12" spans="1:8" ht="10.95" customHeight="1" x14ac:dyDescent="0.3">
      <c r="A12" s="1"/>
      <c r="B12" s="25" t="s">
        <v>745</v>
      </c>
      <c r="C12" s="26">
        <v>0</v>
      </c>
      <c r="D12" s="26">
        <v>6243.6900400000004</v>
      </c>
      <c r="E12" s="27">
        <v>928.44169999999997</v>
      </c>
      <c r="F12" s="27">
        <v>3651.0433400000002</v>
      </c>
      <c r="G12" s="27">
        <v>1664.2049999999999</v>
      </c>
      <c r="H12" s="27">
        <v>242.69319999999999</v>
      </c>
    </row>
    <row r="13" spans="1:8" ht="10.95" customHeight="1" x14ac:dyDescent="0.3">
      <c r="A13" s="1"/>
      <c r="B13" s="25" t="s">
        <v>746</v>
      </c>
      <c r="C13" s="26">
        <v>0</v>
      </c>
      <c r="D13" s="26">
        <v>6188.59681</v>
      </c>
      <c r="E13" s="27">
        <v>963.63509999999997</v>
      </c>
      <c r="F13" s="27">
        <v>3558.3516100000002</v>
      </c>
      <c r="G13" s="27">
        <v>1666.6101000000001</v>
      </c>
      <c r="H13" s="27">
        <v>244.8843</v>
      </c>
    </row>
    <row r="14" spans="1:8" ht="10.95" customHeight="1" x14ac:dyDescent="0.3">
      <c r="A14" s="1"/>
      <c r="B14" s="25" t="s">
        <v>747</v>
      </c>
      <c r="C14" s="26">
        <v>0</v>
      </c>
      <c r="D14" s="26">
        <v>6298.1942399999998</v>
      </c>
      <c r="E14" s="27">
        <v>921.74590000000001</v>
      </c>
      <c r="F14" s="27">
        <v>3697.8720400000002</v>
      </c>
      <c r="G14" s="27">
        <v>1678.5762999999999</v>
      </c>
      <c r="H14" s="27">
        <v>244.7543</v>
      </c>
    </row>
    <row r="15" spans="1:8" ht="10.95" customHeight="1" x14ac:dyDescent="0.3">
      <c r="A15" s="1"/>
      <c r="B15" s="25" t="s">
        <v>748</v>
      </c>
      <c r="C15" s="26">
        <v>0</v>
      </c>
      <c r="D15" s="26">
        <v>6267.0930500000004</v>
      </c>
      <c r="E15" s="27">
        <v>919.58690000000001</v>
      </c>
      <c r="F15" s="27">
        <v>3661.8669500000001</v>
      </c>
      <c r="G15" s="27">
        <v>1685.6392000000001</v>
      </c>
      <c r="H15" s="27">
        <v>244.2792</v>
      </c>
    </row>
    <row r="16" spans="1:8" ht="10.95" customHeight="1" x14ac:dyDescent="0.3">
      <c r="A16" s="1"/>
      <c r="B16" s="25" t="s">
        <v>749</v>
      </c>
      <c r="C16" s="26">
        <v>0</v>
      </c>
      <c r="D16" s="26">
        <v>6239.5938500000002</v>
      </c>
      <c r="E16" s="27">
        <v>931.76549999999997</v>
      </c>
      <c r="F16" s="27">
        <v>3595.7674499999998</v>
      </c>
      <c r="G16" s="27">
        <v>1712.0608999999999</v>
      </c>
      <c r="H16" s="27">
        <v>246.9676</v>
      </c>
    </row>
    <row r="17" spans="1:8" ht="10.95" customHeight="1" x14ac:dyDescent="0.3">
      <c r="A17" s="1"/>
      <c r="B17" s="25" t="s">
        <v>750</v>
      </c>
      <c r="C17" s="26">
        <v>0</v>
      </c>
      <c r="D17" s="26">
        <v>6286.5828199999996</v>
      </c>
      <c r="E17" s="27">
        <v>939.85599999999999</v>
      </c>
      <c r="F17" s="27">
        <v>3632.7910200000001</v>
      </c>
      <c r="G17" s="27">
        <v>1713.9358</v>
      </c>
      <c r="H17" s="27">
        <v>240.6962</v>
      </c>
    </row>
    <row r="18" spans="1:8" ht="10.95" customHeight="1" x14ac:dyDescent="0.3">
      <c r="A18" s="1"/>
      <c r="B18" s="25" t="s">
        <v>751</v>
      </c>
      <c r="C18" s="26">
        <v>0</v>
      </c>
      <c r="D18" s="26">
        <v>6347.0840699999999</v>
      </c>
      <c r="E18" s="27">
        <v>965.09490000000005</v>
      </c>
      <c r="F18" s="27">
        <v>3657.3419699999999</v>
      </c>
      <c r="G18" s="27">
        <v>1724.6472000000001</v>
      </c>
      <c r="H18" s="27">
        <v>237.50620000000001</v>
      </c>
    </row>
    <row r="19" spans="1:8" ht="10.95" customHeight="1" x14ac:dyDescent="0.3">
      <c r="A19" s="1"/>
      <c r="B19" s="25" t="s">
        <v>752</v>
      </c>
      <c r="C19" s="26">
        <v>0</v>
      </c>
      <c r="D19" s="26">
        <v>6480.3863099999999</v>
      </c>
      <c r="E19" s="27">
        <v>975.69150000000002</v>
      </c>
      <c r="F19" s="27">
        <v>3796.4701100000002</v>
      </c>
      <c r="G19" s="27">
        <v>1708.2247</v>
      </c>
      <c r="H19" s="27">
        <v>227.22290000000001</v>
      </c>
    </row>
    <row r="20" spans="1:8" ht="10.95" customHeight="1" x14ac:dyDescent="0.3">
      <c r="A20" s="1"/>
      <c r="B20" s="25" t="s">
        <v>753</v>
      </c>
      <c r="C20" s="26">
        <v>0</v>
      </c>
      <c r="D20" s="26">
        <v>6559.5198600000003</v>
      </c>
      <c r="E20" s="27">
        <v>985.83839999999998</v>
      </c>
      <c r="F20" s="27">
        <v>3864.6749599999998</v>
      </c>
      <c r="G20" s="27">
        <v>1709.0065</v>
      </c>
      <c r="H20" s="27">
        <v>225.8715</v>
      </c>
    </row>
    <row r="21" spans="1:8" ht="10.95" customHeight="1" x14ac:dyDescent="0.3">
      <c r="A21" s="1"/>
      <c r="B21" s="25" t="s">
        <v>754</v>
      </c>
      <c r="C21" s="26">
        <v>0</v>
      </c>
      <c r="D21" s="26">
        <v>6618.4269299999996</v>
      </c>
      <c r="E21" s="27">
        <v>1009.7106</v>
      </c>
      <c r="F21" s="27">
        <v>3901.3822300000002</v>
      </c>
      <c r="G21" s="27">
        <v>1707.3341</v>
      </c>
      <c r="H21" s="27">
        <v>218.309</v>
      </c>
    </row>
    <row r="22" spans="1:8" ht="10.95" customHeight="1" x14ac:dyDescent="0.3">
      <c r="A22" s="1"/>
      <c r="B22" s="25" t="s">
        <v>755</v>
      </c>
      <c r="C22" s="26">
        <v>0</v>
      </c>
      <c r="D22" s="26">
        <v>6862.86931</v>
      </c>
      <c r="E22" s="27">
        <v>1065.8067000000001</v>
      </c>
      <c r="F22" s="27">
        <v>4091.6884100000002</v>
      </c>
      <c r="G22" s="27">
        <v>1705.3742</v>
      </c>
      <c r="H22" s="27">
        <v>226.08930000000001</v>
      </c>
    </row>
    <row r="23" spans="1:8" ht="10.95" customHeight="1" x14ac:dyDescent="0.3">
      <c r="A23" s="1"/>
      <c r="B23" s="25" t="s">
        <v>756</v>
      </c>
      <c r="C23" s="26">
        <v>0</v>
      </c>
      <c r="D23" s="26">
        <v>6942.7530900000002</v>
      </c>
      <c r="E23" s="27">
        <v>1055.2067</v>
      </c>
      <c r="F23" s="27">
        <v>4174.1668900000004</v>
      </c>
      <c r="G23" s="27">
        <v>1713.3795</v>
      </c>
      <c r="H23" s="27">
        <v>227.96420000000001</v>
      </c>
    </row>
    <row r="24" spans="1:8" ht="10.95" customHeight="1" x14ac:dyDescent="0.3">
      <c r="A24" s="1"/>
      <c r="B24" s="25" t="s">
        <v>757</v>
      </c>
      <c r="C24" s="26">
        <v>0</v>
      </c>
      <c r="D24" s="26">
        <v>7102.9755999999998</v>
      </c>
      <c r="E24" s="27">
        <v>1102.2985000000001</v>
      </c>
      <c r="F24" s="27">
        <v>4252.4800999999998</v>
      </c>
      <c r="G24" s="27">
        <v>1748.1969999999999</v>
      </c>
      <c r="H24" s="27">
        <v>237.8733</v>
      </c>
    </row>
    <row r="25" spans="1:8" ht="10.95" customHeight="1" x14ac:dyDescent="0.3">
      <c r="A25" s="1"/>
      <c r="B25" s="25" t="s">
        <v>758</v>
      </c>
      <c r="C25" s="26">
        <v>0</v>
      </c>
      <c r="D25" s="26">
        <v>7358.6979199999996</v>
      </c>
      <c r="E25" s="27">
        <v>1133.8915</v>
      </c>
      <c r="F25" s="27">
        <v>4444.7556199999999</v>
      </c>
      <c r="G25" s="27">
        <v>1780.0508</v>
      </c>
      <c r="H25" s="27">
        <v>240.24260000000001</v>
      </c>
    </row>
    <row r="26" spans="1:8" ht="10.95" customHeight="1" x14ac:dyDescent="0.3">
      <c r="A26" s="1"/>
      <c r="B26" s="25" t="s">
        <v>759</v>
      </c>
      <c r="C26" s="26">
        <v>0</v>
      </c>
      <c r="D26" s="26">
        <v>7471.3992699999999</v>
      </c>
      <c r="E26" s="27">
        <v>1143.4485999999999</v>
      </c>
      <c r="F26" s="27">
        <v>4532.1182699999999</v>
      </c>
      <c r="G26" s="27">
        <v>1795.8324</v>
      </c>
      <c r="H26" s="27">
        <v>247.9889</v>
      </c>
    </row>
    <row r="27" spans="1:8" ht="10.95" customHeight="1" x14ac:dyDescent="0.3">
      <c r="A27" s="1"/>
      <c r="B27" s="25" t="s">
        <v>760</v>
      </c>
      <c r="C27" s="26">
        <v>0</v>
      </c>
      <c r="D27" s="26">
        <v>7549.4915300000002</v>
      </c>
      <c r="E27" s="27">
        <v>1158.1854000000001</v>
      </c>
      <c r="F27" s="27">
        <v>4597.12943</v>
      </c>
      <c r="G27" s="27">
        <v>1794.1767</v>
      </c>
      <c r="H27" s="27">
        <v>242.61850000000001</v>
      </c>
    </row>
    <row r="28" spans="1:8" ht="10.95" customHeight="1" x14ac:dyDescent="0.3">
      <c r="A28" s="1"/>
      <c r="B28" s="25" t="s">
        <v>761</v>
      </c>
      <c r="C28" s="26">
        <v>0</v>
      </c>
      <c r="D28" s="26">
        <v>7619.5696900000003</v>
      </c>
      <c r="E28" s="27">
        <v>1153.4992</v>
      </c>
      <c r="F28" s="27">
        <v>4640.7493899999999</v>
      </c>
      <c r="G28" s="27">
        <v>1825.3210999999999</v>
      </c>
      <c r="H28" s="27">
        <v>243.5462</v>
      </c>
    </row>
    <row r="29" spans="1:8" ht="10.95" customHeight="1" x14ac:dyDescent="0.3">
      <c r="A29" s="1"/>
      <c r="B29" s="25" t="s">
        <v>762</v>
      </c>
      <c r="C29" s="26">
        <v>0</v>
      </c>
      <c r="D29" s="26">
        <v>7600.1479600000002</v>
      </c>
      <c r="E29" s="27">
        <v>1208.2302999999999</v>
      </c>
      <c r="F29" s="27">
        <v>4573.5602600000002</v>
      </c>
      <c r="G29" s="27">
        <v>1818.3574000000001</v>
      </c>
      <c r="H29" s="27">
        <v>245.87450000000001</v>
      </c>
    </row>
    <row r="30" spans="1:8" ht="10.95" customHeight="1" x14ac:dyDescent="0.3">
      <c r="A30" s="1"/>
      <c r="B30" s="25" t="s">
        <v>763</v>
      </c>
      <c r="C30" s="26">
        <v>0</v>
      </c>
      <c r="D30" s="26">
        <v>7754.0657099999999</v>
      </c>
      <c r="E30" s="27">
        <v>1236.3018999999999</v>
      </c>
      <c r="F30" s="27">
        <v>4717.2923099999998</v>
      </c>
      <c r="G30" s="27">
        <v>1800.4715000000001</v>
      </c>
      <c r="H30" s="27">
        <v>251.50290000000001</v>
      </c>
    </row>
    <row r="31" spans="1:8" ht="10.95" customHeight="1" x14ac:dyDescent="0.3">
      <c r="A31" s="1"/>
      <c r="B31" s="25" t="s">
        <v>764</v>
      </c>
      <c r="C31" s="26">
        <v>0</v>
      </c>
      <c r="D31" s="26">
        <v>7735.6406299999999</v>
      </c>
      <c r="E31" s="27">
        <v>1230.5645999999999</v>
      </c>
      <c r="F31" s="27">
        <v>4708.69733</v>
      </c>
      <c r="G31" s="27">
        <v>1796.3787</v>
      </c>
      <c r="H31" s="27">
        <v>245.82490000000001</v>
      </c>
    </row>
    <row r="32" spans="1:8" ht="10.95" customHeight="1" x14ac:dyDescent="0.3">
      <c r="A32" s="1"/>
      <c r="B32" s="25" t="s">
        <v>765</v>
      </c>
      <c r="C32" s="26">
        <v>0</v>
      </c>
      <c r="D32" s="26">
        <v>7641.9665500000001</v>
      </c>
      <c r="E32" s="27">
        <v>1198.8284000000001</v>
      </c>
      <c r="F32" s="27">
        <v>4640.0139499999996</v>
      </c>
      <c r="G32" s="27">
        <v>1803.1242</v>
      </c>
      <c r="H32" s="27">
        <v>236.55520000000001</v>
      </c>
    </row>
    <row r="33" spans="1:8" ht="10.95" customHeight="1" x14ac:dyDescent="0.3">
      <c r="A33" s="1"/>
      <c r="B33" s="25" t="s">
        <v>766</v>
      </c>
      <c r="C33" s="26">
        <v>0</v>
      </c>
      <c r="D33" s="26">
        <v>7604.1244900000002</v>
      </c>
      <c r="E33" s="27">
        <v>1168.2583999999999</v>
      </c>
      <c r="F33" s="27">
        <v>4649.0006899999998</v>
      </c>
      <c r="G33" s="27">
        <v>1786.8653999999999</v>
      </c>
      <c r="H33" s="27">
        <v>239.97229999999999</v>
      </c>
    </row>
    <row r="34" spans="1:8" ht="10.95" customHeight="1" x14ac:dyDescent="0.3">
      <c r="A34" s="1"/>
      <c r="B34" s="25" t="s">
        <v>767</v>
      </c>
      <c r="C34" s="26">
        <v>0</v>
      </c>
      <c r="D34" s="26">
        <v>7604.9128300000002</v>
      </c>
      <c r="E34" s="27">
        <v>1211.8161</v>
      </c>
      <c r="F34" s="27">
        <v>4579.9133300000003</v>
      </c>
      <c r="G34" s="27">
        <v>1813.1833999999999</v>
      </c>
      <c r="H34" s="27">
        <v>249.6677</v>
      </c>
    </row>
    <row r="35" spans="1:8" ht="10.95" customHeight="1" x14ac:dyDescent="0.3">
      <c r="A35" s="1"/>
      <c r="B35" s="25" t="s">
        <v>768</v>
      </c>
      <c r="C35" s="26">
        <v>0</v>
      </c>
      <c r="D35" s="26">
        <v>7608.0672199999999</v>
      </c>
      <c r="E35" s="27">
        <v>1183.7646</v>
      </c>
      <c r="F35" s="27">
        <v>4602.35502</v>
      </c>
      <c r="G35" s="27">
        <v>1821.9476</v>
      </c>
      <c r="H35" s="27">
        <v>245.1687</v>
      </c>
    </row>
    <row r="36" spans="1:8" ht="10.95" customHeight="1" x14ac:dyDescent="0.3">
      <c r="A36" s="1"/>
      <c r="B36" s="25" t="s">
        <v>769</v>
      </c>
      <c r="C36" s="26">
        <v>0</v>
      </c>
      <c r="D36" s="26">
        <v>7584.51044</v>
      </c>
      <c r="E36" s="27">
        <v>1180.7887000000001</v>
      </c>
      <c r="F36" s="27">
        <v>4564.4999399999997</v>
      </c>
      <c r="G36" s="27">
        <v>1839.2218</v>
      </c>
      <c r="H36" s="27">
        <v>248.3552</v>
      </c>
    </row>
    <row r="37" spans="1:8" ht="10.95" customHeight="1" x14ac:dyDescent="0.3">
      <c r="A37" s="1"/>
      <c r="B37" s="25" t="s">
        <v>770</v>
      </c>
      <c r="C37" s="26">
        <v>0</v>
      </c>
      <c r="D37" s="26">
        <v>7648.5693799999999</v>
      </c>
      <c r="E37" s="27">
        <v>1186.3625999999999</v>
      </c>
      <c r="F37" s="27">
        <v>4568.1374800000003</v>
      </c>
      <c r="G37" s="27">
        <v>1894.0693000000001</v>
      </c>
      <c r="H37" s="27">
        <v>246.5343</v>
      </c>
    </row>
    <row r="38" spans="1:8" ht="10.95" customHeight="1" x14ac:dyDescent="0.3">
      <c r="A38" s="1"/>
      <c r="B38" s="25" t="s">
        <v>771</v>
      </c>
      <c r="C38" s="26">
        <v>0</v>
      </c>
      <c r="D38" s="26">
        <v>7703.3527999999997</v>
      </c>
      <c r="E38" s="27">
        <v>1216.7820999999999</v>
      </c>
      <c r="F38" s="27">
        <v>4639.3643000000002</v>
      </c>
      <c r="G38" s="27">
        <v>1847.2064</v>
      </c>
      <c r="H38" s="27">
        <v>245.8999</v>
      </c>
    </row>
    <row r="39" spans="1:8" ht="10.95" customHeight="1" x14ac:dyDescent="0.3">
      <c r="A39" s="1"/>
      <c r="B39" s="25" t="s">
        <v>772</v>
      </c>
      <c r="C39" s="26">
        <v>0</v>
      </c>
      <c r="D39" s="26">
        <v>7594.8504000000003</v>
      </c>
      <c r="E39" s="27">
        <v>1212.6973</v>
      </c>
      <c r="F39" s="27">
        <v>4549.2538000000004</v>
      </c>
      <c r="G39" s="27">
        <v>1832.8993</v>
      </c>
      <c r="H39" s="27">
        <v>247.82550000000001</v>
      </c>
    </row>
    <row r="40" spans="1:8" ht="10.95" customHeight="1" x14ac:dyDescent="0.3">
      <c r="A40" s="1"/>
      <c r="B40" s="25" t="s">
        <v>773</v>
      </c>
      <c r="C40" s="26">
        <v>0</v>
      </c>
      <c r="D40" s="26">
        <v>7553.9999900000003</v>
      </c>
      <c r="E40" s="27">
        <v>1158.3444</v>
      </c>
      <c r="F40" s="27">
        <v>4714.8938900000003</v>
      </c>
      <c r="G40" s="27">
        <v>1680.7617</v>
      </c>
      <c r="H40" s="27">
        <v>244.94399999999999</v>
      </c>
    </row>
    <row r="41" spans="1:8" ht="10.95" customHeight="1" x14ac:dyDescent="0.3">
      <c r="A41" s="1"/>
      <c r="B41" s="25" t="s">
        <v>774</v>
      </c>
      <c r="C41" s="26">
        <v>0</v>
      </c>
      <c r="D41" s="26">
        <v>7525.9510200000004</v>
      </c>
      <c r="E41" s="27">
        <v>1180.1793</v>
      </c>
      <c r="F41" s="27">
        <v>4499.0874199999998</v>
      </c>
      <c r="G41" s="27">
        <v>1846.6842999999999</v>
      </c>
      <c r="H41" s="27">
        <v>240.61580000000001</v>
      </c>
    </row>
    <row r="42" spans="1:8" ht="10.95" customHeight="1" x14ac:dyDescent="0.3">
      <c r="A42" s="1"/>
      <c r="B42" s="25" t="s">
        <v>775</v>
      </c>
      <c r="C42" s="26">
        <v>0</v>
      </c>
      <c r="D42" s="26">
        <v>7564.7185300000001</v>
      </c>
      <c r="E42" s="27">
        <v>1167.8225</v>
      </c>
      <c r="F42" s="27">
        <v>4520.9558299999999</v>
      </c>
      <c r="G42" s="27">
        <v>1875.9402</v>
      </c>
      <c r="H42" s="27">
        <v>235.42449999999999</v>
      </c>
    </row>
    <row r="43" spans="1:8" ht="10.95" customHeight="1" x14ac:dyDescent="0.3">
      <c r="A43" s="1"/>
      <c r="B43" s="25" t="s">
        <v>776</v>
      </c>
      <c r="C43" s="26">
        <v>0</v>
      </c>
      <c r="D43" s="26">
        <v>7340.3811299999998</v>
      </c>
      <c r="E43" s="27">
        <v>1161.5396000000001</v>
      </c>
      <c r="F43" s="27">
        <v>4286.4379300000001</v>
      </c>
      <c r="G43" s="27">
        <v>1892.4036000000001</v>
      </c>
      <c r="H43" s="27">
        <v>236.43190000000001</v>
      </c>
    </row>
    <row r="44" spans="1:8" ht="10.95" customHeight="1" x14ac:dyDescent="0.3">
      <c r="A44" s="1"/>
      <c r="B44" s="25" t="s">
        <v>777</v>
      </c>
      <c r="C44" s="26">
        <v>0</v>
      </c>
      <c r="D44" s="26">
        <v>7588.9955399999999</v>
      </c>
      <c r="E44" s="27">
        <v>1222.0317</v>
      </c>
      <c r="F44" s="27">
        <v>4473.6695399999999</v>
      </c>
      <c r="G44" s="27">
        <v>1893.2943</v>
      </c>
      <c r="H44" s="27">
        <v>217.17920000000001</v>
      </c>
    </row>
    <row r="45" spans="1:8" ht="10.95" customHeight="1" x14ac:dyDescent="0.3">
      <c r="A45" s="1"/>
      <c r="B45" s="25" t="s">
        <v>778</v>
      </c>
      <c r="C45" s="26">
        <v>0</v>
      </c>
      <c r="D45" s="26">
        <v>7510.1722900000004</v>
      </c>
      <c r="E45" s="27">
        <v>1243.1744000000001</v>
      </c>
      <c r="F45" s="27">
        <v>4422.4659899999997</v>
      </c>
      <c r="G45" s="27">
        <v>1844.5319</v>
      </c>
      <c r="H45" s="27">
        <v>212.39519999999999</v>
      </c>
    </row>
    <row r="46" spans="1:8" ht="10.95" customHeight="1" x14ac:dyDescent="0.3">
      <c r="A46" s="1"/>
      <c r="B46" s="25" t="s">
        <v>779</v>
      </c>
      <c r="C46" s="26">
        <v>0</v>
      </c>
      <c r="D46" s="26">
        <v>7531.8114999999998</v>
      </c>
      <c r="E46" s="27">
        <v>1244.4984999999999</v>
      </c>
      <c r="F46" s="27">
        <v>4434.4964</v>
      </c>
      <c r="G46" s="27">
        <v>1852.8166000000001</v>
      </c>
      <c r="H46" s="27">
        <v>216.56190000000001</v>
      </c>
    </row>
    <row r="47" spans="1:8" ht="10.95" customHeight="1" x14ac:dyDescent="0.3">
      <c r="A47" s="1"/>
      <c r="B47" s="25" t="s">
        <v>780</v>
      </c>
      <c r="C47" s="26">
        <v>0</v>
      </c>
      <c r="D47" s="26">
        <v>7518.4714599999998</v>
      </c>
      <c r="E47" s="27">
        <v>1227.2493999999999</v>
      </c>
      <c r="F47" s="27">
        <v>4404.04216</v>
      </c>
      <c r="G47" s="27">
        <v>1887.1799000000001</v>
      </c>
      <c r="H47" s="27">
        <v>220.54990000000001</v>
      </c>
    </row>
    <row r="48" spans="1:8" ht="10.95" customHeight="1" x14ac:dyDescent="0.3">
      <c r="A48" s="1"/>
      <c r="B48" s="25" t="s">
        <v>781</v>
      </c>
      <c r="C48" s="26">
        <v>0</v>
      </c>
      <c r="D48" s="26">
        <v>7524.9998299999997</v>
      </c>
      <c r="E48" s="27">
        <v>1221.7953</v>
      </c>
      <c r="F48" s="27">
        <v>4409.7599300000002</v>
      </c>
      <c r="G48" s="27">
        <v>1893.4446</v>
      </c>
      <c r="H48" s="27">
        <v>241.9864</v>
      </c>
    </row>
    <row r="49" spans="1:8" ht="10.95" customHeight="1" x14ac:dyDescent="0.3">
      <c r="A49" s="1"/>
      <c r="B49" s="25" t="s">
        <v>782</v>
      </c>
      <c r="C49" s="26">
        <v>0</v>
      </c>
      <c r="D49" s="26">
        <v>7493.1736000000001</v>
      </c>
      <c r="E49" s="27">
        <v>1257.4069</v>
      </c>
      <c r="F49" s="27">
        <v>4345.3852999999999</v>
      </c>
      <c r="G49" s="27">
        <v>1890.3814</v>
      </c>
      <c r="H49" s="27">
        <v>249.76390000000001</v>
      </c>
    </row>
    <row r="50" spans="1:8" ht="10.95" customHeight="1" x14ac:dyDescent="0.3">
      <c r="A50" s="1"/>
      <c r="B50" s="25" t="s">
        <v>783</v>
      </c>
      <c r="C50" s="26">
        <v>0</v>
      </c>
      <c r="D50" s="26">
        <v>7444.4049400000004</v>
      </c>
      <c r="E50" s="27">
        <v>1225.5110999999999</v>
      </c>
      <c r="F50" s="27">
        <v>4322.5254400000003</v>
      </c>
      <c r="G50" s="27">
        <v>1896.3684000000001</v>
      </c>
      <c r="H50" s="27">
        <v>248.13050000000001</v>
      </c>
    </row>
    <row r="51" spans="1:8" ht="10.95" customHeight="1" x14ac:dyDescent="0.3">
      <c r="A51" s="1"/>
      <c r="B51" s="25" t="s">
        <v>784</v>
      </c>
      <c r="C51" s="26">
        <v>0</v>
      </c>
      <c r="D51" s="26">
        <v>7472.4959799999997</v>
      </c>
      <c r="E51" s="27">
        <v>1180.2255</v>
      </c>
      <c r="F51" s="27">
        <v>4402.48128</v>
      </c>
      <c r="G51" s="27">
        <v>1889.7891999999999</v>
      </c>
      <c r="H51" s="27">
        <v>245.88229999999999</v>
      </c>
    </row>
    <row r="52" spans="1:8" ht="10.95" customHeight="1" x14ac:dyDescent="0.3">
      <c r="A52" s="1"/>
      <c r="B52" s="25" t="s">
        <v>785</v>
      </c>
      <c r="C52" s="26">
        <v>0</v>
      </c>
      <c r="D52" s="26">
        <v>7280.4130999999998</v>
      </c>
      <c r="E52" s="27">
        <v>1098.4754</v>
      </c>
      <c r="F52" s="27">
        <v>4315.6886000000004</v>
      </c>
      <c r="G52" s="27">
        <v>1866.2491</v>
      </c>
      <c r="H52" s="27">
        <v>250.42009999999999</v>
      </c>
    </row>
    <row r="53" spans="1:8" ht="10.95" customHeight="1" x14ac:dyDescent="0.3">
      <c r="A53" s="1"/>
      <c r="B53" s="25" t="s">
        <v>786</v>
      </c>
      <c r="C53" s="26">
        <v>0</v>
      </c>
      <c r="D53" s="26">
        <v>7062.7714400000004</v>
      </c>
      <c r="E53" s="27">
        <v>1062.2057</v>
      </c>
      <c r="F53" s="27">
        <v>4161.1469399999996</v>
      </c>
      <c r="G53" s="27">
        <v>1839.4187999999999</v>
      </c>
      <c r="H53" s="27">
        <v>250.232</v>
      </c>
    </row>
    <row r="54" spans="1:8" ht="10.95" customHeight="1" x14ac:dyDescent="0.3">
      <c r="A54" s="1"/>
      <c r="B54" s="25" t="s">
        <v>787</v>
      </c>
      <c r="C54" s="26">
        <v>0</v>
      </c>
      <c r="D54" s="26">
        <v>6916.4339799999998</v>
      </c>
      <c r="E54" s="27">
        <v>1053.4609</v>
      </c>
      <c r="F54" s="27">
        <v>4049.6448799999998</v>
      </c>
      <c r="G54" s="27">
        <v>1813.3281999999999</v>
      </c>
      <c r="H54" s="27">
        <v>250.40860000000001</v>
      </c>
    </row>
    <row r="55" spans="1:8" ht="10.95" customHeight="1" x14ac:dyDescent="0.3">
      <c r="A55" s="1"/>
      <c r="B55" s="25" t="s">
        <v>72</v>
      </c>
      <c r="C55" s="26">
        <v>0</v>
      </c>
      <c r="D55" s="26">
        <v>6702.9357</v>
      </c>
      <c r="E55" s="27">
        <v>1033.1715999999999</v>
      </c>
      <c r="F55" s="27">
        <v>3881.9468999999999</v>
      </c>
      <c r="G55" s="27">
        <v>1787.8172</v>
      </c>
      <c r="H55" s="27">
        <v>245.38640000000001</v>
      </c>
    </row>
    <row r="56" spans="1:8" ht="16.95" customHeight="1" x14ac:dyDescent="0.3">
      <c r="A56" s="1"/>
      <c r="B56" s="28" t="s">
        <v>800</v>
      </c>
      <c r="C56" s="29">
        <v>0</v>
      </c>
      <c r="D56" s="29">
        <v>7754.0657099999999</v>
      </c>
      <c r="E56" s="30">
        <v>1257.4069</v>
      </c>
      <c r="F56" s="30">
        <v>4717.2923099999998</v>
      </c>
      <c r="G56" s="30">
        <v>1896.3684000000001</v>
      </c>
      <c r="H56" s="30">
        <v>251.50290000000001</v>
      </c>
    </row>
    <row r="57" spans="1:8" ht="16.95" customHeight="1" x14ac:dyDescent="0.3">
      <c r="A57" s="1"/>
      <c r="B57" s="28" t="s">
        <v>801</v>
      </c>
      <c r="C57" s="29">
        <v>0</v>
      </c>
      <c r="D57" s="29">
        <v>6188.59681</v>
      </c>
      <c r="E57" s="30">
        <v>919.58690000000001</v>
      </c>
      <c r="F57" s="30">
        <v>3558.3516100000002</v>
      </c>
      <c r="G57" s="30">
        <v>1658.0314000000001</v>
      </c>
      <c r="H57" s="30">
        <v>212.39519999999999</v>
      </c>
    </row>
    <row r="58" spans="1:8" ht="16.95" customHeight="1" x14ac:dyDescent="0.3">
      <c r="A58" s="1"/>
      <c r="B58" s="28" t="s">
        <v>802</v>
      </c>
      <c r="C58" s="29">
        <v>0</v>
      </c>
      <c r="D58" s="29">
        <v>7134.3585306249997</v>
      </c>
      <c r="E58" s="30">
        <v>1108.0530854166666</v>
      </c>
      <c r="F58" s="30">
        <v>4239.8422056250001</v>
      </c>
      <c r="G58" s="30">
        <v>1786.4632395833332</v>
      </c>
      <c r="H58" s="30">
        <v>240.29932083333335</v>
      </c>
    </row>
    <row r="59" spans="1:8" ht="16.95" customHeight="1" x14ac:dyDescent="0.3">
      <c r="A59" s="1"/>
      <c r="B59" s="23" t="s">
        <v>803</v>
      </c>
      <c r="C59" s="31">
        <v>0</v>
      </c>
      <c r="D59" s="31">
        <v>171224.604735</v>
      </c>
      <c r="E59" s="32">
        <v>26593.27405</v>
      </c>
      <c r="F59" s="32">
        <v>101756.212935</v>
      </c>
      <c r="G59" s="32">
        <v>42875.117749999998</v>
      </c>
      <c r="H59" s="32">
        <v>5767.1836999999996</v>
      </c>
    </row>
    <row r="60" spans="1:8" x14ac:dyDescent="0.3">
      <c r="A60" s="1"/>
      <c r="B60" s="1"/>
      <c r="C60" s="1"/>
      <c r="D60" s="1"/>
      <c r="E60" s="1"/>
      <c r="F60" s="1"/>
      <c r="G60" s="1"/>
      <c r="H60" s="1"/>
    </row>
    <row r="61" spans="1:8" ht="15.6" x14ac:dyDescent="0.3">
      <c r="A61" s="1"/>
      <c r="B61" s="33" t="s">
        <v>804</v>
      </c>
      <c r="C61" s="1"/>
      <c r="D61" s="1"/>
      <c r="E61" s="1"/>
      <c r="F61" s="1"/>
      <c r="G61" s="1"/>
      <c r="H61" s="1"/>
    </row>
    <row r="62" spans="1:8" ht="15.6" x14ac:dyDescent="0.3">
      <c r="A62" s="1"/>
      <c r="B62" s="33"/>
      <c r="C62" s="1"/>
      <c r="D62" s="1"/>
      <c r="E62" s="1"/>
      <c r="F62" s="1"/>
      <c r="G62" s="1"/>
      <c r="H62" s="1"/>
    </row>
    <row r="63" spans="1:8" x14ac:dyDescent="0.3">
      <c r="A63" s="1"/>
      <c r="B63" s="34"/>
      <c r="C63" s="34"/>
      <c r="D63" s="1" t="s">
        <v>805</v>
      </c>
      <c r="E63" s="35"/>
      <c r="F63" s="1"/>
      <c r="G63" s="1"/>
      <c r="H63" s="1"/>
    </row>
    <row r="64" spans="1:8" x14ac:dyDescent="0.3">
      <c r="A64" s="1"/>
      <c r="B64" s="36"/>
      <c r="C64" s="36"/>
      <c r="D64" s="1" t="s">
        <v>806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793</v>
      </c>
      <c r="C6" s="208" t="s">
        <v>808</v>
      </c>
      <c r="D6" s="208"/>
      <c r="E6" s="208"/>
      <c r="F6" s="208"/>
      <c r="G6" s="208"/>
      <c r="H6" s="208"/>
      <c r="I6" s="208"/>
      <c r="J6" s="208"/>
      <c r="K6" s="208"/>
      <c r="L6" s="208"/>
      <c r="M6" s="208"/>
      <c r="N6" s="208"/>
      <c r="O6" s="208"/>
      <c r="P6" s="208"/>
      <c r="Q6" s="208"/>
      <c r="R6" s="208"/>
      <c r="S6" s="208"/>
      <c r="T6" s="208"/>
      <c r="U6" s="208"/>
      <c r="V6" s="208"/>
      <c r="W6" s="208"/>
      <c r="X6" s="209" t="s">
        <v>809</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810</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811</v>
      </c>
      <c r="D7" s="38" t="s">
        <v>812</v>
      </c>
      <c r="E7" s="38" t="s">
        <v>813</v>
      </c>
      <c r="F7" s="38" t="s">
        <v>814</v>
      </c>
      <c r="G7" s="38" t="s">
        <v>815</v>
      </c>
      <c r="H7" s="38" t="s">
        <v>816</v>
      </c>
      <c r="I7" s="38" t="s">
        <v>817</v>
      </c>
      <c r="J7" s="38" t="s">
        <v>818</v>
      </c>
      <c r="K7" s="38" t="s">
        <v>819</v>
      </c>
      <c r="L7" s="38" t="s">
        <v>820</v>
      </c>
      <c r="M7" s="38" t="s">
        <v>821</v>
      </c>
      <c r="N7" s="38" t="s">
        <v>822</v>
      </c>
      <c r="O7" s="38" t="s">
        <v>823</v>
      </c>
      <c r="P7" s="38" t="s">
        <v>824</v>
      </c>
      <c r="Q7" s="38" t="s">
        <v>825</v>
      </c>
      <c r="R7" s="38" t="s">
        <v>826</v>
      </c>
      <c r="S7" s="38" t="s">
        <v>827</v>
      </c>
      <c r="T7" s="38" t="s">
        <v>828</v>
      </c>
      <c r="U7" s="38" t="s">
        <v>829</v>
      </c>
      <c r="V7" s="38" t="s">
        <v>830</v>
      </c>
      <c r="W7" s="38" t="s">
        <v>831</v>
      </c>
      <c r="X7" s="39" t="s">
        <v>832</v>
      </c>
      <c r="Y7" s="39" t="s">
        <v>833</v>
      </c>
      <c r="Z7" s="39" t="s">
        <v>834</v>
      </c>
      <c r="AA7" s="39" t="s">
        <v>811</v>
      </c>
      <c r="AB7" s="39" t="s">
        <v>812</v>
      </c>
      <c r="AC7" s="39" t="s">
        <v>835</v>
      </c>
      <c r="AD7" s="39" t="s">
        <v>815</v>
      </c>
      <c r="AE7" s="39" t="s">
        <v>816</v>
      </c>
      <c r="AF7" s="39" t="s">
        <v>836</v>
      </c>
      <c r="AG7" s="39" t="s">
        <v>817</v>
      </c>
      <c r="AH7" s="39" t="s">
        <v>837</v>
      </c>
      <c r="AI7" s="39" t="s">
        <v>838</v>
      </c>
      <c r="AJ7" s="39" t="s">
        <v>839</v>
      </c>
      <c r="AK7" s="39" t="s">
        <v>840</v>
      </c>
      <c r="AL7" s="39" t="s">
        <v>841</v>
      </c>
      <c r="AM7" s="39" t="s">
        <v>842</v>
      </c>
      <c r="AN7" s="39" t="s">
        <v>333</v>
      </c>
      <c r="AO7" s="39" t="s">
        <v>843</v>
      </c>
      <c r="AP7" s="39" t="s">
        <v>337</v>
      </c>
      <c r="AQ7" s="39" t="s">
        <v>844</v>
      </c>
      <c r="AR7" s="39" t="s">
        <v>845</v>
      </c>
      <c r="AS7" s="39" t="s">
        <v>846</v>
      </c>
      <c r="AT7" s="39" t="s">
        <v>847</v>
      </c>
      <c r="AU7" s="39" t="s">
        <v>848</v>
      </c>
      <c r="AV7" s="39" t="s">
        <v>849</v>
      </c>
      <c r="AW7" s="39" t="s">
        <v>850</v>
      </c>
      <c r="AX7" s="39" t="s">
        <v>824</v>
      </c>
      <c r="AY7" s="39" t="s">
        <v>851</v>
      </c>
      <c r="AZ7" s="39" t="s">
        <v>852</v>
      </c>
      <c r="BA7" s="39" t="s">
        <v>853</v>
      </c>
      <c r="BB7" s="39" t="s">
        <v>825</v>
      </c>
      <c r="BC7" s="39" t="s">
        <v>854</v>
      </c>
      <c r="BD7" s="39" t="s">
        <v>827</v>
      </c>
      <c r="BE7" s="39" t="s">
        <v>855</v>
      </c>
      <c r="BF7" s="39" t="s">
        <v>856</v>
      </c>
      <c r="BG7" s="39" t="s">
        <v>857</v>
      </c>
      <c r="BH7" s="39" t="s">
        <v>858</v>
      </c>
      <c r="BI7" s="39" t="s">
        <v>859</v>
      </c>
      <c r="BJ7" s="39" t="s">
        <v>829</v>
      </c>
      <c r="BK7" s="39" t="s">
        <v>860</v>
      </c>
      <c r="BL7" s="39" t="s">
        <v>861</v>
      </c>
      <c r="BM7" s="39" t="s">
        <v>830</v>
      </c>
      <c r="BN7" s="39" t="s">
        <v>157</v>
      </c>
      <c r="BO7" s="39" t="s">
        <v>831</v>
      </c>
      <c r="BP7" s="38" t="s">
        <v>862</v>
      </c>
      <c r="BQ7" s="38" t="s">
        <v>811</v>
      </c>
      <c r="BR7" s="38" t="s">
        <v>863</v>
      </c>
      <c r="BS7" s="38" t="s">
        <v>864</v>
      </c>
      <c r="BT7" s="38" t="s">
        <v>865</v>
      </c>
      <c r="BU7" s="38" t="s">
        <v>866</v>
      </c>
      <c r="BV7" s="38" t="s">
        <v>867</v>
      </c>
      <c r="BW7" s="38" t="s">
        <v>868</v>
      </c>
      <c r="BX7" s="38" t="s">
        <v>869</v>
      </c>
      <c r="BY7" s="38" t="s">
        <v>817</v>
      </c>
      <c r="BZ7" s="38" t="s">
        <v>870</v>
      </c>
      <c r="CA7" s="38" t="s">
        <v>871</v>
      </c>
      <c r="CB7" s="38" t="s">
        <v>841</v>
      </c>
      <c r="CC7" s="38" t="s">
        <v>843</v>
      </c>
      <c r="CD7" s="38" t="s">
        <v>337</v>
      </c>
      <c r="CE7" s="38" t="s">
        <v>341</v>
      </c>
      <c r="CF7" s="38" t="s">
        <v>872</v>
      </c>
      <c r="CG7" s="38" t="s">
        <v>873</v>
      </c>
      <c r="CH7" s="38" t="s">
        <v>846</v>
      </c>
      <c r="CI7" s="38" t="s">
        <v>847</v>
      </c>
      <c r="CJ7" s="38" t="s">
        <v>848</v>
      </c>
      <c r="CK7" s="38" t="s">
        <v>850</v>
      </c>
      <c r="CL7" s="38" t="s">
        <v>874</v>
      </c>
      <c r="CM7" s="38" t="s">
        <v>825</v>
      </c>
      <c r="CN7" s="38" t="s">
        <v>827</v>
      </c>
      <c r="CO7" s="38" t="s">
        <v>875</v>
      </c>
      <c r="CP7" s="38" t="s">
        <v>441</v>
      </c>
      <c r="CQ7" s="38" t="s">
        <v>829</v>
      </c>
      <c r="CR7" s="38" t="s">
        <v>157</v>
      </c>
      <c r="CS7" s="38" t="s">
        <v>831</v>
      </c>
      <c r="CT7" s="38" t="s">
        <v>876</v>
      </c>
    </row>
    <row r="8" spans="1:98" ht="15.6" x14ac:dyDescent="0.3">
      <c r="A8" s="1"/>
      <c r="B8" s="40" t="s">
        <v>741</v>
      </c>
      <c r="C8" s="41"/>
      <c r="D8" s="41"/>
      <c r="E8" s="41">
        <v>32.348399999999998</v>
      </c>
      <c r="F8" s="41">
        <v>12.622999999999999</v>
      </c>
      <c r="G8" s="41"/>
      <c r="H8" s="41"/>
      <c r="I8" s="41"/>
      <c r="J8" s="41"/>
      <c r="K8" s="41"/>
      <c r="L8" s="41">
        <v>26.573399999999999</v>
      </c>
      <c r="M8" s="41">
        <v>13.318099999999999</v>
      </c>
      <c r="N8" s="41">
        <v>0.59</v>
      </c>
      <c r="O8" s="41">
        <v>32.027999999999999</v>
      </c>
      <c r="P8" s="41"/>
      <c r="Q8" s="41"/>
      <c r="R8" s="41">
        <v>49.755000000000003</v>
      </c>
      <c r="S8" s="41"/>
      <c r="T8" s="41">
        <v>19.867519999999999</v>
      </c>
      <c r="U8" s="41"/>
      <c r="V8" s="41">
        <v>9.4</v>
      </c>
      <c r="W8" s="41"/>
      <c r="X8" s="41">
        <v>146.94184000000001</v>
      </c>
      <c r="Y8" s="41"/>
      <c r="Z8" s="41">
        <v>5.7708199999999996</v>
      </c>
      <c r="AA8" s="41"/>
      <c r="AB8" s="41"/>
      <c r="AC8" s="41"/>
      <c r="AD8" s="41"/>
      <c r="AE8" s="41"/>
      <c r="AF8" s="41"/>
      <c r="AG8" s="41"/>
      <c r="AH8" s="41"/>
      <c r="AI8" s="41"/>
      <c r="AJ8" s="41">
        <v>5.33786</v>
      </c>
      <c r="AK8" s="41">
        <v>0</v>
      </c>
      <c r="AL8" s="41"/>
      <c r="AM8" s="41">
        <v>52.087670000000003</v>
      </c>
      <c r="AN8" s="41">
        <v>121.25918</v>
      </c>
      <c r="AO8" s="41">
        <v>27.1066</v>
      </c>
      <c r="AP8" s="41">
        <v>0.81</v>
      </c>
      <c r="AQ8" s="41">
        <v>171.42</v>
      </c>
      <c r="AR8" s="41"/>
      <c r="AS8" s="41">
        <v>36.650109999999998</v>
      </c>
      <c r="AT8" s="41">
        <v>29.81147</v>
      </c>
      <c r="AU8" s="41"/>
      <c r="AV8" s="41">
        <v>195.27368999999999</v>
      </c>
      <c r="AW8" s="41">
        <v>37.467799999999997</v>
      </c>
      <c r="AX8" s="41"/>
      <c r="AY8" s="41"/>
      <c r="AZ8" s="41"/>
      <c r="BA8" s="41">
        <v>2.2000000000000002</v>
      </c>
      <c r="BB8" s="41"/>
      <c r="BC8" s="41">
        <v>31.141670000000001</v>
      </c>
      <c r="BD8" s="41"/>
      <c r="BE8" s="41">
        <v>11.6</v>
      </c>
      <c r="BF8" s="41"/>
      <c r="BG8" s="41"/>
      <c r="BH8" s="41"/>
      <c r="BI8" s="41">
        <v>17.515969999999999</v>
      </c>
      <c r="BJ8" s="41"/>
      <c r="BK8" s="41">
        <v>5.0471300000000001</v>
      </c>
      <c r="BL8" s="41"/>
      <c r="BM8" s="41">
        <v>6.6210000000000004</v>
      </c>
      <c r="BN8" s="41">
        <v>53.51</v>
      </c>
      <c r="BO8" s="41">
        <v>0.93</v>
      </c>
      <c r="BP8" s="41">
        <v>144.54459</v>
      </c>
      <c r="BQ8" s="41"/>
      <c r="BR8" s="41">
        <v>5.9093499999999999</v>
      </c>
      <c r="BS8" s="41">
        <v>124.44871000000001</v>
      </c>
      <c r="BT8" s="41">
        <v>9.8799499999999991</v>
      </c>
      <c r="BU8" s="41"/>
      <c r="BV8" s="41"/>
      <c r="BW8" s="41">
        <v>3.85819</v>
      </c>
      <c r="BX8" s="41"/>
      <c r="BY8" s="41"/>
      <c r="BZ8" s="41">
        <v>93.274299999999997</v>
      </c>
      <c r="CA8" s="41">
        <v>24.911999999999999</v>
      </c>
      <c r="CB8" s="41"/>
      <c r="CC8" s="41">
        <v>0.72699999999999998</v>
      </c>
      <c r="CD8" s="41">
        <v>26.571100000000001</v>
      </c>
      <c r="CE8" s="41">
        <v>365.12110000000001</v>
      </c>
      <c r="CF8" s="41"/>
      <c r="CG8" s="41">
        <v>117.2115</v>
      </c>
      <c r="CH8" s="41">
        <v>17.311219999999999</v>
      </c>
      <c r="CI8" s="41"/>
      <c r="CJ8" s="41"/>
      <c r="CK8" s="41">
        <v>18.6251</v>
      </c>
      <c r="CL8" s="41">
        <v>4.9662600000000001</v>
      </c>
      <c r="CM8" s="41"/>
      <c r="CN8" s="41"/>
      <c r="CO8" s="41">
        <v>16.250119999999999</v>
      </c>
      <c r="CP8" s="41">
        <v>288.61</v>
      </c>
      <c r="CQ8" s="41"/>
      <c r="CR8" s="41">
        <v>41.39</v>
      </c>
      <c r="CS8" s="41"/>
      <c r="CT8" s="41">
        <v>25.108000000000001</v>
      </c>
    </row>
    <row r="9" spans="1:98" ht="15.6" x14ac:dyDescent="0.3">
      <c r="A9" s="1"/>
      <c r="B9" s="42" t="s">
        <v>742</v>
      </c>
      <c r="C9" s="43"/>
      <c r="D9" s="43"/>
      <c r="E9" s="43">
        <v>32.709000000000003</v>
      </c>
      <c r="F9" s="43">
        <v>12.677</v>
      </c>
      <c r="G9" s="43"/>
      <c r="H9" s="43"/>
      <c r="I9" s="43"/>
      <c r="J9" s="43"/>
      <c r="K9" s="43"/>
      <c r="L9" s="43">
        <v>26.029299999999999</v>
      </c>
      <c r="M9" s="43">
        <v>13.237399999999999</v>
      </c>
      <c r="N9" s="43">
        <v>0.73</v>
      </c>
      <c r="O9" s="43">
        <v>31.334</v>
      </c>
      <c r="P9" s="43"/>
      <c r="Q9" s="43"/>
      <c r="R9" s="43">
        <v>49.637</v>
      </c>
      <c r="S9" s="43"/>
      <c r="T9" s="43">
        <v>32.002699999999997</v>
      </c>
      <c r="U9" s="43"/>
      <c r="V9" s="43">
        <v>9.6</v>
      </c>
      <c r="W9" s="43"/>
      <c r="X9" s="43">
        <v>139.96629999999999</v>
      </c>
      <c r="Y9" s="43"/>
      <c r="Z9" s="43">
        <v>5.8749900000000004</v>
      </c>
      <c r="AA9" s="43"/>
      <c r="AB9" s="43"/>
      <c r="AC9" s="43"/>
      <c r="AD9" s="43"/>
      <c r="AE9" s="43"/>
      <c r="AF9" s="43"/>
      <c r="AG9" s="43"/>
      <c r="AH9" s="43"/>
      <c r="AI9" s="43"/>
      <c r="AJ9" s="43">
        <v>5.3343100000000003</v>
      </c>
      <c r="AK9" s="43">
        <v>0</v>
      </c>
      <c r="AL9" s="43"/>
      <c r="AM9" s="43">
        <v>52.099310000000003</v>
      </c>
      <c r="AN9" s="43">
        <v>121.36279999999999</v>
      </c>
      <c r="AO9" s="43">
        <v>27.485199999999999</v>
      </c>
      <c r="AP9" s="43">
        <v>0.7</v>
      </c>
      <c r="AQ9" s="43">
        <v>169.28</v>
      </c>
      <c r="AR9" s="43"/>
      <c r="AS9" s="43">
        <v>36.649340000000002</v>
      </c>
      <c r="AT9" s="43">
        <v>30.192440000000001</v>
      </c>
      <c r="AU9" s="43"/>
      <c r="AV9" s="43">
        <v>195.11295000000001</v>
      </c>
      <c r="AW9" s="43">
        <v>36.817999999999998</v>
      </c>
      <c r="AX9" s="43"/>
      <c r="AY9" s="43"/>
      <c r="AZ9" s="43"/>
      <c r="BA9" s="43">
        <v>2.2999999999999998</v>
      </c>
      <c r="BB9" s="43"/>
      <c r="BC9" s="43">
        <v>32.06297</v>
      </c>
      <c r="BD9" s="43"/>
      <c r="BE9" s="43">
        <v>11.6</v>
      </c>
      <c r="BF9" s="43"/>
      <c r="BG9" s="43"/>
      <c r="BH9" s="43"/>
      <c r="BI9" s="43">
        <v>17.610779999999998</v>
      </c>
      <c r="BJ9" s="43"/>
      <c r="BK9" s="43">
        <v>5.1200099999999997</v>
      </c>
      <c r="BL9" s="43"/>
      <c r="BM9" s="43">
        <v>6.6210000000000004</v>
      </c>
      <c r="BN9" s="43">
        <v>55.59</v>
      </c>
      <c r="BO9" s="43">
        <v>1</v>
      </c>
      <c r="BP9" s="43">
        <v>146.01438999999999</v>
      </c>
      <c r="BQ9" s="43"/>
      <c r="BR9" s="43">
        <v>5.7210299999999998</v>
      </c>
      <c r="BS9" s="43">
        <v>126.74848</v>
      </c>
      <c r="BT9" s="43">
        <v>11.337009999999999</v>
      </c>
      <c r="BU9" s="43"/>
      <c r="BV9" s="43"/>
      <c r="BW9" s="43">
        <v>3.9634800000000001</v>
      </c>
      <c r="BX9" s="43"/>
      <c r="BY9" s="43"/>
      <c r="BZ9" s="43">
        <v>91.870099999999994</v>
      </c>
      <c r="CA9" s="43">
        <v>24.937999999999999</v>
      </c>
      <c r="CB9" s="43"/>
      <c r="CC9" s="43">
        <v>0.72299999999999998</v>
      </c>
      <c r="CD9" s="43">
        <v>26.322949999999999</v>
      </c>
      <c r="CE9" s="43">
        <v>367.67622</v>
      </c>
      <c r="CF9" s="43"/>
      <c r="CG9" s="43">
        <v>119.6641</v>
      </c>
      <c r="CH9" s="43">
        <v>17.580010000000001</v>
      </c>
      <c r="CI9" s="43"/>
      <c r="CJ9" s="43"/>
      <c r="CK9" s="43">
        <v>18.6431</v>
      </c>
      <c r="CL9" s="43">
        <v>5.0590200000000003</v>
      </c>
      <c r="CM9" s="43"/>
      <c r="CN9" s="43"/>
      <c r="CO9" s="43">
        <v>16.843050000000002</v>
      </c>
      <c r="CP9" s="43">
        <v>289.02</v>
      </c>
      <c r="CQ9" s="43"/>
      <c r="CR9" s="43">
        <v>41.337000000000003</v>
      </c>
      <c r="CS9" s="43"/>
      <c r="CT9" s="43">
        <v>29.617000000000001</v>
      </c>
    </row>
    <row r="10" spans="1:98" ht="15.6" x14ac:dyDescent="0.3">
      <c r="A10" s="1"/>
      <c r="B10" s="42" t="s">
        <v>743</v>
      </c>
      <c r="C10" s="43"/>
      <c r="D10" s="43"/>
      <c r="E10" s="43">
        <v>32.564</v>
      </c>
      <c r="F10" s="43">
        <v>12.79</v>
      </c>
      <c r="G10" s="43"/>
      <c r="H10" s="43"/>
      <c r="I10" s="43"/>
      <c r="J10" s="43"/>
      <c r="K10" s="43"/>
      <c r="L10" s="43">
        <v>25.791499999999999</v>
      </c>
      <c r="M10" s="43">
        <v>13.8208</v>
      </c>
      <c r="N10" s="43">
        <v>1.07</v>
      </c>
      <c r="O10" s="43">
        <v>31.15</v>
      </c>
      <c r="P10" s="43"/>
      <c r="Q10" s="43"/>
      <c r="R10" s="43">
        <v>49.456000000000003</v>
      </c>
      <c r="S10" s="43"/>
      <c r="T10" s="43">
        <v>39.023519999999998</v>
      </c>
      <c r="U10" s="43"/>
      <c r="V10" s="43">
        <v>9.6999999999999993</v>
      </c>
      <c r="W10" s="43"/>
      <c r="X10" s="43">
        <v>137.46558999999999</v>
      </c>
      <c r="Y10" s="43"/>
      <c r="Z10" s="43">
        <v>5.6990400000000001</v>
      </c>
      <c r="AA10" s="43"/>
      <c r="AB10" s="43"/>
      <c r="AC10" s="43"/>
      <c r="AD10" s="43"/>
      <c r="AE10" s="43"/>
      <c r="AF10" s="43"/>
      <c r="AG10" s="43"/>
      <c r="AH10" s="43"/>
      <c r="AI10" s="43"/>
      <c r="AJ10" s="43">
        <v>5.31128</v>
      </c>
      <c r="AK10" s="43">
        <v>0</v>
      </c>
      <c r="AL10" s="43"/>
      <c r="AM10" s="43">
        <v>50.245539999999998</v>
      </c>
      <c r="AN10" s="43">
        <v>121.5964</v>
      </c>
      <c r="AO10" s="43">
        <v>28.269500000000001</v>
      </c>
      <c r="AP10" s="43">
        <v>0.64</v>
      </c>
      <c r="AQ10" s="43">
        <v>168.78</v>
      </c>
      <c r="AR10" s="43"/>
      <c r="AS10" s="43">
        <v>37.588569999999997</v>
      </c>
      <c r="AT10" s="43">
        <v>31.478950000000001</v>
      </c>
      <c r="AU10" s="43"/>
      <c r="AV10" s="43">
        <v>193.21745999999999</v>
      </c>
      <c r="AW10" s="43">
        <v>37.043199999999999</v>
      </c>
      <c r="AX10" s="43"/>
      <c r="AY10" s="43"/>
      <c r="AZ10" s="43"/>
      <c r="BA10" s="43">
        <v>2.2999999999999998</v>
      </c>
      <c r="BB10" s="43"/>
      <c r="BC10" s="43">
        <v>37.396920000000001</v>
      </c>
      <c r="BD10" s="43"/>
      <c r="BE10" s="43">
        <v>11.6</v>
      </c>
      <c r="BF10" s="43"/>
      <c r="BG10" s="43"/>
      <c r="BH10" s="43"/>
      <c r="BI10" s="43">
        <v>17.575620000000001</v>
      </c>
      <c r="BJ10" s="43"/>
      <c r="BK10" s="43">
        <v>5.0998999999999999</v>
      </c>
      <c r="BL10" s="43"/>
      <c r="BM10" s="43">
        <v>6.6210000000000004</v>
      </c>
      <c r="BN10" s="43">
        <v>55.4</v>
      </c>
      <c r="BO10" s="43">
        <v>0.98</v>
      </c>
      <c r="BP10" s="43">
        <v>146.03351000000001</v>
      </c>
      <c r="BQ10" s="43"/>
      <c r="BR10" s="43">
        <v>5.8269200000000003</v>
      </c>
      <c r="BS10" s="43">
        <v>127.13003</v>
      </c>
      <c r="BT10" s="43">
        <v>11.28359</v>
      </c>
      <c r="BU10" s="43"/>
      <c r="BV10" s="43"/>
      <c r="BW10" s="43">
        <v>4.0072999999999999</v>
      </c>
      <c r="BX10" s="43"/>
      <c r="BY10" s="43"/>
      <c r="BZ10" s="43">
        <v>91.241500000000002</v>
      </c>
      <c r="CA10" s="43">
        <v>24.968</v>
      </c>
      <c r="CB10" s="43"/>
      <c r="CC10" s="43">
        <v>0.76100000000000001</v>
      </c>
      <c r="CD10" s="43">
        <v>26.624929999999999</v>
      </c>
      <c r="CE10" s="43">
        <v>368.82073000000003</v>
      </c>
      <c r="CF10" s="43"/>
      <c r="CG10" s="43">
        <v>117.3593</v>
      </c>
      <c r="CH10" s="43">
        <v>17.669589999999999</v>
      </c>
      <c r="CI10" s="43"/>
      <c r="CJ10" s="43"/>
      <c r="CK10" s="43">
        <v>17.491900000000001</v>
      </c>
      <c r="CL10" s="43">
        <v>4.9529899999999998</v>
      </c>
      <c r="CM10" s="43"/>
      <c r="CN10" s="43"/>
      <c r="CO10" s="43">
        <v>16.669139999999999</v>
      </c>
      <c r="CP10" s="43">
        <v>287.92</v>
      </c>
      <c r="CQ10" s="43"/>
      <c r="CR10" s="43">
        <v>41.073</v>
      </c>
      <c r="CS10" s="43"/>
      <c r="CT10" s="43">
        <v>29.559000000000001</v>
      </c>
    </row>
    <row r="11" spans="1:98" ht="15.6" x14ac:dyDescent="0.3">
      <c r="A11" s="1"/>
      <c r="B11" s="42" t="s">
        <v>744</v>
      </c>
      <c r="C11" s="43"/>
      <c r="D11" s="43"/>
      <c r="E11" s="43">
        <v>32.196800000000003</v>
      </c>
      <c r="F11" s="43">
        <v>13.256</v>
      </c>
      <c r="G11" s="43"/>
      <c r="H11" s="43"/>
      <c r="I11" s="43"/>
      <c r="J11" s="43"/>
      <c r="K11" s="43"/>
      <c r="L11" s="43">
        <v>26.213699999999999</v>
      </c>
      <c r="M11" s="43">
        <v>13.9902</v>
      </c>
      <c r="N11" s="43">
        <v>1.01</v>
      </c>
      <c r="O11" s="43">
        <v>31.513999999999999</v>
      </c>
      <c r="P11" s="43"/>
      <c r="Q11" s="43"/>
      <c r="R11" s="43">
        <v>49.372</v>
      </c>
      <c r="S11" s="43"/>
      <c r="T11" s="43">
        <v>26.018280000000001</v>
      </c>
      <c r="U11" s="43"/>
      <c r="V11" s="43">
        <v>9.3000000000000007</v>
      </c>
      <c r="W11" s="43"/>
      <c r="X11" s="43">
        <v>102.71843</v>
      </c>
      <c r="Y11" s="43"/>
      <c r="Z11" s="43">
        <v>5.63889</v>
      </c>
      <c r="AA11" s="43"/>
      <c r="AB11" s="43"/>
      <c r="AC11" s="43"/>
      <c r="AD11" s="43"/>
      <c r="AE11" s="43"/>
      <c r="AF11" s="43"/>
      <c r="AG11" s="43"/>
      <c r="AH11" s="43"/>
      <c r="AI11" s="43"/>
      <c r="AJ11" s="43">
        <v>5.2735900000000004</v>
      </c>
      <c r="AK11" s="43">
        <v>0</v>
      </c>
      <c r="AL11" s="43"/>
      <c r="AM11" s="43">
        <v>51.685989999999997</v>
      </c>
      <c r="AN11" s="43">
        <v>121.01429</v>
      </c>
      <c r="AO11" s="43">
        <v>28.325800000000001</v>
      </c>
      <c r="AP11" s="43">
        <v>0.44</v>
      </c>
      <c r="AQ11" s="43">
        <v>166.75</v>
      </c>
      <c r="AR11" s="43"/>
      <c r="AS11" s="43">
        <v>37.359650000000002</v>
      </c>
      <c r="AT11" s="43">
        <v>31.892949999999999</v>
      </c>
      <c r="AU11" s="43"/>
      <c r="AV11" s="43">
        <v>194.55020999999999</v>
      </c>
      <c r="AW11" s="43">
        <v>37.093699999999998</v>
      </c>
      <c r="AX11" s="43"/>
      <c r="AY11" s="43"/>
      <c r="AZ11" s="43"/>
      <c r="BA11" s="43">
        <v>2.2999999999999998</v>
      </c>
      <c r="BB11" s="43"/>
      <c r="BC11" s="43">
        <v>38.114710000000002</v>
      </c>
      <c r="BD11" s="43"/>
      <c r="BE11" s="43">
        <v>11.6</v>
      </c>
      <c r="BF11" s="43"/>
      <c r="BG11" s="43"/>
      <c r="BH11" s="43"/>
      <c r="BI11" s="43">
        <v>17.746790000000001</v>
      </c>
      <c r="BJ11" s="43"/>
      <c r="BK11" s="43">
        <v>4.9821299999999997</v>
      </c>
      <c r="BL11" s="43"/>
      <c r="BM11" s="43">
        <v>6.6210000000000004</v>
      </c>
      <c r="BN11" s="43">
        <v>56.57</v>
      </c>
      <c r="BO11" s="43">
        <v>0.92</v>
      </c>
      <c r="BP11" s="43">
        <v>145.22851</v>
      </c>
      <c r="BQ11" s="43"/>
      <c r="BR11" s="43">
        <v>5.8922400000000001</v>
      </c>
      <c r="BS11" s="43">
        <v>126.79298</v>
      </c>
      <c r="BT11" s="43">
        <v>11.420019999999999</v>
      </c>
      <c r="BU11" s="43"/>
      <c r="BV11" s="43"/>
      <c r="BW11" s="43">
        <v>3.7307000000000001</v>
      </c>
      <c r="BX11" s="43"/>
      <c r="BY11" s="43"/>
      <c r="BZ11" s="43">
        <v>90.704099999999997</v>
      </c>
      <c r="CA11" s="43">
        <v>24.96</v>
      </c>
      <c r="CB11" s="43"/>
      <c r="CC11" s="43">
        <v>0.73499999999999999</v>
      </c>
      <c r="CD11" s="43">
        <v>27.03548</v>
      </c>
      <c r="CE11" s="43">
        <v>371.06234999999998</v>
      </c>
      <c r="CF11" s="43"/>
      <c r="CG11" s="43">
        <v>119.0749</v>
      </c>
      <c r="CH11" s="43">
        <v>17.798469999999998</v>
      </c>
      <c r="CI11" s="43"/>
      <c r="CJ11" s="43"/>
      <c r="CK11" s="43">
        <v>17.611899999999999</v>
      </c>
      <c r="CL11" s="43">
        <v>4.9825600000000003</v>
      </c>
      <c r="CM11" s="43"/>
      <c r="CN11" s="43"/>
      <c r="CO11" s="43">
        <v>16.05818</v>
      </c>
      <c r="CP11" s="43">
        <v>279.02</v>
      </c>
      <c r="CQ11" s="43"/>
      <c r="CR11" s="43">
        <v>40.807000000000002</v>
      </c>
      <c r="CS11" s="43"/>
      <c r="CT11" s="43">
        <v>29.501999999999999</v>
      </c>
    </row>
    <row r="12" spans="1:98" ht="15.6" x14ac:dyDescent="0.3">
      <c r="A12" s="1"/>
      <c r="B12" s="42" t="s">
        <v>745</v>
      </c>
      <c r="C12" s="43"/>
      <c r="D12" s="43"/>
      <c r="E12" s="43">
        <v>32.231499999999997</v>
      </c>
      <c r="F12" s="43">
        <v>12.836</v>
      </c>
      <c r="G12" s="43"/>
      <c r="H12" s="43"/>
      <c r="I12" s="43"/>
      <c r="J12" s="43"/>
      <c r="K12" s="43"/>
      <c r="L12" s="43">
        <v>26.151599999999998</v>
      </c>
      <c r="M12" s="43">
        <v>14.336399999999999</v>
      </c>
      <c r="N12" s="43">
        <v>1.04</v>
      </c>
      <c r="O12" s="43">
        <v>31.16</v>
      </c>
      <c r="P12" s="43"/>
      <c r="Q12" s="43"/>
      <c r="R12" s="43">
        <v>48.938000000000002</v>
      </c>
      <c r="S12" s="43"/>
      <c r="T12" s="43">
        <v>20.599879999999999</v>
      </c>
      <c r="U12" s="43"/>
      <c r="V12" s="43">
        <v>9.1999999999999993</v>
      </c>
      <c r="W12" s="43"/>
      <c r="X12" s="43">
        <v>111.90463</v>
      </c>
      <c r="Y12" s="43"/>
      <c r="Z12" s="43">
        <v>5.6687799999999999</v>
      </c>
      <c r="AA12" s="43"/>
      <c r="AB12" s="43"/>
      <c r="AC12" s="43"/>
      <c r="AD12" s="43"/>
      <c r="AE12" s="43"/>
      <c r="AF12" s="43"/>
      <c r="AG12" s="43"/>
      <c r="AH12" s="43"/>
      <c r="AI12" s="43"/>
      <c r="AJ12" s="43">
        <v>5.2218400000000003</v>
      </c>
      <c r="AK12" s="43">
        <v>0</v>
      </c>
      <c r="AL12" s="43"/>
      <c r="AM12" s="43">
        <v>51.761499999999998</v>
      </c>
      <c r="AN12" s="43">
        <v>121.58457</v>
      </c>
      <c r="AO12" s="43">
        <v>27.752800000000001</v>
      </c>
      <c r="AP12" s="43">
        <v>0.41</v>
      </c>
      <c r="AQ12" s="43">
        <v>165.17</v>
      </c>
      <c r="AR12" s="43"/>
      <c r="AS12" s="43">
        <v>37.681040000000003</v>
      </c>
      <c r="AT12" s="43">
        <v>31.542750000000002</v>
      </c>
      <c r="AU12" s="43"/>
      <c r="AV12" s="43">
        <v>194.35882000000001</v>
      </c>
      <c r="AW12" s="43">
        <v>37.388300000000001</v>
      </c>
      <c r="AX12" s="43"/>
      <c r="AY12" s="43"/>
      <c r="AZ12" s="43"/>
      <c r="BA12" s="43">
        <v>2.2999999999999998</v>
      </c>
      <c r="BB12" s="43"/>
      <c r="BC12" s="43">
        <v>43.68721</v>
      </c>
      <c r="BD12" s="43"/>
      <c r="BE12" s="43">
        <v>11.6</v>
      </c>
      <c r="BF12" s="43"/>
      <c r="BG12" s="43"/>
      <c r="BH12" s="43"/>
      <c r="BI12" s="43">
        <v>17.7624</v>
      </c>
      <c r="BJ12" s="43"/>
      <c r="BK12" s="43">
        <v>4.9912999999999998</v>
      </c>
      <c r="BL12" s="43"/>
      <c r="BM12" s="43">
        <v>6.6210000000000004</v>
      </c>
      <c r="BN12" s="43">
        <v>54.65</v>
      </c>
      <c r="BO12" s="43">
        <v>0.96</v>
      </c>
      <c r="BP12" s="43">
        <v>145.52168</v>
      </c>
      <c r="BQ12" s="43"/>
      <c r="BR12" s="43">
        <v>5.8026200000000001</v>
      </c>
      <c r="BS12" s="43">
        <v>125.66689</v>
      </c>
      <c r="BT12" s="43">
        <v>11.176310000000001</v>
      </c>
      <c r="BU12" s="43"/>
      <c r="BV12" s="43"/>
      <c r="BW12" s="43">
        <v>3.87202</v>
      </c>
      <c r="BX12" s="43"/>
      <c r="BY12" s="43"/>
      <c r="BZ12" s="43">
        <v>91.561599999999999</v>
      </c>
      <c r="CA12" s="43">
        <v>24.963000000000001</v>
      </c>
      <c r="CB12" s="43"/>
      <c r="CC12" s="43">
        <v>0.72199999999999998</v>
      </c>
      <c r="CD12" s="43">
        <v>26.367550000000001</v>
      </c>
      <c r="CE12" s="43">
        <v>377.80329999999998</v>
      </c>
      <c r="CF12" s="43"/>
      <c r="CG12" s="43">
        <v>115.1823</v>
      </c>
      <c r="CH12" s="43">
        <v>17.82206</v>
      </c>
      <c r="CI12" s="43"/>
      <c r="CJ12" s="43"/>
      <c r="CK12" s="43">
        <v>18.5059</v>
      </c>
      <c r="CL12" s="43">
        <v>4.6154700000000002</v>
      </c>
      <c r="CM12" s="43"/>
      <c r="CN12" s="43"/>
      <c r="CO12" s="43">
        <v>16.848459999999999</v>
      </c>
      <c r="CP12" s="43">
        <v>277.94</v>
      </c>
      <c r="CQ12" s="43"/>
      <c r="CR12" s="43">
        <v>38.779000000000003</v>
      </c>
      <c r="CS12" s="43"/>
      <c r="CT12" s="43">
        <v>29.494</v>
      </c>
    </row>
    <row r="13" spans="1:98" ht="15.6" x14ac:dyDescent="0.3">
      <c r="A13" s="1"/>
      <c r="B13" s="42" t="s">
        <v>746</v>
      </c>
      <c r="C13" s="43"/>
      <c r="D13" s="43"/>
      <c r="E13" s="43">
        <v>31.087900000000001</v>
      </c>
      <c r="F13" s="43">
        <v>12.948</v>
      </c>
      <c r="G13" s="43"/>
      <c r="H13" s="43"/>
      <c r="I13" s="43"/>
      <c r="J13" s="43"/>
      <c r="K13" s="43"/>
      <c r="L13" s="43">
        <v>25.577300000000001</v>
      </c>
      <c r="M13" s="43">
        <v>14.2765</v>
      </c>
      <c r="N13" s="43">
        <v>1.1599999999999999</v>
      </c>
      <c r="O13" s="43">
        <v>31.742000000000001</v>
      </c>
      <c r="P13" s="43"/>
      <c r="Q13" s="43"/>
      <c r="R13" s="43">
        <v>49.424999999999997</v>
      </c>
      <c r="S13" s="43"/>
      <c r="T13" s="43">
        <v>47.50412</v>
      </c>
      <c r="U13" s="43"/>
      <c r="V13" s="43">
        <v>9.6</v>
      </c>
      <c r="W13" s="43"/>
      <c r="X13" s="43">
        <v>156.28253000000001</v>
      </c>
      <c r="Y13" s="43"/>
      <c r="Z13" s="43">
        <v>5.73651</v>
      </c>
      <c r="AA13" s="43"/>
      <c r="AB13" s="43"/>
      <c r="AC13" s="43"/>
      <c r="AD13" s="43"/>
      <c r="AE13" s="43"/>
      <c r="AF13" s="43"/>
      <c r="AG13" s="43"/>
      <c r="AH13" s="43"/>
      <c r="AI13" s="43"/>
      <c r="AJ13" s="43">
        <v>4.8159200000000002</v>
      </c>
      <c r="AK13" s="43">
        <v>0</v>
      </c>
      <c r="AL13" s="43"/>
      <c r="AM13" s="43">
        <v>52.184890000000003</v>
      </c>
      <c r="AN13" s="43">
        <v>123.12406</v>
      </c>
      <c r="AO13" s="43">
        <v>27.2409</v>
      </c>
      <c r="AP13" s="43">
        <v>0.67</v>
      </c>
      <c r="AQ13" s="43">
        <v>165.28</v>
      </c>
      <c r="AR13" s="43"/>
      <c r="AS13" s="43">
        <v>37.089440000000003</v>
      </c>
      <c r="AT13" s="43">
        <v>31.840119999999999</v>
      </c>
      <c r="AU13" s="43"/>
      <c r="AV13" s="43">
        <v>194.3767</v>
      </c>
      <c r="AW13" s="43">
        <v>37.741999999999997</v>
      </c>
      <c r="AX13" s="43"/>
      <c r="AY13" s="43"/>
      <c r="AZ13" s="43"/>
      <c r="BA13" s="43">
        <v>2.1</v>
      </c>
      <c r="BB13" s="43"/>
      <c r="BC13" s="43">
        <v>43.819240000000001</v>
      </c>
      <c r="BD13" s="43"/>
      <c r="BE13" s="43">
        <v>11.6</v>
      </c>
      <c r="BF13" s="43"/>
      <c r="BG13" s="43"/>
      <c r="BH13" s="43"/>
      <c r="BI13" s="43">
        <v>17.700379999999999</v>
      </c>
      <c r="BJ13" s="43"/>
      <c r="BK13" s="43">
        <v>5.0752100000000002</v>
      </c>
      <c r="BL13" s="43"/>
      <c r="BM13" s="43">
        <v>6.6210000000000004</v>
      </c>
      <c r="BN13" s="43">
        <v>54.79</v>
      </c>
      <c r="BO13" s="43">
        <v>0.97</v>
      </c>
      <c r="BP13" s="43">
        <v>144.83824999999999</v>
      </c>
      <c r="BQ13" s="43"/>
      <c r="BR13" s="43">
        <v>5.9924299999999997</v>
      </c>
      <c r="BS13" s="43">
        <v>122.94987</v>
      </c>
      <c r="BT13" s="43">
        <v>11.479760000000001</v>
      </c>
      <c r="BU13" s="43"/>
      <c r="BV13" s="43"/>
      <c r="BW13" s="43">
        <v>3.9659300000000002</v>
      </c>
      <c r="BX13" s="43"/>
      <c r="BY13" s="43"/>
      <c r="BZ13" s="43">
        <v>90.973600000000005</v>
      </c>
      <c r="CA13" s="43">
        <v>24.975999999999999</v>
      </c>
      <c r="CB13" s="43"/>
      <c r="CC13" s="43">
        <v>0.75700000000000001</v>
      </c>
      <c r="CD13" s="43">
        <v>25.7242</v>
      </c>
      <c r="CE13" s="43">
        <v>381.7106</v>
      </c>
      <c r="CF13" s="43"/>
      <c r="CG13" s="43">
        <v>121.9479</v>
      </c>
      <c r="CH13" s="43">
        <v>17.704429999999999</v>
      </c>
      <c r="CI13" s="43"/>
      <c r="CJ13" s="43"/>
      <c r="CK13" s="43">
        <v>18.087700000000002</v>
      </c>
      <c r="CL13" s="43">
        <v>4.6413000000000002</v>
      </c>
      <c r="CM13" s="43"/>
      <c r="CN13" s="43"/>
      <c r="CO13" s="43">
        <v>16.362310000000001</v>
      </c>
      <c r="CP13" s="43">
        <v>287.24</v>
      </c>
      <c r="CQ13" s="43"/>
      <c r="CR13" s="43">
        <v>40.180999999999997</v>
      </c>
      <c r="CS13" s="43"/>
      <c r="CT13" s="43">
        <v>29.491</v>
      </c>
    </row>
    <row r="14" spans="1:98" ht="15.6" x14ac:dyDescent="0.3">
      <c r="A14" s="1"/>
      <c r="B14" s="42" t="s">
        <v>747</v>
      </c>
      <c r="C14" s="43"/>
      <c r="D14" s="43"/>
      <c r="E14" s="43">
        <v>30.5383</v>
      </c>
      <c r="F14" s="43">
        <v>13.055</v>
      </c>
      <c r="G14" s="43"/>
      <c r="H14" s="43"/>
      <c r="I14" s="43"/>
      <c r="J14" s="43"/>
      <c r="K14" s="43"/>
      <c r="L14" s="43">
        <v>25.7818</v>
      </c>
      <c r="M14" s="43">
        <v>14.0886</v>
      </c>
      <c r="N14" s="43">
        <v>1.55</v>
      </c>
      <c r="O14" s="43">
        <v>30.904</v>
      </c>
      <c r="P14" s="43"/>
      <c r="Q14" s="43"/>
      <c r="R14" s="43">
        <v>49.465000000000003</v>
      </c>
      <c r="S14" s="43"/>
      <c r="T14" s="43">
        <v>47.926259999999999</v>
      </c>
      <c r="U14" s="43"/>
      <c r="V14" s="43">
        <v>9.6</v>
      </c>
      <c r="W14" s="43"/>
      <c r="X14" s="43">
        <v>149.34721999999999</v>
      </c>
      <c r="Y14" s="43"/>
      <c r="Z14" s="43">
        <v>5.5071599999999998</v>
      </c>
      <c r="AA14" s="43"/>
      <c r="AB14" s="43"/>
      <c r="AC14" s="43"/>
      <c r="AD14" s="43"/>
      <c r="AE14" s="43"/>
      <c r="AF14" s="43"/>
      <c r="AG14" s="43"/>
      <c r="AH14" s="43"/>
      <c r="AI14" s="43"/>
      <c r="AJ14" s="43">
        <v>5.0571900000000003</v>
      </c>
      <c r="AK14" s="43">
        <v>0</v>
      </c>
      <c r="AL14" s="43"/>
      <c r="AM14" s="43">
        <v>51.475830000000002</v>
      </c>
      <c r="AN14" s="43">
        <v>124.69938999999999</v>
      </c>
      <c r="AO14" s="43">
        <v>27.7959</v>
      </c>
      <c r="AP14" s="43">
        <v>0.48</v>
      </c>
      <c r="AQ14" s="43">
        <v>168.09</v>
      </c>
      <c r="AR14" s="43"/>
      <c r="AS14" s="43">
        <v>37.206910000000001</v>
      </c>
      <c r="AT14" s="43">
        <v>31.744579999999999</v>
      </c>
      <c r="AU14" s="43"/>
      <c r="AV14" s="43">
        <v>196.62232</v>
      </c>
      <c r="AW14" s="43">
        <v>37.481000000000002</v>
      </c>
      <c r="AX14" s="43"/>
      <c r="AY14" s="43"/>
      <c r="AZ14" s="43"/>
      <c r="BA14" s="43">
        <v>2.2000000000000002</v>
      </c>
      <c r="BB14" s="43"/>
      <c r="BC14" s="43">
        <v>43.659059999999997</v>
      </c>
      <c r="BD14" s="43"/>
      <c r="BE14" s="43">
        <v>11.6</v>
      </c>
      <c r="BF14" s="43"/>
      <c r="BG14" s="43"/>
      <c r="BH14" s="43"/>
      <c r="BI14" s="43">
        <v>17.50845</v>
      </c>
      <c r="BJ14" s="43"/>
      <c r="BK14" s="43">
        <v>5.0147199999999996</v>
      </c>
      <c r="BL14" s="43"/>
      <c r="BM14" s="43">
        <v>6.6210000000000004</v>
      </c>
      <c r="BN14" s="43">
        <v>55.66</v>
      </c>
      <c r="BO14" s="43">
        <v>0.99</v>
      </c>
      <c r="BP14" s="43">
        <v>147.91336000000001</v>
      </c>
      <c r="BQ14" s="43"/>
      <c r="BR14" s="43">
        <v>5.8614899999999999</v>
      </c>
      <c r="BS14" s="43">
        <v>126.50619</v>
      </c>
      <c r="BT14" s="43">
        <v>10.60059</v>
      </c>
      <c r="BU14" s="43"/>
      <c r="BV14" s="43"/>
      <c r="BW14" s="43">
        <v>4.0273599999999998</v>
      </c>
      <c r="BX14" s="43"/>
      <c r="BY14" s="43"/>
      <c r="BZ14" s="43">
        <v>90.648600000000002</v>
      </c>
      <c r="CA14" s="43">
        <v>24.963000000000001</v>
      </c>
      <c r="CB14" s="43"/>
      <c r="CC14" s="43">
        <v>0.745</v>
      </c>
      <c r="CD14" s="43">
        <v>25.29391</v>
      </c>
      <c r="CE14" s="43">
        <v>384.91843999999998</v>
      </c>
      <c r="CF14" s="43"/>
      <c r="CG14" s="43">
        <v>121.3677</v>
      </c>
      <c r="CH14" s="43">
        <v>18.175809999999998</v>
      </c>
      <c r="CI14" s="43"/>
      <c r="CJ14" s="43"/>
      <c r="CK14" s="43">
        <v>17.748999999999999</v>
      </c>
      <c r="CL14" s="43">
        <v>4.8445999999999998</v>
      </c>
      <c r="CM14" s="43"/>
      <c r="CN14" s="43"/>
      <c r="CO14" s="43">
        <v>16.797910000000002</v>
      </c>
      <c r="CP14" s="43">
        <v>275.27</v>
      </c>
      <c r="CQ14" s="43"/>
      <c r="CR14" s="43">
        <v>40.231000000000002</v>
      </c>
      <c r="CS14" s="43"/>
      <c r="CT14" s="43">
        <v>29.738</v>
      </c>
    </row>
    <row r="15" spans="1:98" ht="15.6" x14ac:dyDescent="0.3">
      <c r="A15" s="1"/>
      <c r="B15" s="42" t="s">
        <v>748</v>
      </c>
      <c r="C15" s="43"/>
      <c r="D15" s="43"/>
      <c r="E15" s="43">
        <v>30.453700000000001</v>
      </c>
      <c r="F15" s="43">
        <v>13.063000000000001</v>
      </c>
      <c r="G15" s="43"/>
      <c r="H15" s="43"/>
      <c r="I15" s="43"/>
      <c r="J15" s="43"/>
      <c r="K15" s="43"/>
      <c r="L15" s="43">
        <v>25.860099999999999</v>
      </c>
      <c r="M15" s="43">
        <v>13.955</v>
      </c>
      <c r="N15" s="43">
        <v>1.51</v>
      </c>
      <c r="O15" s="43">
        <v>30.452000000000002</v>
      </c>
      <c r="P15" s="43"/>
      <c r="Q15" s="43"/>
      <c r="R15" s="43">
        <v>49.523000000000003</v>
      </c>
      <c r="S15" s="43"/>
      <c r="T15" s="43">
        <v>45.043970000000002</v>
      </c>
      <c r="U15" s="43"/>
      <c r="V15" s="43">
        <v>9.6999999999999993</v>
      </c>
      <c r="W15" s="43"/>
      <c r="X15" s="43">
        <v>138.32677000000001</v>
      </c>
      <c r="Y15" s="43"/>
      <c r="Z15" s="43">
        <v>5.2383499999999996</v>
      </c>
      <c r="AA15" s="43"/>
      <c r="AB15" s="43"/>
      <c r="AC15" s="43"/>
      <c r="AD15" s="43"/>
      <c r="AE15" s="43"/>
      <c r="AF15" s="43"/>
      <c r="AG15" s="43"/>
      <c r="AH15" s="43"/>
      <c r="AI15" s="43"/>
      <c r="AJ15" s="43">
        <v>5.19055</v>
      </c>
      <c r="AK15" s="43">
        <v>0</v>
      </c>
      <c r="AL15" s="43"/>
      <c r="AM15" s="43">
        <v>52.370690000000003</v>
      </c>
      <c r="AN15" s="43">
        <v>126.74208</v>
      </c>
      <c r="AO15" s="43">
        <v>27.4268</v>
      </c>
      <c r="AP15" s="43">
        <v>0.18</v>
      </c>
      <c r="AQ15" s="43">
        <v>167.56</v>
      </c>
      <c r="AR15" s="43"/>
      <c r="AS15" s="43">
        <v>36.87068</v>
      </c>
      <c r="AT15" s="43">
        <v>32.135930000000002</v>
      </c>
      <c r="AU15" s="43"/>
      <c r="AV15" s="43">
        <v>196.30266</v>
      </c>
      <c r="AW15" s="43">
        <v>37.332299999999996</v>
      </c>
      <c r="AX15" s="43"/>
      <c r="AY15" s="43"/>
      <c r="AZ15" s="43"/>
      <c r="BA15" s="43">
        <v>2.2999999999999998</v>
      </c>
      <c r="BB15" s="43"/>
      <c r="BC15" s="43">
        <v>43.536790000000003</v>
      </c>
      <c r="BD15" s="43"/>
      <c r="BE15" s="43">
        <v>11.6</v>
      </c>
      <c r="BF15" s="43"/>
      <c r="BG15" s="43"/>
      <c r="BH15" s="43"/>
      <c r="BI15" s="43">
        <v>17.36852</v>
      </c>
      <c r="BJ15" s="43"/>
      <c r="BK15" s="43">
        <v>4.9888300000000001</v>
      </c>
      <c r="BL15" s="43"/>
      <c r="BM15" s="43">
        <v>6.6210000000000004</v>
      </c>
      <c r="BN15" s="43">
        <v>56.27</v>
      </c>
      <c r="BO15" s="43">
        <v>0.96</v>
      </c>
      <c r="BP15" s="43">
        <v>146.91159999999999</v>
      </c>
      <c r="BQ15" s="43"/>
      <c r="BR15" s="43">
        <v>5.7910700000000004</v>
      </c>
      <c r="BS15" s="43">
        <v>128.36345</v>
      </c>
      <c r="BT15" s="43">
        <v>7.9656799999999999</v>
      </c>
      <c r="BU15" s="43"/>
      <c r="BV15" s="43"/>
      <c r="BW15" s="43">
        <v>3.8865599999999998</v>
      </c>
      <c r="BX15" s="43"/>
      <c r="BY15" s="43"/>
      <c r="BZ15" s="43">
        <v>91.361199999999997</v>
      </c>
      <c r="CA15" s="43">
        <v>24.96</v>
      </c>
      <c r="CB15" s="43"/>
      <c r="CC15" s="43">
        <v>0.78700000000000003</v>
      </c>
      <c r="CD15" s="43">
        <v>25.01933</v>
      </c>
      <c r="CE15" s="43">
        <v>383.45175</v>
      </c>
      <c r="CF15" s="43"/>
      <c r="CG15" s="43">
        <v>120.7076</v>
      </c>
      <c r="CH15" s="43">
        <v>18.03876</v>
      </c>
      <c r="CI15" s="43"/>
      <c r="CJ15" s="43"/>
      <c r="CK15" s="43">
        <v>17.624099999999999</v>
      </c>
      <c r="CL15" s="43">
        <v>5.0940200000000004</v>
      </c>
      <c r="CM15" s="43"/>
      <c r="CN15" s="43"/>
      <c r="CO15" s="43">
        <v>16.2958</v>
      </c>
      <c r="CP15" s="43">
        <v>281.49</v>
      </c>
      <c r="CQ15" s="43"/>
      <c r="CR15" s="43">
        <v>39.941000000000003</v>
      </c>
      <c r="CS15" s="43"/>
      <c r="CT15" s="43">
        <v>29.957999999999998</v>
      </c>
    </row>
    <row r="16" spans="1:98" ht="15.6" x14ac:dyDescent="0.3">
      <c r="A16" s="1"/>
      <c r="B16" s="42" t="s">
        <v>749</v>
      </c>
      <c r="C16" s="43"/>
      <c r="D16" s="43"/>
      <c r="E16" s="43">
        <v>31.133299999999998</v>
      </c>
      <c r="F16" s="43">
        <v>12.733000000000001</v>
      </c>
      <c r="G16" s="43"/>
      <c r="H16" s="43"/>
      <c r="I16" s="43"/>
      <c r="J16" s="43"/>
      <c r="K16" s="43"/>
      <c r="L16" s="43">
        <v>25.968499999999999</v>
      </c>
      <c r="M16" s="43">
        <v>15.223100000000001</v>
      </c>
      <c r="N16" s="43">
        <v>1.5</v>
      </c>
      <c r="O16" s="43">
        <v>31.704000000000001</v>
      </c>
      <c r="P16" s="43"/>
      <c r="Q16" s="43"/>
      <c r="R16" s="43">
        <v>49.654000000000003</v>
      </c>
      <c r="S16" s="43"/>
      <c r="T16" s="43">
        <v>49.877360000000003</v>
      </c>
      <c r="U16" s="43"/>
      <c r="V16" s="43">
        <v>9.8000000000000007</v>
      </c>
      <c r="W16" s="43"/>
      <c r="X16" s="43">
        <v>121.37412</v>
      </c>
      <c r="Y16" s="43"/>
      <c r="Z16" s="43">
        <v>5.5555099999999999</v>
      </c>
      <c r="AA16" s="43"/>
      <c r="AB16" s="43"/>
      <c r="AC16" s="43"/>
      <c r="AD16" s="43"/>
      <c r="AE16" s="43"/>
      <c r="AF16" s="43"/>
      <c r="AG16" s="43"/>
      <c r="AH16" s="43"/>
      <c r="AI16" s="43"/>
      <c r="AJ16" s="43">
        <v>5.2815200000000004</v>
      </c>
      <c r="AK16" s="43">
        <v>0</v>
      </c>
      <c r="AL16" s="43"/>
      <c r="AM16" s="43">
        <v>52.959589999999999</v>
      </c>
      <c r="AN16" s="43">
        <v>126.23480000000001</v>
      </c>
      <c r="AO16" s="43">
        <v>27.326599999999999</v>
      </c>
      <c r="AP16" s="43">
        <v>1.65</v>
      </c>
      <c r="AQ16" s="43">
        <v>168.04</v>
      </c>
      <c r="AR16" s="43"/>
      <c r="AS16" s="43">
        <v>36.629489999999997</v>
      </c>
      <c r="AT16" s="43">
        <v>33.928310000000003</v>
      </c>
      <c r="AU16" s="43"/>
      <c r="AV16" s="43">
        <v>195.61657</v>
      </c>
      <c r="AW16" s="43">
        <v>37.443899999999999</v>
      </c>
      <c r="AX16" s="43"/>
      <c r="AY16" s="43"/>
      <c r="AZ16" s="43"/>
      <c r="BA16" s="43">
        <v>2.2999999999999998</v>
      </c>
      <c r="BB16" s="43"/>
      <c r="BC16" s="43">
        <v>43.296860000000002</v>
      </c>
      <c r="BD16" s="43"/>
      <c r="BE16" s="43">
        <v>11.6</v>
      </c>
      <c r="BF16" s="43"/>
      <c r="BG16" s="43"/>
      <c r="BH16" s="43"/>
      <c r="BI16" s="43">
        <v>17.526199999999999</v>
      </c>
      <c r="BJ16" s="43"/>
      <c r="BK16" s="43">
        <v>5.07578</v>
      </c>
      <c r="BL16" s="43"/>
      <c r="BM16" s="43">
        <v>6.6210000000000004</v>
      </c>
      <c r="BN16" s="43">
        <v>56.15</v>
      </c>
      <c r="BO16" s="43">
        <v>1.01</v>
      </c>
      <c r="BP16" s="43">
        <v>146.80468999999999</v>
      </c>
      <c r="BQ16" s="43"/>
      <c r="BR16" s="43">
        <v>5.6783099999999997</v>
      </c>
      <c r="BS16" s="43">
        <v>129.08520999999999</v>
      </c>
      <c r="BT16" s="43">
        <v>10.46819</v>
      </c>
      <c r="BU16" s="43"/>
      <c r="BV16" s="43"/>
      <c r="BW16" s="43">
        <v>3.9036599999999999</v>
      </c>
      <c r="BX16" s="43"/>
      <c r="BY16" s="43"/>
      <c r="BZ16" s="43">
        <v>91.345399999999998</v>
      </c>
      <c r="CA16" s="43">
        <v>24.943999999999999</v>
      </c>
      <c r="CB16" s="43"/>
      <c r="CC16" s="43">
        <v>0.71899999999999997</v>
      </c>
      <c r="CD16" s="43">
        <v>25.92062</v>
      </c>
      <c r="CE16" s="43">
        <v>379.04969</v>
      </c>
      <c r="CF16" s="43"/>
      <c r="CG16" s="43">
        <v>116.1904</v>
      </c>
      <c r="CH16" s="43">
        <v>17.734380000000002</v>
      </c>
      <c r="CI16" s="43"/>
      <c r="CJ16" s="43"/>
      <c r="CK16" s="43">
        <v>17.552800000000001</v>
      </c>
      <c r="CL16" s="43">
        <v>5.0901500000000004</v>
      </c>
      <c r="CM16" s="43"/>
      <c r="CN16" s="43"/>
      <c r="CO16" s="43">
        <v>16.437100000000001</v>
      </c>
      <c r="CP16" s="43">
        <v>290.31</v>
      </c>
      <c r="CQ16" s="43"/>
      <c r="CR16" s="43">
        <v>40.234999999999999</v>
      </c>
      <c r="CS16" s="43"/>
      <c r="CT16" s="43">
        <v>31.693999999999999</v>
      </c>
    </row>
    <row r="17" spans="1:98" ht="15.6" x14ac:dyDescent="0.3">
      <c r="A17" s="1"/>
      <c r="B17" s="42" t="s">
        <v>750</v>
      </c>
      <c r="C17" s="43"/>
      <c r="D17" s="43"/>
      <c r="E17" s="43">
        <v>31.1295</v>
      </c>
      <c r="F17" s="43">
        <v>12.212</v>
      </c>
      <c r="G17" s="43"/>
      <c r="H17" s="43"/>
      <c r="I17" s="43"/>
      <c r="J17" s="43"/>
      <c r="K17" s="43"/>
      <c r="L17" s="43">
        <v>25.7743</v>
      </c>
      <c r="M17" s="43">
        <v>15.873699999999999</v>
      </c>
      <c r="N17" s="43">
        <v>1.59</v>
      </c>
      <c r="O17" s="43">
        <v>31.728000000000002</v>
      </c>
      <c r="P17" s="43"/>
      <c r="Q17" s="43"/>
      <c r="R17" s="43">
        <v>49.610999999999997</v>
      </c>
      <c r="S17" s="43"/>
      <c r="T17" s="43">
        <v>27.527080000000002</v>
      </c>
      <c r="U17" s="43"/>
      <c r="V17" s="43">
        <v>9.6999999999999993</v>
      </c>
      <c r="W17" s="43"/>
      <c r="X17" s="43">
        <v>105.15331</v>
      </c>
      <c r="Y17" s="43"/>
      <c r="Z17" s="43">
        <v>5.7016499999999999</v>
      </c>
      <c r="AA17" s="43"/>
      <c r="AB17" s="43"/>
      <c r="AC17" s="43"/>
      <c r="AD17" s="43"/>
      <c r="AE17" s="43"/>
      <c r="AF17" s="43"/>
      <c r="AG17" s="43"/>
      <c r="AH17" s="43"/>
      <c r="AI17" s="43"/>
      <c r="AJ17" s="43">
        <v>5.03627</v>
      </c>
      <c r="AK17" s="43">
        <v>0</v>
      </c>
      <c r="AL17" s="43"/>
      <c r="AM17" s="43">
        <v>52.987679999999997</v>
      </c>
      <c r="AN17" s="43">
        <v>125.15164</v>
      </c>
      <c r="AO17" s="43">
        <v>28.0184</v>
      </c>
      <c r="AP17" s="43">
        <v>2.1</v>
      </c>
      <c r="AQ17" s="43">
        <v>168.45</v>
      </c>
      <c r="AR17" s="43"/>
      <c r="AS17" s="43">
        <v>36.104289999999999</v>
      </c>
      <c r="AT17" s="43">
        <v>33.115349999999999</v>
      </c>
      <c r="AU17" s="43"/>
      <c r="AV17" s="43">
        <v>196.01439999999999</v>
      </c>
      <c r="AW17" s="43">
        <v>36.286200000000001</v>
      </c>
      <c r="AX17" s="43"/>
      <c r="AY17" s="43"/>
      <c r="AZ17" s="43"/>
      <c r="BA17" s="43">
        <v>2.2000000000000002</v>
      </c>
      <c r="BB17" s="43"/>
      <c r="BC17" s="43">
        <v>43.551200000000001</v>
      </c>
      <c r="BD17" s="43"/>
      <c r="BE17" s="43">
        <v>11.6</v>
      </c>
      <c r="BF17" s="43"/>
      <c r="BG17" s="43"/>
      <c r="BH17" s="43"/>
      <c r="BI17" s="43">
        <v>17.493600000000001</v>
      </c>
      <c r="BJ17" s="43"/>
      <c r="BK17" s="43">
        <v>5.1243800000000004</v>
      </c>
      <c r="BL17" s="43"/>
      <c r="BM17" s="43">
        <v>6.6210000000000004</v>
      </c>
      <c r="BN17" s="43">
        <v>57</v>
      </c>
      <c r="BO17" s="43">
        <v>0.95</v>
      </c>
      <c r="BP17" s="43">
        <v>146.82472999999999</v>
      </c>
      <c r="BQ17" s="43"/>
      <c r="BR17" s="43">
        <v>5.5072299999999998</v>
      </c>
      <c r="BS17" s="43">
        <v>127.8518</v>
      </c>
      <c r="BT17" s="43">
        <v>9.8910199999999993</v>
      </c>
      <c r="BU17" s="43"/>
      <c r="BV17" s="43"/>
      <c r="BW17" s="43">
        <v>4.3754099999999996</v>
      </c>
      <c r="BX17" s="43"/>
      <c r="BY17" s="43"/>
      <c r="BZ17" s="43">
        <v>92.415199999999999</v>
      </c>
      <c r="CA17" s="43">
        <v>24.934999999999999</v>
      </c>
      <c r="CB17" s="43"/>
      <c r="CC17" s="43">
        <v>0.752</v>
      </c>
      <c r="CD17" s="43">
        <v>25.167259999999999</v>
      </c>
      <c r="CE17" s="43">
        <v>369.97532999999999</v>
      </c>
      <c r="CF17" s="43"/>
      <c r="CG17" s="43">
        <v>118.58710000000001</v>
      </c>
      <c r="CH17" s="43">
        <v>17.807559999999999</v>
      </c>
      <c r="CI17" s="43"/>
      <c r="CJ17" s="43"/>
      <c r="CK17" s="43">
        <v>17.2182</v>
      </c>
      <c r="CL17" s="43">
        <v>5.1022400000000001</v>
      </c>
      <c r="CM17" s="43"/>
      <c r="CN17" s="43"/>
      <c r="CO17" s="43">
        <v>15.04922</v>
      </c>
      <c r="CP17" s="43">
        <v>294.68</v>
      </c>
      <c r="CQ17" s="43"/>
      <c r="CR17" s="43">
        <v>40.691000000000003</v>
      </c>
      <c r="CS17" s="43"/>
      <c r="CT17" s="43">
        <v>39.042999999999999</v>
      </c>
    </row>
    <row r="18" spans="1:98" ht="15.6" x14ac:dyDescent="0.3">
      <c r="A18" s="1"/>
      <c r="B18" s="42" t="s">
        <v>751</v>
      </c>
      <c r="C18" s="43"/>
      <c r="D18" s="43"/>
      <c r="E18" s="43">
        <v>31.197099999999999</v>
      </c>
      <c r="F18" s="43">
        <v>11.331</v>
      </c>
      <c r="G18" s="43"/>
      <c r="H18" s="43"/>
      <c r="I18" s="43"/>
      <c r="J18" s="43"/>
      <c r="K18" s="43"/>
      <c r="L18" s="43">
        <v>26.1568</v>
      </c>
      <c r="M18" s="43">
        <v>15.8695</v>
      </c>
      <c r="N18" s="43">
        <v>1.81</v>
      </c>
      <c r="O18" s="43">
        <v>32.198</v>
      </c>
      <c r="P18" s="43"/>
      <c r="Q18" s="43"/>
      <c r="R18" s="43">
        <v>49.326999999999998</v>
      </c>
      <c r="S18" s="43"/>
      <c r="T18" s="43">
        <v>26.839359999999999</v>
      </c>
      <c r="U18" s="43"/>
      <c r="V18" s="43">
        <v>9.9</v>
      </c>
      <c r="W18" s="43"/>
      <c r="X18" s="43">
        <v>158.55591999999999</v>
      </c>
      <c r="Y18" s="43"/>
      <c r="Z18" s="43">
        <v>5.7614299999999998</v>
      </c>
      <c r="AA18" s="43"/>
      <c r="AB18" s="43"/>
      <c r="AC18" s="43"/>
      <c r="AD18" s="43"/>
      <c r="AE18" s="43"/>
      <c r="AF18" s="43"/>
      <c r="AG18" s="43"/>
      <c r="AH18" s="43"/>
      <c r="AI18" s="43"/>
      <c r="AJ18" s="43">
        <v>5.0886500000000003</v>
      </c>
      <c r="AK18" s="43">
        <v>0</v>
      </c>
      <c r="AL18" s="43"/>
      <c r="AM18" s="43">
        <v>52.399810000000002</v>
      </c>
      <c r="AN18" s="43">
        <v>123.30844999999999</v>
      </c>
      <c r="AO18" s="43">
        <v>26.465</v>
      </c>
      <c r="AP18" s="43">
        <v>1.93</v>
      </c>
      <c r="AQ18" s="43">
        <v>169.12</v>
      </c>
      <c r="AR18" s="43"/>
      <c r="AS18" s="43">
        <v>35.664870000000001</v>
      </c>
      <c r="AT18" s="43">
        <v>33.3904</v>
      </c>
      <c r="AU18" s="43"/>
      <c r="AV18" s="43">
        <v>196.36607000000001</v>
      </c>
      <c r="AW18" s="43">
        <v>36.870399999999997</v>
      </c>
      <c r="AX18" s="43"/>
      <c r="AY18" s="43"/>
      <c r="AZ18" s="43"/>
      <c r="BA18" s="43">
        <v>2.2999999999999998</v>
      </c>
      <c r="BB18" s="43"/>
      <c r="BC18" s="43">
        <v>43.53098</v>
      </c>
      <c r="BD18" s="43"/>
      <c r="BE18" s="43">
        <v>11.6</v>
      </c>
      <c r="BF18" s="43"/>
      <c r="BG18" s="43"/>
      <c r="BH18" s="43"/>
      <c r="BI18" s="43">
        <v>17.702680000000001</v>
      </c>
      <c r="BJ18" s="43"/>
      <c r="BK18" s="43">
        <v>5.1745400000000004</v>
      </c>
      <c r="BL18" s="43"/>
      <c r="BM18" s="43">
        <v>6.6210000000000004</v>
      </c>
      <c r="BN18" s="43">
        <v>57.09</v>
      </c>
      <c r="BO18" s="43">
        <v>0.92</v>
      </c>
      <c r="BP18" s="43">
        <v>147.23643999999999</v>
      </c>
      <c r="BQ18" s="43"/>
      <c r="BR18" s="43">
        <v>5.6594199999999999</v>
      </c>
      <c r="BS18" s="43">
        <v>127.1695</v>
      </c>
      <c r="BT18" s="43">
        <v>10.218920000000001</v>
      </c>
      <c r="BU18" s="43"/>
      <c r="BV18" s="43"/>
      <c r="BW18" s="43">
        <v>3.85894</v>
      </c>
      <c r="BX18" s="43"/>
      <c r="BY18" s="43"/>
      <c r="BZ18" s="43">
        <v>91.4178</v>
      </c>
      <c r="CA18" s="43">
        <v>24.931999999999999</v>
      </c>
      <c r="CB18" s="43"/>
      <c r="CC18" s="43">
        <v>0.76</v>
      </c>
      <c r="CD18" s="43">
        <v>24.300930000000001</v>
      </c>
      <c r="CE18" s="43">
        <v>371.08148</v>
      </c>
      <c r="CF18" s="43"/>
      <c r="CG18" s="43">
        <v>116.857</v>
      </c>
      <c r="CH18" s="43">
        <v>17.952110000000001</v>
      </c>
      <c r="CI18" s="43"/>
      <c r="CJ18" s="43"/>
      <c r="CK18" s="43">
        <v>15.767300000000001</v>
      </c>
      <c r="CL18" s="43">
        <v>5.0422500000000001</v>
      </c>
      <c r="CM18" s="43"/>
      <c r="CN18" s="43"/>
      <c r="CO18" s="43">
        <v>14.052379999999999</v>
      </c>
      <c r="CP18" s="43">
        <v>293.41000000000003</v>
      </c>
      <c r="CQ18" s="43"/>
      <c r="CR18" s="43">
        <v>40.265000000000001</v>
      </c>
      <c r="CS18" s="43"/>
      <c r="CT18" s="43">
        <v>39.237000000000002</v>
      </c>
    </row>
    <row r="19" spans="1:98" ht="15.6" x14ac:dyDescent="0.3">
      <c r="A19" s="1"/>
      <c r="B19" s="42" t="s">
        <v>752</v>
      </c>
      <c r="C19" s="43"/>
      <c r="D19" s="43"/>
      <c r="E19" s="43">
        <v>31.6035</v>
      </c>
      <c r="F19" s="43">
        <v>10.132999999999999</v>
      </c>
      <c r="G19" s="43"/>
      <c r="H19" s="43"/>
      <c r="I19" s="43"/>
      <c r="J19" s="43"/>
      <c r="K19" s="43"/>
      <c r="L19" s="43">
        <v>26.7441</v>
      </c>
      <c r="M19" s="43">
        <v>15.1938</v>
      </c>
      <c r="N19" s="43">
        <v>1.93</v>
      </c>
      <c r="O19" s="43">
        <v>32.1</v>
      </c>
      <c r="P19" s="43"/>
      <c r="Q19" s="43"/>
      <c r="R19" s="43">
        <v>49.899000000000001</v>
      </c>
      <c r="S19" s="43"/>
      <c r="T19" s="43">
        <v>30.101209999999998</v>
      </c>
      <c r="U19" s="43"/>
      <c r="V19" s="43">
        <v>9.6999999999999993</v>
      </c>
      <c r="W19" s="43"/>
      <c r="X19" s="43">
        <v>144.72189</v>
      </c>
      <c r="Y19" s="43"/>
      <c r="Z19" s="43">
        <v>5.6761900000000001</v>
      </c>
      <c r="AA19" s="43"/>
      <c r="AB19" s="43"/>
      <c r="AC19" s="43"/>
      <c r="AD19" s="43"/>
      <c r="AE19" s="43"/>
      <c r="AF19" s="43"/>
      <c r="AG19" s="43"/>
      <c r="AH19" s="43"/>
      <c r="AI19" s="43"/>
      <c r="AJ19" s="43">
        <v>5.1020799999999999</v>
      </c>
      <c r="AK19" s="43">
        <v>0</v>
      </c>
      <c r="AL19" s="43"/>
      <c r="AM19" s="43">
        <v>52.809100000000001</v>
      </c>
      <c r="AN19" s="43">
        <v>124.45238999999999</v>
      </c>
      <c r="AO19" s="43">
        <v>21.697600000000001</v>
      </c>
      <c r="AP19" s="43">
        <v>1.54</v>
      </c>
      <c r="AQ19" s="43">
        <v>170.56</v>
      </c>
      <c r="AR19" s="43"/>
      <c r="AS19" s="43">
        <v>34.216500000000003</v>
      </c>
      <c r="AT19" s="43">
        <v>33.187849999999997</v>
      </c>
      <c r="AU19" s="43"/>
      <c r="AV19" s="43">
        <v>196.17894999999999</v>
      </c>
      <c r="AW19" s="43">
        <v>34.887099999999997</v>
      </c>
      <c r="AX19" s="43"/>
      <c r="AY19" s="43"/>
      <c r="AZ19" s="43"/>
      <c r="BA19" s="43">
        <v>2.2999999999999998</v>
      </c>
      <c r="BB19" s="43"/>
      <c r="BC19" s="43">
        <v>43.429670000000002</v>
      </c>
      <c r="BD19" s="43"/>
      <c r="BE19" s="43">
        <v>11.6</v>
      </c>
      <c r="BF19" s="43"/>
      <c r="BG19" s="43"/>
      <c r="BH19" s="43"/>
      <c r="BI19" s="43">
        <v>17.682009999999998</v>
      </c>
      <c r="BJ19" s="43"/>
      <c r="BK19" s="43">
        <v>4.9398099999999996</v>
      </c>
      <c r="BL19" s="43"/>
      <c r="BM19" s="43">
        <v>6.6210000000000004</v>
      </c>
      <c r="BN19" s="43">
        <v>56.45</v>
      </c>
      <c r="BO19" s="43">
        <v>0.89</v>
      </c>
      <c r="BP19" s="43">
        <v>145.28702000000001</v>
      </c>
      <c r="BQ19" s="43"/>
      <c r="BR19" s="43">
        <v>5.5338799999999999</v>
      </c>
      <c r="BS19" s="43">
        <v>129.72486000000001</v>
      </c>
      <c r="BT19" s="43">
        <v>9.4252099999999999</v>
      </c>
      <c r="BU19" s="43"/>
      <c r="BV19" s="43"/>
      <c r="BW19" s="43">
        <v>3.6508500000000002</v>
      </c>
      <c r="BX19" s="43"/>
      <c r="BY19" s="43"/>
      <c r="BZ19" s="43">
        <v>92.594300000000004</v>
      </c>
      <c r="CA19" s="43">
        <v>24.902999999999999</v>
      </c>
      <c r="CB19" s="43"/>
      <c r="CC19" s="43">
        <v>0.68799999999999994</v>
      </c>
      <c r="CD19" s="43">
        <v>23.776230000000002</v>
      </c>
      <c r="CE19" s="43">
        <v>369.45587</v>
      </c>
      <c r="CF19" s="43"/>
      <c r="CG19" s="43">
        <v>118.78230000000001</v>
      </c>
      <c r="CH19" s="43">
        <v>17.947839999999999</v>
      </c>
      <c r="CI19" s="43"/>
      <c r="CJ19" s="43"/>
      <c r="CK19" s="43">
        <v>15.829000000000001</v>
      </c>
      <c r="CL19" s="43">
        <v>4.9516099999999996</v>
      </c>
      <c r="CM19" s="43"/>
      <c r="CN19" s="43"/>
      <c r="CO19" s="43">
        <v>14.161809999999999</v>
      </c>
      <c r="CP19" s="43">
        <v>296.45999999999998</v>
      </c>
      <c r="CQ19" s="43"/>
      <c r="CR19" s="43">
        <v>40.680999999999997</v>
      </c>
      <c r="CS19" s="43"/>
      <c r="CT19" s="43">
        <v>37.853999999999999</v>
      </c>
    </row>
    <row r="20" spans="1:98" ht="15.6" x14ac:dyDescent="0.3">
      <c r="A20" s="1"/>
      <c r="B20" s="42" t="s">
        <v>753</v>
      </c>
      <c r="C20" s="43"/>
      <c r="D20" s="43"/>
      <c r="E20" s="43">
        <v>31.424800000000001</v>
      </c>
      <c r="F20" s="43">
        <v>10.26</v>
      </c>
      <c r="G20" s="43"/>
      <c r="H20" s="43"/>
      <c r="I20" s="43"/>
      <c r="J20" s="43"/>
      <c r="K20" s="43"/>
      <c r="L20" s="43">
        <v>25.822199999999999</v>
      </c>
      <c r="M20" s="43">
        <v>14.3125</v>
      </c>
      <c r="N20" s="43">
        <v>1.69</v>
      </c>
      <c r="O20" s="43">
        <v>32.052</v>
      </c>
      <c r="P20" s="43"/>
      <c r="Q20" s="43"/>
      <c r="R20" s="43">
        <v>49.128</v>
      </c>
      <c r="S20" s="43"/>
      <c r="T20" s="43">
        <v>23.116980000000002</v>
      </c>
      <c r="U20" s="43"/>
      <c r="V20" s="43">
        <v>9.6999999999999993</v>
      </c>
      <c r="W20" s="43"/>
      <c r="X20" s="43">
        <v>139.33537999999999</v>
      </c>
      <c r="Y20" s="43"/>
      <c r="Z20" s="43">
        <v>5.76065</v>
      </c>
      <c r="AA20" s="43"/>
      <c r="AB20" s="43"/>
      <c r="AC20" s="43"/>
      <c r="AD20" s="43"/>
      <c r="AE20" s="43"/>
      <c r="AF20" s="43"/>
      <c r="AG20" s="43"/>
      <c r="AH20" s="43"/>
      <c r="AI20" s="43"/>
      <c r="AJ20" s="43">
        <v>5.0694299999999997</v>
      </c>
      <c r="AK20" s="43">
        <v>0</v>
      </c>
      <c r="AL20" s="43"/>
      <c r="AM20" s="43">
        <v>51.013599999999997</v>
      </c>
      <c r="AN20" s="43">
        <v>122.19775</v>
      </c>
      <c r="AO20" s="43">
        <v>21.6922</v>
      </c>
      <c r="AP20" s="43">
        <v>0.55000000000000004</v>
      </c>
      <c r="AQ20" s="43">
        <v>170.43</v>
      </c>
      <c r="AR20" s="43"/>
      <c r="AS20" s="43">
        <v>33.127160000000003</v>
      </c>
      <c r="AT20" s="43">
        <v>32.877070000000003</v>
      </c>
      <c r="AU20" s="43"/>
      <c r="AV20" s="43">
        <v>196.03948</v>
      </c>
      <c r="AW20" s="43">
        <v>34.431600000000003</v>
      </c>
      <c r="AX20" s="43"/>
      <c r="AY20" s="43"/>
      <c r="AZ20" s="43"/>
      <c r="BA20" s="43">
        <v>2.4</v>
      </c>
      <c r="BB20" s="43"/>
      <c r="BC20" s="43">
        <v>43.800159999999998</v>
      </c>
      <c r="BD20" s="43"/>
      <c r="BE20" s="43">
        <v>11.6</v>
      </c>
      <c r="BF20" s="43"/>
      <c r="BG20" s="43"/>
      <c r="BH20" s="43"/>
      <c r="BI20" s="43">
        <v>17.458590000000001</v>
      </c>
      <c r="BJ20" s="43"/>
      <c r="BK20" s="43">
        <v>4.9247899999999998</v>
      </c>
      <c r="BL20" s="43"/>
      <c r="BM20" s="43">
        <v>6.6210000000000004</v>
      </c>
      <c r="BN20" s="43">
        <v>56.79</v>
      </c>
      <c r="BO20" s="43">
        <v>0.97</v>
      </c>
      <c r="BP20" s="43">
        <v>148.55215999999999</v>
      </c>
      <c r="BQ20" s="43"/>
      <c r="BR20" s="43">
        <v>5.4339300000000001</v>
      </c>
      <c r="BS20" s="43">
        <v>126.63348999999999</v>
      </c>
      <c r="BT20" s="43">
        <v>9.2821400000000001</v>
      </c>
      <c r="BU20" s="43"/>
      <c r="BV20" s="43"/>
      <c r="BW20" s="43">
        <v>3.6075599999999999</v>
      </c>
      <c r="BX20" s="43"/>
      <c r="BY20" s="43"/>
      <c r="BZ20" s="43">
        <v>93.227000000000004</v>
      </c>
      <c r="CA20" s="43">
        <v>24.806999999999999</v>
      </c>
      <c r="CB20" s="43"/>
      <c r="CC20" s="43">
        <v>0.73699999999999999</v>
      </c>
      <c r="CD20" s="43">
        <v>21.777010000000001</v>
      </c>
      <c r="CE20" s="43">
        <v>368.99682000000001</v>
      </c>
      <c r="CF20" s="43"/>
      <c r="CG20" s="43">
        <v>113.40689999999999</v>
      </c>
      <c r="CH20" s="43">
        <v>17.880659999999999</v>
      </c>
      <c r="CI20" s="43"/>
      <c r="CJ20" s="43"/>
      <c r="CK20" s="43">
        <v>16.5151</v>
      </c>
      <c r="CL20" s="43">
        <v>4.7038900000000003</v>
      </c>
      <c r="CM20" s="43"/>
      <c r="CN20" s="43"/>
      <c r="CO20" s="43">
        <v>12.953200000000001</v>
      </c>
      <c r="CP20" s="43">
        <v>293.19</v>
      </c>
      <c r="CQ20" s="43"/>
      <c r="CR20" s="43">
        <v>40.200000000000003</v>
      </c>
      <c r="CS20" s="43"/>
      <c r="CT20" s="43">
        <v>36.627000000000002</v>
      </c>
    </row>
    <row r="21" spans="1:98" ht="15.6" x14ac:dyDescent="0.3">
      <c r="A21" s="1"/>
      <c r="B21" s="42" t="s">
        <v>754</v>
      </c>
      <c r="C21" s="43"/>
      <c r="D21" s="43"/>
      <c r="E21" s="43">
        <v>30.2483</v>
      </c>
      <c r="F21" s="43">
        <v>10.005000000000001</v>
      </c>
      <c r="G21" s="43"/>
      <c r="H21" s="43"/>
      <c r="I21" s="43"/>
      <c r="J21" s="43"/>
      <c r="K21" s="43"/>
      <c r="L21" s="43">
        <v>26.297000000000001</v>
      </c>
      <c r="M21" s="43">
        <v>12.2218</v>
      </c>
      <c r="N21" s="43">
        <v>1.68</v>
      </c>
      <c r="O21" s="43">
        <v>30.834</v>
      </c>
      <c r="P21" s="43"/>
      <c r="Q21" s="43"/>
      <c r="R21" s="43">
        <v>48.875999999999998</v>
      </c>
      <c r="S21" s="43"/>
      <c r="T21" s="43">
        <v>29.96819</v>
      </c>
      <c r="U21" s="43"/>
      <c r="V21" s="43">
        <v>9.5</v>
      </c>
      <c r="W21" s="43"/>
      <c r="X21" s="43">
        <v>127.18376000000001</v>
      </c>
      <c r="Y21" s="43"/>
      <c r="Z21" s="43">
        <v>5.7731399999999997</v>
      </c>
      <c r="AA21" s="43"/>
      <c r="AB21" s="43"/>
      <c r="AC21" s="43"/>
      <c r="AD21" s="43"/>
      <c r="AE21" s="43"/>
      <c r="AF21" s="43"/>
      <c r="AG21" s="43"/>
      <c r="AH21" s="43"/>
      <c r="AI21" s="43"/>
      <c r="AJ21" s="43">
        <v>4.9555300000000004</v>
      </c>
      <c r="AK21" s="43">
        <v>0</v>
      </c>
      <c r="AL21" s="43"/>
      <c r="AM21" s="43">
        <v>47.060560000000002</v>
      </c>
      <c r="AN21" s="43">
        <v>119.80616000000001</v>
      </c>
      <c r="AO21" s="43">
        <v>22.313500000000001</v>
      </c>
      <c r="AP21" s="43">
        <v>0.91</v>
      </c>
      <c r="AQ21" s="43">
        <v>170.03</v>
      </c>
      <c r="AR21" s="43"/>
      <c r="AS21" s="43">
        <v>30.971689999999999</v>
      </c>
      <c r="AT21" s="43">
        <v>32.57517</v>
      </c>
      <c r="AU21" s="43"/>
      <c r="AV21" s="43">
        <v>195.96698000000001</v>
      </c>
      <c r="AW21" s="43">
        <v>33.432299999999998</v>
      </c>
      <c r="AX21" s="43"/>
      <c r="AY21" s="43"/>
      <c r="AZ21" s="43"/>
      <c r="BA21" s="43">
        <v>2.2999999999999998</v>
      </c>
      <c r="BB21" s="43"/>
      <c r="BC21" s="43">
        <v>43.75573</v>
      </c>
      <c r="BD21" s="43"/>
      <c r="BE21" s="43">
        <v>11.9</v>
      </c>
      <c r="BF21" s="43"/>
      <c r="BG21" s="43"/>
      <c r="BH21" s="43"/>
      <c r="BI21" s="43">
        <v>17.65832</v>
      </c>
      <c r="BJ21" s="43"/>
      <c r="BK21" s="43">
        <v>4.8527800000000001</v>
      </c>
      <c r="BL21" s="43"/>
      <c r="BM21" s="43">
        <v>6.6210000000000004</v>
      </c>
      <c r="BN21" s="43">
        <v>65.709999999999994</v>
      </c>
      <c r="BO21" s="43">
        <v>0.94</v>
      </c>
      <c r="BP21" s="43">
        <v>148.33896999999999</v>
      </c>
      <c r="BQ21" s="43"/>
      <c r="BR21" s="43">
        <v>5.4869500000000002</v>
      </c>
      <c r="BS21" s="43">
        <v>120.73674</v>
      </c>
      <c r="BT21" s="43">
        <v>9.1961200000000005</v>
      </c>
      <c r="BU21" s="43"/>
      <c r="BV21" s="43"/>
      <c r="BW21" s="43">
        <v>3.8024800000000001</v>
      </c>
      <c r="BX21" s="43"/>
      <c r="BY21" s="43"/>
      <c r="BZ21" s="43">
        <v>91.037199999999999</v>
      </c>
      <c r="CA21" s="43">
        <v>24.867000000000001</v>
      </c>
      <c r="CB21" s="43"/>
      <c r="CC21" s="43">
        <v>0.73299999999999998</v>
      </c>
      <c r="CD21" s="43">
        <v>21.092210000000001</v>
      </c>
      <c r="CE21" s="43">
        <v>368.28417000000002</v>
      </c>
      <c r="CF21" s="43"/>
      <c r="CG21" s="43">
        <v>115.7445</v>
      </c>
      <c r="CH21" s="43">
        <v>17.259720000000002</v>
      </c>
      <c r="CI21" s="43"/>
      <c r="CJ21" s="43"/>
      <c r="CK21" s="43">
        <v>15.628299999999999</v>
      </c>
      <c r="CL21" s="43">
        <v>4.5287100000000002</v>
      </c>
      <c r="CM21" s="43"/>
      <c r="CN21" s="43"/>
      <c r="CO21" s="43">
        <v>13.06565</v>
      </c>
      <c r="CP21" s="43">
        <v>281.52999999999997</v>
      </c>
      <c r="CQ21" s="43"/>
      <c r="CR21" s="43">
        <v>39.64</v>
      </c>
      <c r="CS21" s="43"/>
      <c r="CT21" s="43">
        <v>33.654000000000003</v>
      </c>
    </row>
    <row r="22" spans="1:98" ht="15.6" x14ac:dyDescent="0.3">
      <c r="A22" s="1"/>
      <c r="B22" s="42" t="s">
        <v>755</v>
      </c>
      <c r="C22" s="43"/>
      <c r="D22" s="43"/>
      <c r="E22" s="43">
        <v>30.001999999999999</v>
      </c>
      <c r="F22" s="43">
        <v>10.446999999999999</v>
      </c>
      <c r="G22" s="43"/>
      <c r="H22" s="43"/>
      <c r="I22" s="43"/>
      <c r="J22" s="43"/>
      <c r="K22" s="43"/>
      <c r="L22" s="43">
        <v>26.5444</v>
      </c>
      <c r="M22" s="43">
        <v>11.450200000000001</v>
      </c>
      <c r="N22" s="43">
        <v>1.39</v>
      </c>
      <c r="O22" s="43">
        <v>30.814</v>
      </c>
      <c r="P22" s="43"/>
      <c r="Q22" s="43"/>
      <c r="R22" s="43">
        <v>48.963000000000001</v>
      </c>
      <c r="S22" s="43"/>
      <c r="T22" s="43">
        <v>22.235430000000001</v>
      </c>
      <c r="U22" s="43"/>
      <c r="V22" s="43">
        <v>9.6</v>
      </c>
      <c r="W22" s="43"/>
      <c r="X22" s="43">
        <v>110.13345</v>
      </c>
      <c r="Y22" s="43"/>
      <c r="Z22" s="43">
        <v>5.6638799999999998</v>
      </c>
      <c r="AA22" s="43"/>
      <c r="AB22" s="43"/>
      <c r="AC22" s="43"/>
      <c r="AD22" s="43"/>
      <c r="AE22" s="43"/>
      <c r="AF22" s="43"/>
      <c r="AG22" s="43"/>
      <c r="AH22" s="43"/>
      <c r="AI22" s="43"/>
      <c r="AJ22" s="43">
        <v>4.7631500000000004</v>
      </c>
      <c r="AK22" s="43">
        <v>0</v>
      </c>
      <c r="AL22" s="43"/>
      <c r="AM22" s="43">
        <v>47.253250000000001</v>
      </c>
      <c r="AN22" s="43">
        <v>129.4727</v>
      </c>
      <c r="AO22" s="43">
        <v>22.753</v>
      </c>
      <c r="AP22" s="43">
        <v>0.73</v>
      </c>
      <c r="AQ22" s="43">
        <v>168.52</v>
      </c>
      <c r="AR22" s="43"/>
      <c r="AS22" s="43">
        <v>30.45288</v>
      </c>
      <c r="AT22" s="43">
        <v>32.101909999999997</v>
      </c>
      <c r="AU22" s="43"/>
      <c r="AV22" s="43">
        <v>192.50697</v>
      </c>
      <c r="AW22" s="43">
        <v>33.5321</v>
      </c>
      <c r="AX22" s="43"/>
      <c r="AY22" s="43"/>
      <c r="AZ22" s="43"/>
      <c r="BA22" s="43">
        <v>2</v>
      </c>
      <c r="BB22" s="43"/>
      <c r="BC22" s="43">
        <v>43.688940000000002</v>
      </c>
      <c r="BD22" s="43"/>
      <c r="BE22" s="43">
        <v>11.9</v>
      </c>
      <c r="BF22" s="43"/>
      <c r="BG22" s="43"/>
      <c r="BH22" s="43"/>
      <c r="BI22" s="43">
        <v>17.4754</v>
      </c>
      <c r="BJ22" s="43"/>
      <c r="BK22" s="43">
        <v>4.88009</v>
      </c>
      <c r="BL22" s="43"/>
      <c r="BM22" s="43">
        <v>6.6210000000000004</v>
      </c>
      <c r="BN22" s="43">
        <v>65.819999999999993</v>
      </c>
      <c r="BO22" s="43">
        <v>0.94</v>
      </c>
      <c r="BP22" s="43">
        <v>147.56819999999999</v>
      </c>
      <c r="BQ22" s="43"/>
      <c r="BR22" s="43">
        <v>5.5128599999999999</v>
      </c>
      <c r="BS22" s="43">
        <v>124.81989</v>
      </c>
      <c r="BT22" s="43">
        <v>9.1089699999999993</v>
      </c>
      <c r="BU22" s="43"/>
      <c r="BV22" s="43"/>
      <c r="BW22" s="43">
        <v>3.7307000000000001</v>
      </c>
      <c r="BX22" s="43"/>
      <c r="BY22" s="43"/>
      <c r="BZ22" s="43">
        <v>92.439099999999996</v>
      </c>
      <c r="CA22" s="43">
        <v>24.882000000000001</v>
      </c>
      <c r="CB22" s="43"/>
      <c r="CC22" s="43">
        <v>0.71899999999999997</v>
      </c>
      <c r="CD22" s="43">
        <v>21.781110000000002</v>
      </c>
      <c r="CE22" s="43">
        <v>360.81297999999998</v>
      </c>
      <c r="CF22" s="43"/>
      <c r="CG22" s="43">
        <v>120.5004</v>
      </c>
      <c r="CH22" s="43">
        <v>17.21536</v>
      </c>
      <c r="CI22" s="43"/>
      <c r="CJ22" s="43"/>
      <c r="CK22" s="43">
        <v>15.189399999999999</v>
      </c>
      <c r="CL22" s="43">
        <v>4.5336699999999999</v>
      </c>
      <c r="CM22" s="43"/>
      <c r="CN22" s="43"/>
      <c r="CO22" s="43">
        <v>13.294829999999999</v>
      </c>
      <c r="CP22" s="43">
        <v>273.68</v>
      </c>
      <c r="CQ22" s="43"/>
      <c r="CR22" s="43">
        <v>39.712000000000003</v>
      </c>
      <c r="CS22" s="43"/>
      <c r="CT22" s="43">
        <v>30.532</v>
      </c>
    </row>
    <row r="23" spans="1:98" ht="15.6" x14ac:dyDescent="0.3">
      <c r="A23" s="1"/>
      <c r="B23" s="42" t="s">
        <v>756</v>
      </c>
      <c r="C23" s="43"/>
      <c r="D23" s="43"/>
      <c r="E23" s="43">
        <v>31.150300000000001</v>
      </c>
      <c r="F23" s="43">
        <v>11.178000000000001</v>
      </c>
      <c r="G23" s="43"/>
      <c r="H23" s="43"/>
      <c r="I23" s="43"/>
      <c r="J23" s="43"/>
      <c r="K23" s="43"/>
      <c r="L23" s="43">
        <v>26.2744</v>
      </c>
      <c r="M23" s="43">
        <v>10.8139</v>
      </c>
      <c r="N23" s="43">
        <v>1.76</v>
      </c>
      <c r="O23" s="43">
        <v>30.49</v>
      </c>
      <c r="P23" s="43"/>
      <c r="Q23" s="43"/>
      <c r="R23" s="43">
        <v>48.445</v>
      </c>
      <c r="S23" s="43"/>
      <c r="T23" s="43">
        <v>38.800550000000001</v>
      </c>
      <c r="U23" s="43"/>
      <c r="V23" s="43">
        <v>9.6999999999999993</v>
      </c>
      <c r="W23" s="43"/>
      <c r="X23" s="43">
        <v>113.78933000000001</v>
      </c>
      <c r="Y23" s="43"/>
      <c r="Z23" s="43">
        <v>5.6902499999999998</v>
      </c>
      <c r="AA23" s="43"/>
      <c r="AB23" s="43"/>
      <c r="AC23" s="43"/>
      <c r="AD23" s="43"/>
      <c r="AE23" s="43"/>
      <c r="AF23" s="43"/>
      <c r="AG23" s="43"/>
      <c r="AH23" s="43"/>
      <c r="AI23" s="43"/>
      <c r="AJ23" s="43">
        <v>4.8320100000000004</v>
      </c>
      <c r="AK23" s="43">
        <v>0</v>
      </c>
      <c r="AL23" s="43"/>
      <c r="AM23" s="43">
        <v>48.002969999999998</v>
      </c>
      <c r="AN23" s="43">
        <v>129.45919000000001</v>
      </c>
      <c r="AO23" s="43">
        <v>25.797499999999999</v>
      </c>
      <c r="AP23" s="43">
        <v>0.73</v>
      </c>
      <c r="AQ23" s="43">
        <v>163.05000000000001</v>
      </c>
      <c r="AR23" s="43"/>
      <c r="AS23" s="43">
        <v>31.11253</v>
      </c>
      <c r="AT23" s="43">
        <v>32.358379999999997</v>
      </c>
      <c r="AU23" s="43"/>
      <c r="AV23" s="43">
        <v>192.42894000000001</v>
      </c>
      <c r="AW23" s="43">
        <v>34.548699999999997</v>
      </c>
      <c r="AX23" s="43"/>
      <c r="AY23" s="43"/>
      <c r="AZ23" s="43"/>
      <c r="BA23" s="43">
        <v>1.6</v>
      </c>
      <c r="BB23" s="43"/>
      <c r="BC23" s="43">
        <v>43.770130000000002</v>
      </c>
      <c r="BD23" s="43"/>
      <c r="BE23" s="43">
        <v>11.9</v>
      </c>
      <c r="BF23" s="43"/>
      <c r="BG23" s="43"/>
      <c r="BH23" s="43"/>
      <c r="BI23" s="43">
        <v>17.118939999999998</v>
      </c>
      <c r="BJ23" s="43"/>
      <c r="BK23" s="43">
        <v>4.8268399999999998</v>
      </c>
      <c r="BL23" s="43"/>
      <c r="BM23" s="43">
        <v>6.6210000000000004</v>
      </c>
      <c r="BN23" s="43">
        <v>65.3</v>
      </c>
      <c r="BO23" s="43">
        <v>0.96</v>
      </c>
      <c r="BP23" s="43">
        <v>145.66678999999999</v>
      </c>
      <c r="BQ23" s="43"/>
      <c r="BR23" s="43">
        <v>5.5602200000000002</v>
      </c>
      <c r="BS23" s="43">
        <v>125.06806</v>
      </c>
      <c r="BT23" s="43">
        <v>9.2122399999999995</v>
      </c>
      <c r="BU23" s="43"/>
      <c r="BV23" s="43"/>
      <c r="BW23" s="43">
        <v>4.0072999999999999</v>
      </c>
      <c r="BX23" s="43"/>
      <c r="BY23" s="43"/>
      <c r="BZ23" s="43">
        <v>92.121300000000005</v>
      </c>
      <c r="CA23" s="43">
        <v>24.847999999999999</v>
      </c>
      <c r="CB23" s="43"/>
      <c r="CC23" s="43">
        <v>0.754</v>
      </c>
      <c r="CD23" s="43">
        <v>21.967849999999999</v>
      </c>
      <c r="CE23" s="43">
        <v>367.78994999999998</v>
      </c>
      <c r="CF23" s="43"/>
      <c r="CG23" s="43">
        <v>120.4348</v>
      </c>
      <c r="CH23" s="43">
        <v>17.858969999999999</v>
      </c>
      <c r="CI23" s="43"/>
      <c r="CJ23" s="43"/>
      <c r="CK23" s="43">
        <v>15.336</v>
      </c>
      <c r="CL23" s="43">
        <v>4.5257899999999998</v>
      </c>
      <c r="CM23" s="43"/>
      <c r="CN23" s="43"/>
      <c r="CO23" s="43">
        <v>13.55678</v>
      </c>
      <c r="CP23" s="43">
        <v>270.99</v>
      </c>
      <c r="CQ23" s="43"/>
      <c r="CR23" s="43">
        <v>40.215000000000003</v>
      </c>
      <c r="CS23" s="43"/>
      <c r="CT23" s="43">
        <v>18.486999999999998</v>
      </c>
    </row>
    <row r="24" spans="1:98" ht="15.6" x14ac:dyDescent="0.3">
      <c r="A24" s="1"/>
      <c r="B24" s="42" t="s">
        <v>757</v>
      </c>
      <c r="C24" s="43"/>
      <c r="D24" s="43"/>
      <c r="E24" s="43">
        <v>32.915900000000001</v>
      </c>
      <c r="F24" s="43">
        <v>12.827</v>
      </c>
      <c r="G24" s="43"/>
      <c r="H24" s="43"/>
      <c r="I24" s="43"/>
      <c r="J24" s="43"/>
      <c r="K24" s="43"/>
      <c r="L24" s="43">
        <v>26.648599999999998</v>
      </c>
      <c r="M24" s="43">
        <v>10.5555</v>
      </c>
      <c r="N24" s="43">
        <v>1.98</v>
      </c>
      <c r="O24" s="43">
        <v>30.608000000000001</v>
      </c>
      <c r="P24" s="43"/>
      <c r="Q24" s="43"/>
      <c r="R24" s="43">
        <v>48.796999999999997</v>
      </c>
      <c r="S24" s="43"/>
      <c r="T24" s="43">
        <v>45.246040000000001</v>
      </c>
      <c r="U24" s="43"/>
      <c r="V24" s="43">
        <v>9.6999999999999993</v>
      </c>
      <c r="W24" s="43"/>
      <c r="X24" s="43">
        <v>135.74870000000001</v>
      </c>
      <c r="Y24" s="43"/>
      <c r="Z24" s="43">
        <v>6.11911</v>
      </c>
      <c r="AA24" s="43"/>
      <c r="AB24" s="43"/>
      <c r="AC24" s="43"/>
      <c r="AD24" s="43"/>
      <c r="AE24" s="43"/>
      <c r="AF24" s="43"/>
      <c r="AG24" s="43"/>
      <c r="AH24" s="43"/>
      <c r="AI24" s="43"/>
      <c r="AJ24" s="43">
        <v>5.1929299999999996</v>
      </c>
      <c r="AK24" s="43">
        <v>0</v>
      </c>
      <c r="AL24" s="43"/>
      <c r="AM24" s="43">
        <v>51.429119999999998</v>
      </c>
      <c r="AN24" s="43">
        <v>126.66549999999999</v>
      </c>
      <c r="AO24" s="43">
        <v>26.709900000000001</v>
      </c>
      <c r="AP24" s="43">
        <v>0.72</v>
      </c>
      <c r="AQ24" s="43">
        <v>170.58</v>
      </c>
      <c r="AR24" s="43"/>
      <c r="AS24" s="43">
        <v>32.019550000000002</v>
      </c>
      <c r="AT24" s="43">
        <v>32.553930000000001</v>
      </c>
      <c r="AU24" s="43"/>
      <c r="AV24" s="43">
        <v>192.72059999999999</v>
      </c>
      <c r="AW24" s="43">
        <v>35.067799999999998</v>
      </c>
      <c r="AX24" s="43"/>
      <c r="AY24" s="43"/>
      <c r="AZ24" s="43"/>
      <c r="BA24" s="43">
        <v>1.7</v>
      </c>
      <c r="BB24" s="43"/>
      <c r="BC24" s="43">
        <v>43.746090000000002</v>
      </c>
      <c r="BD24" s="43"/>
      <c r="BE24" s="43">
        <v>11.9</v>
      </c>
      <c r="BF24" s="43"/>
      <c r="BG24" s="43"/>
      <c r="BH24" s="43"/>
      <c r="BI24" s="43">
        <v>17.218389999999999</v>
      </c>
      <c r="BJ24" s="43"/>
      <c r="BK24" s="43">
        <v>4.9681899999999999</v>
      </c>
      <c r="BL24" s="43"/>
      <c r="BM24" s="43">
        <v>6.6210000000000004</v>
      </c>
      <c r="BN24" s="43">
        <v>61.98</v>
      </c>
      <c r="BO24" s="43">
        <v>0.95</v>
      </c>
      <c r="BP24" s="43">
        <v>145.26579000000001</v>
      </c>
      <c r="BQ24" s="43"/>
      <c r="BR24" s="43">
        <v>5.6707000000000001</v>
      </c>
      <c r="BS24" s="43">
        <v>122.46435</v>
      </c>
      <c r="BT24" s="43">
        <v>9.5959000000000003</v>
      </c>
      <c r="BU24" s="43"/>
      <c r="BV24" s="43"/>
      <c r="BW24" s="43">
        <v>3.7307000000000001</v>
      </c>
      <c r="BX24" s="43"/>
      <c r="BY24" s="43"/>
      <c r="BZ24" s="43">
        <v>91.6464</v>
      </c>
      <c r="CA24" s="43">
        <v>24.841999999999999</v>
      </c>
      <c r="CB24" s="43"/>
      <c r="CC24" s="43">
        <v>0.72399999999999998</v>
      </c>
      <c r="CD24" s="43">
        <v>22.360040000000001</v>
      </c>
      <c r="CE24" s="43">
        <v>381.03359999999998</v>
      </c>
      <c r="CF24" s="43"/>
      <c r="CG24" s="43">
        <v>118.54900000000001</v>
      </c>
      <c r="CH24" s="43">
        <v>17.423279999999998</v>
      </c>
      <c r="CI24" s="43"/>
      <c r="CJ24" s="43"/>
      <c r="CK24" s="43">
        <v>15.445</v>
      </c>
      <c r="CL24" s="43">
        <v>4.5377900000000002</v>
      </c>
      <c r="CM24" s="43"/>
      <c r="CN24" s="43"/>
      <c r="CO24" s="43">
        <v>15.36539</v>
      </c>
      <c r="CP24" s="43">
        <v>278.06</v>
      </c>
      <c r="CQ24" s="43"/>
      <c r="CR24" s="43">
        <v>41.045999999999999</v>
      </c>
      <c r="CS24" s="43"/>
      <c r="CT24" s="43">
        <v>13.675000000000001</v>
      </c>
    </row>
    <row r="25" spans="1:98" ht="15.6" x14ac:dyDescent="0.3">
      <c r="A25" s="1"/>
      <c r="B25" s="42" t="s">
        <v>758</v>
      </c>
      <c r="C25" s="43"/>
      <c r="D25" s="43"/>
      <c r="E25" s="43">
        <v>30.6419</v>
      </c>
      <c r="F25" s="43">
        <v>12.724</v>
      </c>
      <c r="G25" s="43"/>
      <c r="H25" s="43"/>
      <c r="I25" s="43"/>
      <c r="J25" s="43"/>
      <c r="K25" s="43"/>
      <c r="L25" s="43">
        <v>26.552</v>
      </c>
      <c r="M25" s="43">
        <v>10.7369</v>
      </c>
      <c r="N25" s="43">
        <v>1.71</v>
      </c>
      <c r="O25" s="43">
        <v>29.585999999999999</v>
      </c>
      <c r="P25" s="43"/>
      <c r="Q25" s="43"/>
      <c r="R25" s="43">
        <v>48.686</v>
      </c>
      <c r="S25" s="43"/>
      <c r="T25" s="43">
        <v>45.663989999999998</v>
      </c>
      <c r="U25" s="43"/>
      <c r="V25" s="43">
        <v>9.6</v>
      </c>
      <c r="W25" s="43"/>
      <c r="X25" s="43">
        <v>136.53475</v>
      </c>
      <c r="Y25" s="43"/>
      <c r="Z25" s="43">
        <v>6.1775599999999997</v>
      </c>
      <c r="AA25" s="43"/>
      <c r="AB25" s="43"/>
      <c r="AC25" s="43"/>
      <c r="AD25" s="43"/>
      <c r="AE25" s="43"/>
      <c r="AF25" s="43"/>
      <c r="AG25" s="43"/>
      <c r="AH25" s="43"/>
      <c r="AI25" s="43"/>
      <c r="AJ25" s="43">
        <v>4.6838199999999999</v>
      </c>
      <c r="AK25" s="43">
        <v>0</v>
      </c>
      <c r="AL25" s="43"/>
      <c r="AM25" s="43">
        <v>52.194360000000003</v>
      </c>
      <c r="AN25" s="43">
        <v>126.18964</v>
      </c>
      <c r="AO25" s="43">
        <v>27.656199999999998</v>
      </c>
      <c r="AP25" s="43">
        <v>0.63</v>
      </c>
      <c r="AQ25" s="43">
        <v>169.99</v>
      </c>
      <c r="AR25" s="43"/>
      <c r="AS25" s="43">
        <v>32.190899999999999</v>
      </c>
      <c r="AT25" s="43">
        <v>31.937950000000001</v>
      </c>
      <c r="AU25" s="43"/>
      <c r="AV25" s="43">
        <v>193.40534</v>
      </c>
      <c r="AW25" s="43">
        <v>36.783200000000001</v>
      </c>
      <c r="AX25" s="43"/>
      <c r="AY25" s="43"/>
      <c r="AZ25" s="43"/>
      <c r="BA25" s="43">
        <v>1.7</v>
      </c>
      <c r="BB25" s="43"/>
      <c r="BC25" s="43">
        <v>43.854959999999998</v>
      </c>
      <c r="BD25" s="43"/>
      <c r="BE25" s="43">
        <v>11.9</v>
      </c>
      <c r="BF25" s="43"/>
      <c r="BG25" s="43"/>
      <c r="BH25" s="43"/>
      <c r="BI25" s="43">
        <v>17.369630000000001</v>
      </c>
      <c r="BJ25" s="43"/>
      <c r="BK25" s="43">
        <v>4.7679799999999997</v>
      </c>
      <c r="BL25" s="43"/>
      <c r="BM25" s="43">
        <v>6.6210000000000004</v>
      </c>
      <c r="BN25" s="43">
        <v>60.65</v>
      </c>
      <c r="BO25" s="43">
        <v>0.96</v>
      </c>
      <c r="BP25" s="43">
        <v>146.72642999999999</v>
      </c>
      <c r="BQ25" s="43"/>
      <c r="BR25" s="43">
        <v>5.66777</v>
      </c>
      <c r="BS25" s="43">
        <v>127.22624999999999</v>
      </c>
      <c r="BT25" s="43">
        <v>10.60896</v>
      </c>
      <c r="BU25" s="43"/>
      <c r="BV25" s="43"/>
      <c r="BW25" s="43">
        <v>3.87202</v>
      </c>
      <c r="BX25" s="43"/>
      <c r="BY25" s="43"/>
      <c r="BZ25" s="43">
        <v>91.524199999999993</v>
      </c>
      <c r="CA25" s="43">
        <v>24.92</v>
      </c>
      <c r="CB25" s="43"/>
      <c r="CC25" s="43">
        <v>0.69399999999999995</v>
      </c>
      <c r="CD25" s="43">
        <v>23.58089</v>
      </c>
      <c r="CE25" s="43">
        <v>391.89080000000001</v>
      </c>
      <c r="CF25" s="43"/>
      <c r="CG25" s="43">
        <v>115.3293</v>
      </c>
      <c r="CH25" s="43">
        <v>17.545750000000002</v>
      </c>
      <c r="CI25" s="43"/>
      <c r="CJ25" s="43"/>
      <c r="CK25" s="43">
        <v>15.5143</v>
      </c>
      <c r="CL25" s="43">
        <v>4.8197599999999996</v>
      </c>
      <c r="CM25" s="43"/>
      <c r="CN25" s="43"/>
      <c r="CO25" s="43">
        <v>14.57921</v>
      </c>
      <c r="CP25" s="43">
        <v>275</v>
      </c>
      <c r="CQ25" s="43"/>
      <c r="CR25" s="43">
        <v>40.677999999999997</v>
      </c>
      <c r="CS25" s="43"/>
      <c r="CT25" s="43">
        <v>7.1589999999999998</v>
      </c>
    </row>
    <row r="26" spans="1:98" ht="15.6" x14ac:dyDescent="0.3">
      <c r="A26" s="1"/>
      <c r="B26" s="42" t="s">
        <v>759</v>
      </c>
      <c r="C26" s="43"/>
      <c r="D26" s="43"/>
      <c r="E26" s="43">
        <v>27.272300000000001</v>
      </c>
      <c r="F26" s="43">
        <v>12.923999999999999</v>
      </c>
      <c r="G26" s="43"/>
      <c r="H26" s="43"/>
      <c r="I26" s="43"/>
      <c r="J26" s="43"/>
      <c r="K26" s="43"/>
      <c r="L26" s="43">
        <v>26.396699999999999</v>
      </c>
      <c r="M26" s="43">
        <v>10.795299999999999</v>
      </c>
      <c r="N26" s="43">
        <v>1.69</v>
      </c>
      <c r="O26" s="43">
        <v>30.866</v>
      </c>
      <c r="P26" s="43"/>
      <c r="Q26" s="43"/>
      <c r="R26" s="43">
        <v>48.965000000000003</v>
      </c>
      <c r="S26" s="43"/>
      <c r="T26" s="43">
        <v>44.714869999999998</v>
      </c>
      <c r="U26" s="43"/>
      <c r="V26" s="43">
        <v>9.4</v>
      </c>
      <c r="W26" s="43"/>
      <c r="X26" s="43">
        <v>122.57435</v>
      </c>
      <c r="Y26" s="43"/>
      <c r="Z26" s="43">
        <v>5.9777199999999997</v>
      </c>
      <c r="AA26" s="43"/>
      <c r="AB26" s="43"/>
      <c r="AC26" s="43"/>
      <c r="AD26" s="43"/>
      <c r="AE26" s="43"/>
      <c r="AF26" s="43"/>
      <c r="AG26" s="43"/>
      <c r="AH26" s="43"/>
      <c r="AI26" s="43"/>
      <c r="AJ26" s="43">
        <v>4.0358400000000003</v>
      </c>
      <c r="AK26" s="43">
        <v>0</v>
      </c>
      <c r="AL26" s="43"/>
      <c r="AM26" s="43">
        <v>52.845219999999998</v>
      </c>
      <c r="AN26" s="43">
        <v>126.52970999999999</v>
      </c>
      <c r="AO26" s="43">
        <v>28.151199999999999</v>
      </c>
      <c r="AP26" s="43">
        <v>0.44</v>
      </c>
      <c r="AQ26" s="43">
        <v>169.79</v>
      </c>
      <c r="AR26" s="43"/>
      <c r="AS26" s="43">
        <v>34.235720000000001</v>
      </c>
      <c r="AT26" s="43">
        <v>32.066719999999997</v>
      </c>
      <c r="AU26" s="43"/>
      <c r="AV26" s="43">
        <v>193.17095</v>
      </c>
      <c r="AW26" s="43">
        <v>35.743899999999996</v>
      </c>
      <c r="AX26" s="43"/>
      <c r="AY26" s="43"/>
      <c r="AZ26" s="43"/>
      <c r="BA26" s="43">
        <v>2.4</v>
      </c>
      <c r="BB26" s="43"/>
      <c r="BC26" s="43">
        <v>43.900190000000002</v>
      </c>
      <c r="BD26" s="43"/>
      <c r="BE26" s="43">
        <v>11.9</v>
      </c>
      <c r="BF26" s="43"/>
      <c r="BG26" s="43"/>
      <c r="BH26" s="43"/>
      <c r="BI26" s="43">
        <v>17.15549</v>
      </c>
      <c r="BJ26" s="43"/>
      <c r="BK26" s="43">
        <v>4.9542700000000002</v>
      </c>
      <c r="BL26" s="43"/>
      <c r="BM26" s="43">
        <v>6.6210000000000004</v>
      </c>
      <c r="BN26" s="43">
        <v>61.63</v>
      </c>
      <c r="BO26" s="43">
        <v>1.04</v>
      </c>
      <c r="BP26" s="43">
        <v>147.97866999999999</v>
      </c>
      <c r="BQ26" s="43"/>
      <c r="BR26" s="43">
        <v>5.5330000000000004</v>
      </c>
      <c r="BS26" s="43">
        <v>126.31703</v>
      </c>
      <c r="BT26" s="43">
        <v>10.634209999999999</v>
      </c>
      <c r="BU26" s="43"/>
      <c r="BV26" s="43"/>
      <c r="BW26" s="43">
        <v>3.9659300000000002</v>
      </c>
      <c r="BX26" s="43"/>
      <c r="BY26" s="43"/>
      <c r="BZ26" s="43">
        <v>91.840900000000005</v>
      </c>
      <c r="CA26" s="43">
        <v>24.899000000000001</v>
      </c>
      <c r="CB26" s="43"/>
      <c r="CC26" s="43">
        <v>0.66100000000000003</v>
      </c>
      <c r="CD26" s="43">
        <v>25.598669999999998</v>
      </c>
      <c r="CE26" s="43">
        <v>379.7373</v>
      </c>
      <c r="CF26" s="43"/>
      <c r="CG26" s="43">
        <v>120.91</v>
      </c>
      <c r="CH26" s="43">
        <v>17.247779999999999</v>
      </c>
      <c r="CI26" s="43"/>
      <c r="CJ26" s="43"/>
      <c r="CK26" s="43">
        <v>16.036300000000001</v>
      </c>
      <c r="CL26" s="43">
        <v>4.7768499999999996</v>
      </c>
      <c r="CM26" s="43"/>
      <c r="CN26" s="43"/>
      <c r="CO26" s="43">
        <v>16.072379999999999</v>
      </c>
      <c r="CP26" s="43">
        <v>276.38</v>
      </c>
      <c r="CQ26" s="43"/>
      <c r="CR26" s="43">
        <v>40.968000000000004</v>
      </c>
      <c r="CS26" s="43"/>
      <c r="CT26" s="43">
        <v>7.4880000000000004</v>
      </c>
    </row>
    <row r="27" spans="1:98" ht="15.6" x14ac:dyDescent="0.3">
      <c r="A27" s="1"/>
      <c r="B27" s="42" t="s">
        <v>760</v>
      </c>
      <c r="C27" s="43"/>
      <c r="D27" s="43"/>
      <c r="E27" s="43">
        <v>26.552399999999999</v>
      </c>
      <c r="F27" s="43">
        <v>13.044</v>
      </c>
      <c r="G27" s="43"/>
      <c r="H27" s="43"/>
      <c r="I27" s="43"/>
      <c r="J27" s="43"/>
      <c r="K27" s="43"/>
      <c r="L27" s="43">
        <v>26.424099999999999</v>
      </c>
      <c r="M27" s="43">
        <v>10.5284</v>
      </c>
      <c r="N27" s="43">
        <v>1.83</v>
      </c>
      <c r="O27" s="43">
        <v>30.706</v>
      </c>
      <c r="P27" s="43"/>
      <c r="Q27" s="43"/>
      <c r="R27" s="43">
        <v>49.274999999999999</v>
      </c>
      <c r="S27" s="43"/>
      <c r="T27" s="43">
        <v>27.49118</v>
      </c>
      <c r="U27" s="43"/>
      <c r="V27" s="43">
        <v>9.1</v>
      </c>
      <c r="W27" s="43"/>
      <c r="X27" s="43">
        <v>100.88142000000001</v>
      </c>
      <c r="Y27" s="43"/>
      <c r="Z27" s="43">
        <v>6.0450799999999996</v>
      </c>
      <c r="AA27" s="43"/>
      <c r="AB27" s="43"/>
      <c r="AC27" s="43"/>
      <c r="AD27" s="43"/>
      <c r="AE27" s="43"/>
      <c r="AF27" s="43"/>
      <c r="AG27" s="43"/>
      <c r="AH27" s="43"/>
      <c r="AI27" s="43"/>
      <c r="AJ27" s="43">
        <v>4.1829499999999999</v>
      </c>
      <c r="AK27" s="43">
        <v>0</v>
      </c>
      <c r="AL27" s="43"/>
      <c r="AM27" s="43">
        <v>52.622100000000003</v>
      </c>
      <c r="AN27" s="43">
        <v>126.43263</v>
      </c>
      <c r="AO27" s="43">
        <v>28.023099999999999</v>
      </c>
      <c r="AP27" s="43">
        <v>0.24</v>
      </c>
      <c r="AQ27" s="43">
        <v>170.39</v>
      </c>
      <c r="AR27" s="43"/>
      <c r="AS27" s="43">
        <v>34.847050000000003</v>
      </c>
      <c r="AT27" s="43">
        <v>31.997219999999999</v>
      </c>
      <c r="AU27" s="43"/>
      <c r="AV27" s="43">
        <v>193.934</v>
      </c>
      <c r="AW27" s="43">
        <v>35.515099999999997</v>
      </c>
      <c r="AX27" s="43"/>
      <c r="AY27" s="43"/>
      <c r="AZ27" s="43"/>
      <c r="BA27" s="43">
        <v>2.4</v>
      </c>
      <c r="BB27" s="43"/>
      <c r="BC27" s="43">
        <v>43.946359999999999</v>
      </c>
      <c r="BD27" s="43"/>
      <c r="BE27" s="43">
        <v>11.9</v>
      </c>
      <c r="BF27" s="43"/>
      <c r="BG27" s="43"/>
      <c r="BH27" s="43"/>
      <c r="BI27" s="43">
        <v>17.2791</v>
      </c>
      <c r="BJ27" s="43"/>
      <c r="BK27" s="43">
        <v>4.9588299999999998</v>
      </c>
      <c r="BL27" s="43"/>
      <c r="BM27" s="43">
        <v>3.34</v>
      </c>
      <c r="BN27" s="43">
        <v>61.43</v>
      </c>
      <c r="BO27" s="43">
        <v>0.98</v>
      </c>
      <c r="BP27" s="43">
        <v>147.24809999999999</v>
      </c>
      <c r="BQ27" s="43"/>
      <c r="BR27" s="43">
        <v>5.4058200000000003</v>
      </c>
      <c r="BS27" s="43">
        <v>126.72941</v>
      </c>
      <c r="BT27" s="43">
        <v>10.73245</v>
      </c>
      <c r="BU27" s="43"/>
      <c r="BV27" s="43"/>
      <c r="BW27" s="43">
        <v>4.0273599999999998</v>
      </c>
      <c r="BX27" s="43"/>
      <c r="BY27" s="43"/>
      <c r="BZ27" s="43">
        <v>92.073999999999998</v>
      </c>
      <c r="CA27" s="43">
        <v>24.873000000000001</v>
      </c>
      <c r="CB27" s="43"/>
      <c r="CC27" s="43">
        <v>0.68799999999999994</v>
      </c>
      <c r="CD27" s="43">
        <v>25.27786</v>
      </c>
      <c r="CE27" s="43">
        <v>377.09863000000001</v>
      </c>
      <c r="CF27" s="43"/>
      <c r="CG27" s="43">
        <v>119.21850000000001</v>
      </c>
      <c r="CH27" s="43">
        <v>17.24193</v>
      </c>
      <c r="CI27" s="43"/>
      <c r="CJ27" s="43"/>
      <c r="CK27" s="43">
        <v>16.681000000000001</v>
      </c>
      <c r="CL27" s="43">
        <v>4.8040399999999996</v>
      </c>
      <c r="CM27" s="43"/>
      <c r="CN27" s="43"/>
      <c r="CO27" s="43">
        <v>15.66672</v>
      </c>
      <c r="CP27" s="43">
        <v>280.82</v>
      </c>
      <c r="CQ27" s="43"/>
      <c r="CR27" s="43">
        <v>40.878999999999998</v>
      </c>
      <c r="CS27" s="43"/>
      <c r="CT27" s="43">
        <v>7.0129999999999999</v>
      </c>
    </row>
    <row r="28" spans="1:98" ht="15.6" x14ac:dyDescent="0.3">
      <c r="A28" s="1"/>
      <c r="B28" s="42" t="s">
        <v>761</v>
      </c>
      <c r="C28" s="43"/>
      <c r="D28" s="43"/>
      <c r="E28" s="43">
        <v>26.686800000000002</v>
      </c>
      <c r="F28" s="43">
        <v>12.301</v>
      </c>
      <c r="G28" s="43"/>
      <c r="H28" s="43"/>
      <c r="I28" s="43"/>
      <c r="J28" s="43"/>
      <c r="K28" s="43"/>
      <c r="L28" s="43">
        <v>26.488</v>
      </c>
      <c r="M28" s="43">
        <v>10.843999999999999</v>
      </c>
      <c r="N28" s="43">
        <v>1.84</v>
      </c>
      <c r="O28" s="43">
        <v>30.198</v>
      </c>
      <c r="P28" s="43"/>
      <c r="Q28" s="43"/>
      <c r="R28" s="43">
        <v>49.066000000000003</v>
      </c>
      <c r="S28" s="43"/>
      <c r="T28" s="43">
        <v>49.33916</v>
      </c>
      <c r="U28" s="43"/>
      <c r="V28" s="43">
        <v>8.8000000000000007</v>
      </c>
      <c r="W28" s="43"/>
      <c r="X28" s="43">
        <v>103.36331</v>
      </c>
      <c r="Y28" s="43"/>
      <c r="Z28" s="43">
        <v>6.08047</v>
      </c>
      <c r="AA28" s="43"/>
      <c r="AB28" s="43"/>
      <c r="AC28" s="43"/>
      <c r="AD28" s="43"/>
      <c r="AE28" s="43"/>
      <c r="AF28" s="43"/>
      <c r="AG28" s="43"/>
      <c r="AH28" s="43"/>
      <c r="AI28" s="43"/>
      <c r="AJ28" s="43">
        <v>4.0119499999999997</v>
      </c>
      <c r="AK28" s="43">
        <v>0</v>
      </c>
      <c r="AL28" s="43"/>
      <c r="AM28" s="43">
        <v>49.367319999999999</v>
      </c>
      <c r="AN28" s="43">
        <v>126.30492</v>
      </c>
      <c r="AO28" s="43">
        <v>28.575500000000002</v>
      </c>
      <c r="AP28" s="43">
        <v>0.57999999999999996</v>
      </c>
      <c r="AQ28" s="43">
        <v>168.2</v>
      </c>
      <c r="AR28" s="43"/>
      <c r="AS28" s="43">
        <v>34.872120000000002</v>
      </c>
      <c r="AT28" s="43">
        <v>31.926829999999999</v>
      </c>
      <c r="AU28" s="43"/>
      <c r="AV28" s="43">
        <v>193.63921999999999</v>
      </c>
      <c r="AW28" s="43">
        <v>36.738</v>
      </c>
      <c r="AX28" s="43"/>
      <c r="AY28" s="43"/>
      <c r="AZ28" s="43"/>
      <c r="BA28" s="43">
        <v>2.2999999999999998</v>
      </c>
      <c r="BB28" s="43"/>
      <c r="BC28" s="43">
        <v>45.113889999999998</v>
      </c>
      <c r="BD28" s="43"/>
      <c r="BE28" s="43">
        <v>11.9</v>
      </c>
      <c r="BF28" s="43"/>
      <c r="BG28" s="43"/>
      <c r="BH28" s="43"/>
      <c r="BI28" s="43">
        <v>17.00769</v>
      </c>
      <c r="BJ28" s="43"/>
      <c r="BK28" s="43">
        <v>5.0234300000000003</v>
      </c>
      <c r="BL28" s="43"/>
      <c r="BM28" s="43">
        <v>3.34</v>
      </c>
      <c r="BN28" s="43">
        <v>61.38</v>
      </c>
      <c r="BO28" s="43">
        <v>0.97</v>
      </c>
      <c r="BP28" s="43">
        <v>145.24946</v>
      </c>
      <c r="BQ28" s="43"/>
      <c r="BR28" s="43">
        <v>4.9629500000000002</v>
      </c>
      <c r="BS28" s="43">
        <v>128.24540999999999</v>
      </c>
      <c r="BT28" s="43">
        <v>8.4108999999999998</v>
      </c>
      <c r="BU28" s="43"/>
      <c r="BV28" s="43"/>
      <c r="BW28" s="43">
        <v>3.7307000000000001</v>
      </c>
      <c r="BX28" s="43"/>
      <c r="BY28" s="43"/>
      <c r="BZ28" s="43">
        <v>90.954999999999998</v>
      </c>
      <c r="CA28" s="43">
        <v>24.904</v>
      </c>
      <c r="CB28" s="43"/>
      <c r="CC28" s="43">
        <v>0.7</v>
      </c>
      <c r="CD28" s="43">
        <v>26.768899999999999</v>
      </c>
      <c r="CE28" s="43">
        <v>396.14434999999997</v>
      </c>
      <c r="CF28" s="43"/>
      <c r="CG28" s="43">
        <v>121.9346</v>
      </c>
      <c r="CH28" s="43">
        <v>17.476579999999998</v>
      </c>
      <c r="CI28" s="43"/>
      <c r="CJ28" s="43"/>
      <c r="CK28" s="43">
        <v>16.4786</v>
      </c>
      <c r="CL28" s="43">
        <v>4.7844600000000002</v>
      </c>
      <c r="CM28" s="43"/>
      <c r="CN28" s="43"/>
      <c r="CO28" s="43">
        <v>16.50271</v>
      </c>
      <c r="CP28" s="43">
        <v>268.14</v>
      </c>
      <c r="CQ28" s="43"/>
      <c r="CR28" s="43">
        <v>40.551000000000002</v>
      </c>
      <c r="CS28" s="43"/>
      <c r="CT28" s="43">
        <v>5.2469999999999999</v>
      </c>
    </row>
    <row r="29" spans="1:98" ht="15.6" x14ac:dyDescent="0.3">
      <c r="A29" s="1"/>
      <c r="B29" s="42" t="s">
        <v>762</v>
      </c>
      <c r="C29" s="43"/>
      <c r="D29" s="43"/>
      <c r="E29" s="43">
        <v>26.581900000000001</v>
      </c>
      <c r="F29" s="43">
        <v>13.568</v>
      </c>
      <c r="G29" s="43"/>
      <c r="H29" s="43"/>
      <c r="I29" s="43"/>
      <c r="J29" s="43"/>
      <c r="K29" s="43"/>
      <c r="L29" s="43">
        <v>26.6081</v>
      </c>
      <c r="M29" s="43">
        <v>10.735799999999999</v>
      </c>
      <c r="N29" s="43">
        <v>1.74</v>
      </c>
      <c r="O29" s="43">
        <v>29.67</v>
      </c>
      <c r="P29" s="43"/>
      <c r="Q29" s="43"/>
      <c r="R29" s="43">
        <v>49.418999999999997</v>
      </c>
      <c r="S29" s="43"/>
      <c r="T29" s="43">
        <v>47.226959999999998</v>
      </c>
      <c r="U29" s="43"/>
      <c r="V29" s="43">
        <v>8.5</v>
      </c>
      <c r="W29" s="43"/>
      <c r="X29" s="43">
        <v>108.14084</v>
      </c>
      <c r="Y29" s="43"/>
      <c r="Z29" s="43">
        <v>5.88218</v>
      </c>
      <c r="AA29" s="43"/>
      <c r="AB29" s="43"/>
      <c r="AC29" s="43"/>
      <c r="AD29" s="43"/>
      <c r="AE29" s="43"/>
      <c r="AF29" s="43"/>
      <c r="AG29" s="43"/>
      <c r="AH29" s="43"/>
      <c r="AI29" s="43"/>
      <c r="AJ29" s="43">
        <v>4.3253700000000004</v>
      </c>
      <c r="AK29" s="43">
        <v>0</v>
      </c>
      <c r="AL29" s="43"/>
      <c r="AM29" s="43">
        <v>47.717680000000001</v>
      </c>
      <c r="AN29" s="43">
        <v>123.21465000000001</v>
      </c>
      <c r="AO29" s="43">
        <v>28.329799999999999</v>
      </c>
      <c r="AP29" s="43">
        <v>1</v>
      </c>
      <c r="AQ29" s="43">
        <v>169.43</v>
      </c>
      <c r="AR29" s="43"/>
      <c r="AS29" s="43">
        <v>36.104109999999999</v>
      </c>
      <c r="AT29" s="43">
        <v>32.014400000000002</v>
      </c>
      <c r="AU29" s="43"/>
      <c r="AV29" s="43">
        <v>195.47543999999999</v>
      </c>
      <c r="AW29" s="43">
        <v>36.956600000000002</v>
      </c>
      <c r="AX29" s="43"/>
      <c r="AY29" s="43"/>
      <c r="AZ29" s="43"/>
      <c r="BA29" s="43">
        <v>2.4</v>
      </c>
      <c r="BB29" s="43"/>
      <c r="BC29" s="43">
        <v>46.054090000000002</v>
      </c>
      <c r="BD29" s="43"/>
      <c r="BE29" s="43">
        <v>11.9</v>
      </c>
      <c r="BF29" s="43"/>
      <c r="BG29" s="43"/>
      <c r="BH29" s="43"/>
      <c r="BI29" s="43">
        <v>17.29522</v>
      </c>
      <c r="BJ29" s="43"/>
      <c r="BK29" s="43">
        <v>5.04833</v>
      </c>
      <c r="BL29" s="43"/>
      <c r="BM29" s="43">
        <v>3.34</v>
      </c>
      <c r="BN29" s="43">
        <v>61.57</v>
      </c>
      <c r="BO29" s="43">
        <v>0.98</v>
      </c>
      <c r="BP29" s="43">
        <v>147.78099</v>
      </c>
      <c r="BQ29" s="43"/>
      <c r="BR29" s="43">
        <v>4.9953000000000003</v>
      </c>
      <c r="BS29" s="43">
        <v>129.02244999999999</v>
      </c>
      <c r="BT29" s="43">
        <v>8.0182900000000004</v>
      </c>
      <c r="BU29" s="43"/>
      <c r="BV29" s="43"/>
      <c r="BW29" s="43">
        <v>3.87202</v>
      </c>
      <c r="BX29" s="43"/>
      <c r="BY29" s="43"/>
      <c r="BZ29" s="43">
        <v>91.310299999999998</v>
      </c>
      <c r="CA29" s="43">
        <v>24.902999999999999</v>
      </c>
      <c r="CB29" s="43"/>
      <c r="CC29" s="43">
        <v>0.70199999999999996</v>
      </c>
      <c r="CD29" s="43">
        <v>27.369730000000001</v>
      </c>
      <c r="CE29" s="43">
        <v>377.10410000000002</v>
      </c>
      <c r="CF29" s="43"/>
      <c r="CG29" s="43">
        <v>125.9897</v>
      </c>
      <c r="CH29" s="43">
        <v>17.2653</v>
      </c>
      <c r="CI29" s="43"/>
      <c r="CJ29" s="43"/>
      <c r="CK29" s="43">
        <v>16.8933</v>
      </c>
      <c r="CL29" s="43">
        <v>4.8254900000000003</v>
      </c>
      <c r="CM29" s="43"/>
      <c r="CN29" s="43"/>
      <c r="CO29" s="43">
        <v>16.11938</v>
      </c>
      <c r="CP29" s="43">
        <v>268.43</v>
      </c>
      <c r="CQ29" s="43"/>
      <c r="CR29" s="43">
        <v>40.700000000000003</v>
      </c>
      <c r="CS29" s="43"/>
      <c r="CT29" s="43">
        <v>9.4649999999999999</v>
      </c>
    </row>
    <row r="30" spans="1:98" ht="15.6" x14ac:dyDescent="0.3">
      <c r="A30" s="1"/>
      <c r="B30" s="42" t="s">
        <v>763</v>
      </c>
      <c r="C30" s="43"/>
      <c r="D30" s="43"/>
      <c r="E30" s="43">
        <v>25.7151</v>
      </c>
      <c r="F30" s="43">
        <v>12.964</v>
      </c>
      <c r="G30" s="43"/>
      <c r="H30" s="43"/>
      <c r="I30" s="43"/>
      <c r="J30" s="43"/>
      <c r="K30" s="43"/>
      <c r="L30" s="43">
        <v>27.014399999999998</v>
      </c>
      <c r="M30" s="43">
        <v>10.5396</v>
      </c>
      <c r="N30" s="43">
        <v>1.98</v>
      </c>
      <c r="O30" s="43">
        <v>30.175999999999998</v>
      </c>
      <c r="P30" s="43"/>
      <c r="Q30" s="43"/>
      <c r="R30" s="43">
        <v>49.451999999999998</v>
      </c>
      <c r="S30" s="43"/>
      <c r="T30" s="43">
        <v>53.041409999999999</v>
      </c>
      <c r="U30" s="43"/>
      <c r="V30" s="43">
        <v>8.6</v>
      </c>
      <c r="W30" s="43"/>
      <c r="X30" s="43">
        <v>143.82245</v>
      </c>
      <c r="Y30" s="43"/>
      <c r="Z30" s="43">
        <v>5.74214</v>
      </c>
      <c r="AA30" s="43"/>
      <c r="AB30" s="43"/>
      <c r="AC30" s="43"/>
      <c r="AD30" s="43"/>
      <c r="AE30" s="43"/>
      <c r="AF30" s="43"/>
      <c r="AG30" s="43"/>
      <c r="AH30" s="43"/>
      <c r="AI30" s="43"/>
      <c r="AJ30" s="43">
        <v>4.6141800000000002</v>
      </c>
      <c r="AK30" s="43">
        <v>0</v>
      </c>
      <c r="AL30" s="43"/>
      <c r="AM30" s="43">
        <v>47.362389999999998</v>
      </c>
      <c r="AN30" s="43">
        <v>122.0103</v>
      </c>
      <c r="AO30" s="43">
        <v>28.396000000000001</v>
      </c>
      <c r="AP30" s="43">
        <v>0.9</v>
      </c>
      <c r="AQ30" s="43">
        <v>166.62</v>
      </c>
      <c r="AR30" s="43"/>
      <c r="AS30" s="43">
        <v>37.171190000000003</v>
      </c>
      <c r="AT30" s="43">
        <v>33.049460000000003</v>
      </c>
      <c r="AU30" s="43"/>
      <c r="AV30" s="43">
        <v>193.98132000000001</v>
      </c>
      <c r="AW30" s="43">
        <v>37.099600000000002</v>
      </c>
      <c r="AX30" s="43"/>
      <c r="AY30" s="43"/>
      <c r="AZ30" s="43"/>
      <c r="BA30" s="43">
        <v>2.4</v>
      </c>
      <c r="BB30" s="43"/>
      <c r="BC30" s="43">
        <v>46.020650000000003</v>
      </c>
      <c r="BD30" s="43"/>
      <c r="BE30" s="43">
        <v>11.9</v>
      </c>
      <c r="BF30" s="43"/>
      <c r="BG30" s="43"/>
      <c r="BH30" s="43"/>
      <c r="BI30" s="43">
        <v>14.58601</v>
      </c>
      <c r="BJ30" s="43"/>
      <c r="BK30" s="43">
        <v>5.0306600000000001</v>
      </c>
      <c r="BL30" s="43"/>
      <c r="BM30" s="43">
        <v>3.34</v>
      </c>
      <c r="BN30" s="43">
        <v>61.55</v>
      </c>
      <c r="BO30" s="43">
        <v>1.06</v>
      </c>
      <c r="BP30" s="43">
        <v>145.38067000000001</v>
      </c>
      <c r="BQ30" s="43"/>
      <c r="BR30" s="43">
        <v>5.5814300000000001</v>
      </c>
      <c r="BS30" s="43">
        <v>129.35580999999999</v>
      </c>
      <c r="BT30" s="43">
        <v>8.2145100000000006</v>
      </c>
      <c r="BU30" s="43"/>
      <c r="BV30" s="43"/>
      <c r="BW30" s="43">
        <v>3.9659300000000002</v>
      </c>
      <c r="BX30" s="43"/>
      <c r="BY30" s="43"/>
      <c r="BZ30" s="43">
        <v>90.698899999999995</v>
      </c>
      <c r="CA30" s="43">
        <v>24.893999999999998</v>
      </c>
      <c r="CB30" s="43"/>
      <c r="CC30" s="43">
        <v>0.68400000000000005</v>
      </c>
      <c r="CD30" s="43">
        <v>27.04081</v>
      </c>
      <c r="CE30" s="43">
        <v>370.57333999999997</v>
      </c>
      <c r="CF30" s="43"/>
      <c r="CG30" s="43">
        <v>118.1827</v>
      </c>
      <c r="CH30" s="43">
        <v>17.04008</v>
      </c>
      <c r="CI30" s="43"/>
      <c r="CJ30" s="43"/>
      <c r="CK30" s="43">
        <v>16.899000000000001</v>
      </c>
      <c r="CL30" s="43">
        <v>4.8158500000000002</v>
      </c>
      <c r="CM30" s="43"/>
      <c r="CN30" s="43"/>
      <c r="CO30" s="43">
        <v>16.805810000000001</v>
      </c>
      <c r="CP30" s="43">
        <v>271.64999999999998</v>
      </c>
      <c r="CQ30" s="43"/>
      <c r="CR30" s="43">
        <v>41.165999999999997</v>
      </c>
      <c r="CS30" s="43"/>
      <c r="CT30" s="43">
        <v>12.622999999999999</v>
      </c>
    </row>
    <row r="31" spans="1:98" ht="15.6" x14ac:dyDescent="0.3">
      <c r="A31" s="1"/>
      <c r="B31" s="42" t="s">
        <v>764</v>
      </c>
      <c r="C31" s="43"/>
      <c r="D31" s="43"/>
      <c r="E31" s="43">
        <v>25.827999999999999</v>
      </c>
      <c r="F31" s="43">
        <v>12.173</v>
      </c>
      <c r="G31" s="43"/>
      <c r="H31" s="43"/>
      <c r="I31" s="43"/>
      <c r="J31" s="43"/>
      <c r="K31" s="43"/>
      <c r="L31" s="43">
        <v>27.6798</v>
      </c>
      <c r="M31" s="43">
        <v>10.8652</v>
      </c>
      <c r="N31" s="43">
        <v>1.66</v>
      </c>
      <c r="O31" s="43">
        <v>30.422000000000001</v>
      </c>
      <c r="P31" s="43"/>
      <c r="Q31" s="43"/>
      <c r="R31" s="43">
        <v>49.112000000000002</v>
      </c>
      <c r="S31" s="43"/>
      <c r="T31" s="43">
        <v>26.743600000000001</v>
      </c>
      <c r="U31" s="43"/>
      <c r="V31" s="43">
        <v>8.5</v>
      </c>
      <c r="W31" s="43"/>
      <c r="X31" s="43">
        <v>132.85852</v>
      </c>
      <c r="Y31" s="43"/>
      <c r="Z31" s="43">
        <v>5.88253</v>
      </c>
      <c r="AA31" s="43"/>
      <c r="AB31" s="43"/>
      <c r="AC31" s="43"/>
      <c r="AD31" s="43"/>
      <c r="AE31" s="43"/>
      <c r="AF31" s="43"/>
      <c r="AG31" s="43"/>
      <c r="AH31" s="43"/>
      <c r="AI31" s="43"/>
      <c r="AJ31" s="43">
        <v>4.59483</v>
      </c>
      <c r="AK31" s="43">
        <v>0</v>
      </c>
      <c r="AL31" s="43"/>
      <c r="AM31" s="43">
        <v>46.843710000000002</v>
      </c>
      <c r="AN31" s="43">
        <v>122.32980999999999</v>
      </c>
      <c r="AO31" s="43">
        <v>26.057300000000001</v>
      </c>
      <c r="AP31" s="43">
        <v>0.73</v>
      </c>
      <c r="AQ31" s="43">
        <v>168.21</v>
      </c>
      <c r="AR31" s="43"/>
      <c r="AS31" s="43">
        <v>37.13691</v>
      </c>
      <c r="AT31" s="43">
        <v>32.925069999999998</v>
      </c>
      <c r="AU31" s="43"/>
      <c r="AV31" s="43">
        <v>193.35758000000001</v>
      </c>
      <c r="AW31" s="43">
        <v>36.158700000000003</v>
      </c>
      <c r="AX31" s="43"/>
      <c r="AY31" s="43"/>
      <c r="AZ31" s="43"/>
      <c r="BA31" s="43">
        <v>2.2999999999999998</v>
      </c>
      <c r="BB31" s="43"/>
      <c r="BC31" s="43">
        <v>45.479259999999996</v>
      </c>
      <c r="BD31" s="43"/>
      <c r="BE31" s="43">
        <v>11.9</v>
      </c>
      <c r="BF31" s="43"/>
      <c r="BG31" s="43"/>
      <c r="BH31" s="43"/>
      <c r="BI31" s="43">
        <v>15.15602</v>
      </c>
      <c r="BJ31" s="43"/>
      <c r="BK31" s="43">
        <v>5.0837300000000001</v>
      </c>
      <c r="BL31" s="43"/>
      <c r="BM31" s="43">
        <v>3.34</v>
      </c>
      <c r="BN31" s="43">
        <v>61.4</v>
      </c>
      <c r="BO31" s="43">
        <v>1.02</v>
      </c>
      <c r="BP31" s="43">
        <v>143.52328</v>
      </c>
      <c r="BQ31" s="43"/>
      <c r="BR31" s="43">
        <v>5.8134600000000001</v>
      </c>
      <c r="BS31" s="43">
        <v>126.51064</v>
      </c>
      <c r="BT31" s="43">
        <v>8.0249699999999997</v>
      </c>
      <c r="BU31" s="43"/>
      <c r="BV31" s="43"/>
      <c r="BW31" s="43">
        <v>3.9659300000000002</v>
      </c>
      <c r="BX31" s="43"/>
      <c r="BY31" s="43"/>
      <c r="BZ31" s="43">
        <v>90.603099999999998</v>
      </c>
      <c r="CA31" s="43">
        <v>24.920999999999999</v>
      </c>
      <c r="CB31" s="43"/>
      <c r="CC31" s="43">
        <v>0.64500000000000002</v>
      </c>
      <c r="CD31" s="43">
        <v>26.6706</v>
      </c>
      <c r="CE31" s="43">
        <v>366.95765999999998</v>
      </c>
      <c r="CF31" s="43"/>
      <c r="CG31" s="43">
        <v>120.2805</v>
      </c>
      <c r="CH31" s="43">
        <v>17.13204</v>
      </c>
      <c r="CI31" s="43"/>
      <c r="CJ31" s="43"/>
      <c r="CK31" s="43">
        <v>16.580200000000001</v>
      </c>
      <c r="CL31" s="43">
        <v>4.7811199999999996</v>
      </c>
      <c r="CM31" s="43"/>
      <c r="CN31" s="43"/>
      <c r="CO31" s="43">
        <v>16.646840000000001</v>
      </c>
      <c r="CP31" s="43">
        <v>279.24</v>
      </c>
      <c r="CQ31" s="43"/>
      <c r="CR31" s="43">
        <v>37.372999999999998</v>
      </c>
      <c r="CS31" s="43"/>
      <c r="CT31" s="43">
        <v>6.7619999999999996</v>
      </c>
    </row>
    <row r="32" spans="1:98" ht="15.6" x14ac:dyDescent="0.3">
      <c r="A32" s="1"/>
      <c r="B32" s="42" t="s">
        <v>765</v>
      </c>
      <c r="C32" s="43"/>
      <c r="D32" s="43"/>
      <c r="E32" s="43">
        <v>25.762699999999999</v>
      </c>
      <c r="F32" s="43">
        <v>11.207000000000001</v>
      </c>
      <c r="G32" s="43"/>
      <c r="H32" s="43"/>
      <c r="I32" s="43"/>
      <c r="J32" s="43"/>
      <c r="K32" s="43"/>
      <c r="L32" s="43">
        <v>26.957899999999999</v>
      </c>
      <c r="M32" s="43">
        <v>11.289099999999999</v>
      </c>
      <c r="N32" s="43">
        <v>1.48</v>
      </c>
      <c r="O32" s="43">
        <v>25.942</v>
      </c>
      <c r="P32" s="43"/>
      <c r="Q32" s="43"/>
      <c r="R32" s="43">
        <v>49.436</v>
      </c>
      <c r="S32" s="43"/>
      <c r="T32" s="43">
        <v>44.84487</v>
      </c>
      <c r="U32" s="43"/>
      <c r="V32" s="43">
        <v>8.5</v>
      </c>
      <c r="W32" s="43"/>
      <c r="X32" s="43">
        <v>133.45692</v>
      </c>
      <c r="Y32" s="43"/>
      <c r="Z32" s="43">
        <v>5.8764900000000004</v>
      </c>
      <c r="AA32" s="43"/>
      <c r="AB32" s="43"/>
      <c r="AC32" s="43"/>
      <c r="AD32" s="43"/>
      <c r="AE32" s="43"/>
      <c r="AF32" s="43"/>
      <c r="AG32" s="43"/>
      <c r="AH32" s="43"/>
      <c r="AI32" s="43"/>
      <c r="AJ32" s="43">
        <v>4.63246</v>
      </c>
      <c r="AK32" s="43">
        <v>0</v>
      </c>
      <c r="AL32" s="43"/>
      <c r="AM32" s="43">
        <v>47.19847</v>
      </c>
      <c r="AN32" s="43">
        <v>121.85308000000001</v>
      </c>
      <c r="AO32" s="43">
        <v>26.1996</v>
      </c>
      <c r="AP32" s="43">
        <v>0.78</v>
      </c>
      <c r="AQ32" s="43">
        <v>167.63</v>
      </c>
      <c r="AR32" s="43"/>
      <c r="AS32" s="43">
        <v>36.459389999999999</v>
      </c>
      <c r="AT32" s="43">
        <v>32.960470000000001</v>
      </c>
      <c r="AU32" s="43"/>
      <c r="AV32" s="43">
        <v>193.20350999999999</v>
      </c>
      <c r="AW32" s="43">
        <v>36.326500000000003</v>
      </c>
      <c r="AX32" s="43"/>
      <c r="AY32" s="43"/>
      <c r="AZ32" s="43"/>
      <c r="BA32" s="43">
        <v>2.2999999999999998</v>
      </c>
      <c r="BB32" s="43"/>
      <c r="BC32" s="43">
        <v>46.749609999999997</v>
      </c>
      <c r="BD32" s="43"/>
      <c r="BE32" s="43">
        <v>11.9</v>
      </c>
      <c r="BF32" s="43"/>
      <c r="BG32" s="43"/>
      <c r="BH32" s="43"/>
      <c r="BI32" s="43">
        <v>16.621670000000002</v>
      </c>
      <c r="BJ32" s="43"/>
      <c r="BK32" s="43">
        <v>5.0022599999999997</v>
      </c>
      <c r="BL32" s="43"/>
      <c r="BM32" s="43">
        <v>3.34</v>
      </c>
      <c r="BN32" s="43">
        <v>60.69</v>
      </c>
      <c r="BO32" s="43">
        <v>1</v>
      </c>
      <c r="BP32" s="43">
        <v>146.58056999999999</v>
      </c>
      <c r="BQ32" s="43"/>
      <c r="BR32" s="43">
        <v>5.78193</v>
      </c>
      <c r="BS32" s="43">
        <v>126.71369</v>
      </c>
      <c r="BT32" s="43">
        <v>8.5361399999999996</v>
      </c>
      <c r="BU32" s="43"/>
      <c r="BV32" s="43"/>
      <c r="BW32" s="43">
        <v>3.87202</v>
      </c>
      <c r="BX32" s="43"/>
      <c r="BY32" s="43"/>
      <c r="BZ32" s="43">
        <v>90.773300000000006</v>
      </c>
      <c r="CA32" s="43">
        <v>24.949000000000002</v>
      </c>
      <c r="CB32" s="43"/>
      <c r="CC32" s="43">
        <v>0.65900000000000003</v>
      </c>
      <c r="CD32" s="43">
        <v>26.218119999999999</v>
      </c>
      <c r="CE32" s="43">
        <v>400.92729000000003</v>
      </c>
      <c r="CF32" s="43"/>
      <c r="CG32" s="43">
        <v>119.6191</v>
      </c>
      <c r="CH32" s="43">
        <v>16.936640000000001</v>
      </c>
      <c r="CI32" s="43"/>
      <c r="CJ32" s="43"/>
      <c r="CK32" s="43">
        <v>17.6937</v>
      </c>
      <c r="CL32" s="43">
        <v>4.50021</v>
      </c>
      <c r="CM32" s="43"/>
      <c r="CN32" s="43"/>
      <c r="CO32" s="43">
        <v>15.92163</v>
      </c>
      <c r="CP32" s="43">
        <v>268.25</v>
      </c>
      <c r="CQ32" s="43"/>
      <c r="CR32" s="43">
        <v>39.478000000000002</v>
      </c>
      <c r="CS32" s="43"/>
      <c r="CT32" s="43">
        <v>4.0129999999999999</v>
      </c>
    </row>
    <row r="33" spans="1:98" ht="15.6" x14ac:dyDescent="0.3">
      <c r="A33" s="1"/>
      <c r="B33" s="42" t="s">
        <v>766</v>
      </c>
      <c r="C33" s="43"/>
      <c r="D33" s="43"/>
      <c r="E33" s="43">
        <v>25.7652</v>
      </c>
      <c r="F33" s="43">
        <v>11.651999999999999</v>
      </c>
      <c r="G33" s="43"/>
      <c r="H33" s="43"/>
      <c r="I33" s="43"/>
      <c r="J33" s="43"/>
      <c r="K33" s="43"/>
      <c r="L33" s="43">
        <v>26.896100000000001</v>
      </c>
      <c r="M33" s="43">
        <v>14.169499999999999</v>
      </c>
      <c r="N33" s="43">
        <v>1.4</v>
      </c>
      <c r="O33" s="43">
        <v>26.736000000000001</v>
      </c>
      <c r="P33" s="43"/>
      <c r="Q33" s="43"/>
      <c r="R33" s="43">
        <v>49.073999999999998</v>
      </c>
      <c r="S33" s="43"/>
      <c r="T33" s="43">
        <v>44.809849999999997</v>
      </c>
      <c r="U33" s="43"/>
      <c r="V33" s="43">
        <v>8.6</v>
      </c>
      <c r="W33" s="43"/>
      <c r="X33" s="43">
        <v>110.29416999999999</v>
      </c>
      <c r="Y33" s="43"/>
      <c r="Z33" s="43">
        <v>6.1088399999999998</v>
      </c>
      <c r="AA33" s="43"/>
      <c r="AB33" s="43"/>
      <c r="AC33" s="43"/>
      <c r="AD33" s="43"/>
      <c r="AE33" s="43"/>
      <c r="AF33" s="43"/>
      <c r="AG33" s="43"/>
      <c r="AH33" s="43"/>
      <c r="AI33" s="43"/>
      <c r="AJ33" s="43">
        <v>4.6611399999999996</v>
      </c>
      <c r="AK33" s="43">
        <v>0</v>
      </c>
      <c r="AL33" s="43"/>
      <c r="AM33" s="43">
        <v>47.55012</v>
      </c>
      <c r="AN33" s="43">
        <v>122.60442999999999</v>
      </c>
      <c r="AO33" s="43">
        <v>26.043800000000001</v>
      </c>
      <c r="AP33" s="43">
        <v>0.64</v>
      </c>
      <c r="AQ33" s="43">
        <v>167.76</v>
      </c>
      <c r="AR33" s="43"/>
      <c r="AS33" s="43">
        <v>35.519979999999997</v>
      </c>
      <c r="AT33" s="43">
        <v>33.121859999999998</v>
      </c>
      <c r="AU33" s="43"/>
      <c r="AV33" s="43">
        <v>192.48195000000001</v>
      </c>
      <c r="AW33" s="43">
        <v>36.257100000000001</v>
      </c>
      <c r="AX33" s="43"/>
      <c r="AY33" s="43"/>
      <c r="AZ33" s="43"/>
      <c r="BA33" s="43">
        <v>2.2000000000000002</v>
      </c>
      <c r="BB33" s="43"/>
      <c r="BC33" s="43">
        <v>47.929319999999997</v>
      </c>
      <c r="BD33" s="43"/>
      <c r="BE33" s="43">
        <v>11.9</v>
      </c>
      <c r="BF33" s="43"/>
      <c r="BG33" s="43"/>
      <c r="BH33" s="43"/>
      <c r="BI33" s="43">
        <v>17.223459999999999</v>
      </c>
      <c r="BJ33" s="43"/>
      <c r="BK33" s="43">
        <v>4.9377199999999997</v>
      </c>
      <c r="BL33" s="43"/>
      <c r="BM33" s="43">
        <v>3.34</v>
      </c>
      <c r="BN33" s="43">
        <v>60.95</v>
      </c>
      <c r="BO33" s="43">
        <v>0.94</v>
      </c>
      <c r="BP33" s="43">
        <v>142.94717</v>
      </c>
      <c r="BQ33" s="43"/>
      <c r="BR33" s="43">
        <v>5.7946600000000004</v>
      </c>
      <c r="BS33" s="43">
        <v>127.48635</v>
      </c>
      <c r="BT33" s="43">
        <v>8.7935400000000001</v>
      </c>
      <c r="BU33" s="43"/>
      <c r="BV33" s="43"/>
      <c r="BW33" s="43">
        <v>4.0072999999999999</v>
      </c>
      <c r="BX33" s="43"/>
      <c r="BY33" s="43"/>
      <c r="BZ33" s="43">
        <v>92.335599999999999</v>
      </c>
      <c r="CA33" s="43">
        <v>24.931000000000001</v>
      </c>
      <c r="CB33" s="43"/>
      <c r="CC33" s="43">
        <v>0.66800000000000004</v>
      </c>
      <c r="CD33" s="43">
        <v>25.692150000000002</v>
      </c>
      <c r="CE33" s="43">
        <v>402.22723000000002</v>
      </c>
      <c r="CF33" s="43"/>
      <c r="CG33" s="43">
        <v>117.6978</v>
      </c>
      <c r="CH33" s="43">
        <v>16.72353</v>
      </c>
      <c r="CI33" s="43"/>
      <c r="CJ33" s="43"/>
      <c r="CK33" s="43">
        <v>17.710899999999999</v>
      </c>
      <c r="CL33" s="43">
        <v>4.4982899999999999</v>
      </c>
      <c r="CM33" s="43"/>
      <c r="CN33" s="43"/>
      <c r="CO33" s="43">
        <v>15.950530000000001</v>
      </c>
      <c r="CP33" s="43">
        <v>262.89</v>
      </c>
      <c r="CQ33" s="43"/>
      <c r="CR33" s="43">
        <v>39.640999999999998</v>
      </c>
      <c r="CS33" s="43"/>
      <c r="CT33" s="43">
        <v>5.6520000000000001</v>
      </c>
    </row>
    <row r="34" spans="1:98" ht="15.6" x14ac:dyDescent="0.3">
      <c r="A34" s="1"/>
      <c r="B34" s="42" t="s">
        <v>767</v>
      </c>
      <c r="C34" s="43"/>
      <c r="D34" s="43"/>
      <c r="E34" s="43">
        <v>22.74</v>
      </c>
      <c r="F34" s="43">
        <v>12.506</v>
      </c>
      <c r="G34" s="43"/>
      <c r="H34" s="43"/>
      <c r="I34" s="43"/>
      <c r="J34" s="43"/>
      <c r="K34" s="43"/>
      <c r="L34" s="43">
        <v>27.458300000000001</v>
      </c>
      <c r="M34" s="43">
        <v>14.969200000000001</v>
      </c>
      <c r="N34" s="43">
        <v>1.35</v>
      </c>
      <c r="O34" s="43">
        <v>30.244</v>
      </c>
      <c r="P34" s="43"/>
      <c r="Q34" s="43"/>
      <c r="R34" s="43">
        <v>49.448999999999998</v>
      </c>
      <c r="S34" s="43"/>
      <c r="T34" s="43">
        <v>53.40146</v>
      </c>
      <c r="U34" s="43"/>
      <c r="V34" s="43">
        <v>8</v>
      </c>
      <c r="W34" s="43"/>
      <c r="X34" s="43">
        <v>114.02252</v>
      </c>
      <c r="Y34" s="43"/>
      <c r="Z34" s="43">
        <v>6.2015900000000004</v>
      </c>
      <c r="AA34" s="43"/>
      <c r="AB34" s="43"/>
      <c r="AC34" s="43"/>
      <c r="AD34" s="43"/>
      <c r="AE34" s="43"/>
      <c r="AF34" s="43"/>
      <c r="AG34" s="43"/>
      <c r="AH34" s="43"/>
      <c r="AI34" s="43"/>
      <c r="AJ34" s="43">
        <v>5.46631</v>
      </c>
      <c r="AK34" s="43">
        <v>0</v>
      </c>
      <c r="AL34" s="43"/>
      <c r="AM34" s="43">
        <v>46.923839999999998</v>
      </c>
      <c r="AN34" s="43">
        <v>121.92663</v>
      </c>
      <c r="AO34" s="43">
        <v>26.267700000000001</v>
      </c>
      <c r="AP34" s="43">
        <v>0.45</v>
      </c>
      <c r="AQ34" s="43">
        <v>167.24</v>
      </c>
      <c r="AR34" s="43"/>
      <c r="AS34" s="43">
        <v>36.034219999999998</v>
      </c>
      <c r="AT34" s="43">
        <v>30.857520000000001</v>
      </c>
      <c r="AU34" s="43"/>
      <c r="AV34" s="43">
        <v>191.34247999999999</v>
      </c>
      <c r="AW34" s="43">
        <v>37.322400000000002</v>
      </c>
      <c r="AX34" s="43"/>
      <c r="AY34" s="43"/>
      <c r="AZ34" s="43"/>
      <c r="BA34" s="43">
        <v>2.2999999999999998</v>
      </c>
      <c r="BB34" s="43"/>
      <c r="BC34" s="43">
        <v>48.480420000000002</v>
      </c>
      <c r="BD34" s="43"/>
      <c r="BE34" s="43">
        <v>11.9</v>
      </c>
      <c r="BF34" s="43"/>
      <c r="BG34" s="43"/>
      <c r="BH34" s="43"/>
      <c r="BI34" s="43">
        <v>17.23574</v>
      </c>
      <c r="BJ34" s="43"/>
      <c r="BK34" s="43">
        <v>5.1352000000000002</v>
      </c>
      <c r="BL34" s="43"/>
      <c r="BM34" s="43">
        <v>3.34</v>
      </c>
      <c r="BN34" s="43">
        <v>61.33</v>
      </c>
      <c r="BO34" s="43">
        <v>1.03</v>
      </c>
      <c r="BP34" s="43">
        <v>146.00412</v>
      </c>
      <c r="BQ34" s="43"/>
      <c r="BR34" s="43">
        <v>5.9535400000000003</v>
      </c>
      <c r="BS34" s="43">
        <v>123.46930999999999</v>
      </c>
      <c r="BT34" s="43">
        <v>8.4696899999999999</v>
      </c>
      <c r="BU34" s="43"/>
      <c r="BV34" s="43"/>
      <c r="BW34" s="43">
        <v>3.7307000000000001</v>
      </c>
      <c r="BX34" s="43"/>
      <c r="BY34" s="43"/>
      <c r="BZ34" s="43">
        <v>92.467100000000002</v>
      </c>
      <c r="CA34" s="43">
        <v>24.905000000000001</v>
      </c>
      <c r="CB34" s="43"/>
      <c r="CC34" s="43">
        <v>0.68200000000000005</v>
      </c>
      <c r="CD34" s="43">
        <v>25.821349999999999</v>
      </c>
      <c r="CE34" s="43">
        <v>421.31644999999997</v>
      </c>
      <c r="CF34" s="43"/>
      <c r="CG34" s="43">
        <v>121.20569999999999</v>
      </c>
      <c r="CH34" s="43">
        <v>17.196429999999999</v>
      </c>
      <c r="CI34" s="43"/>
      <c r="CJ34" s="43"/>
      <c r="CK34" s="43">
        <v>18.139600000000002</v>
      </c>
      <c r="CL34" s="43">
        <v>4.7334699999999996</v>
      </c>
      <c r="CM34" s="43"/>
      <c r="CN34" s="43"/>
      <c r="CO34" s="43">
        <v>15.940189999999999</v>
      </c>
      <c r="CP34" s="43">
        <v>264.72000000000003</v>
      </c>
      <c r="CQ34" s="43"/>
      <c r="CR34" s="43">
        <v>40.271999999999998</v>
      </c>
      <c r="CS34" s="43"/>
      <c r="CT34" s="43">
        <v>5.9050000000000002</v>
      </c>
    </row>
    <row r="35" spans="1:98" ht="15.6" x14ac:dyDescent="0.3">
      <c r="A35" s="1"/>
      <c r="B35" s="42" t="s">
        <v>768</v>
      </c>
      <c r="C35" s="43"/>
      <c r="D35" s="43"/>
      <c r="E35" s="43">
        <v>20.948</v>
      </c>
      <c r="F35" s="43">
        <v>13.292</v>
      </c>
      <c r="G35" s="43"/>
      <c r="H35" s="43"/>
      <c r="I35" s="43"/>
      <c r="J35" s="43"/>
      <c r="K35" s="43"/>
      <c r="L35" s="43">
        <v>27.5716</v>
      </c>
      <c r="M35" s="43">
        <v>14.8317</v>
      </c>
      <c r="N35" s="43">
        <v>1.29</v>
      </c>
      <c r="O35" s="43">
        <v>30.931999999999999</v>
      </c>
      <c r="P35" s="43"/>
      <c r="Q35" s="43"/>
      <c r="R35" s="43">
        <v>49.37</v>
      </c>
      <c r="S35" s="43"/>
      <c r="T35" s="43">
        <v>43.349589999999999</v>
      </c>
      <c r="U35" s="43"/>
      <c r="V35" s="43">
        <v>7.7</v>
      </c>
      <c r="W35" s="43"/>
      <c r="X35" s="43">
        <v>143.86025000000001</v>
      </c>
      <c r="Y35" s="43"/>
      <c r="Z35" s="43">
        <v>6.1670499999999997</v>
      </c>
      <c r="AA35" s="43"/>
      <c r="AB35" s="43"/>
      <c r="AC35" s="43"/>
      <c r="AD35" s="43"/>
      <c r="AE35" s="43"/>
      <c r="AF35" s="43"/>
      <c r="AG35" s="43"/>
      <c r="AH35" s="43"/>
      <c r="AI35" s="43"/>
      <c r="AJ35" s="43">
        <v>5.7646800000000002</v>
      </c>
      <c r="AK35" s="43">
        <v>0</v>
      </c>
      <c r="AL35" s="43"/>
      <c r="AM35" s="43">
        <v>48.012900000000002</v>
      </c>
      <c r="AN35" s="43">
        <v>121.00344</v>
      </c>
      <c r="AO35" s="43">
        <v>24.8843</v>
      </c>
      <c r="AP35" s="43">
        <v>0.73</v>
      </c>
      <c r="AQ35" s="43">
        <v>167.22</v>
      </c>
      <c r="AR35" s="43"/>
      <c r="AS35" s="43">
        <v>36.577199999999998</v>
      </c>
      <c r="AT35" s="43">
        <v>33.748570000000001</v>
      </c>
      <c r="AU35" s="43"/>
      <c r="AV35" s="43">
        <v>193.51115999999999</v>
      </c>
      <c r="AW35" s="43">
        <v>36.680700000000002</v>
      </c>
      <c r="AX35" s="43"/>
      <c r="AY35" s="43"/>
      <c r="AZ35" s="43"/>
      <c r="BA35" s="43">
        <v>2.4</v>
      </c>
      <c r="BB35" s="43"/>
      <c r="BC35" s="43">
        <v>50.194540000000003</v>
      </c>
      <c r="BD35" s="43"/>
      <c r="BE35" s="43">
        <v>11.9</v>
      </c>
      <c r="BF35" s="43"/>
      <c r="BG35" s="43"/>
      <c r="BH35" s="43"/>
      <c r="BI35" s="43">
        <v>17.474350000000001</v>
      </c>
      <c r="BJ35" s="43"/>
      <c r="BK35" s="43">
        <v>5.1011600000000001</v>
      </c>
      <c r="BL35" s="43"/>
      <c r="BM35" s="43">
        <v>3.34</v>
      </c>
      <c r="BN35" s="43">
        <v>61.88</v>
      </c>
      <c r="BO35" s="43">
        <v>1.07</v>
      </c>
      <c r="BP35" s="43">
        <v>146.78147999999999</v>
      </c>
      <c r="BQ35" s="43"/>
      <c r="BR35" s="43">
        <v>5.87758</v>
      </c>
      <c r="BS35" s="43">
        <v>120.82158</v>
      </c>
      <c r="BT35" s="43">
        <v>8.1162799999999997</v>
      </c>
      <c r="BU35" s="43"/>
      <c r="BV35" s="43"/>
      <c r="BW35" s="43">
        <v>3.87202</v>
      </c>
      <c r="BX35" s="43"/>
      <c r="BY35" s="43"/>
      <c r="BZ35" s="43">
        <v>91.016000000000005</v>
      </c>
      <c r="CA35" s="43">
        <v>24.869</v>
      </c>
      <c r="CB35" s="43"/>
      <c r="CC35" s="43">
        <v>0.67900000000000005</v>
      </c>
      <c r="CD35" s="43">
        <v>24.399090000000001</v>
      </c>
      <c r="CE35" s="43">
        <v>411.17525000000001</v>
      </c>
      <c r="CF35" s="43"/>
      <c r="CG35" s="43">
        <v>117.7688</v>
      </c>
      <c r="CH35" s="43">
        <v>17.156780000000001</v>
      </c>
      <c r="CI35" s="43"/>
      <c r="CJ35" s="43"/>
      <c r="CK35" s="43">
        <v>17.779699999999998</v>
      </c>
      <c r="CL35" s="43">
        <v>4.8898200000000003</v>
      </c>
      <c r="CM35" s="43"/>
      <c r="CN35" s="43"/>
      <c r="CO35" s="43">
        <v>16.28143</v>
      </c>
      <c r="CP35" s="43">
        <v>281.67</v>
      </c>
      <c r="CQ35" s="43"/>
      <c r="CR35" s="43">
        <v>34.838999999999999</v>
      </c>
      <c r="CS35" s="43"/>
      <c r="CT35" s="43">
        <v>7.202</v>
      </c>
    </row>
    <row r="36" spans="1:98" ht="15.6" x14ac:dyDescent="0.3">
      <c r="A36" s="1"/>
      <c r="B36" s="42" t="s">
        <v>769</v>
      </c>
      <c r="C36" s="43"/>
      <c r="D36" s="43"/>
      <c r="E36" s="43">
        <v>20.427800000000001</v>
      </c>
      <c r="F36" s="43">
        <v>13.047000000000001</v>
      </c>
      <c r="G36" s="43"/>
      <c r="H36" s="43"/>
      <c r="I36" s="43"/>
      <c r="J36" s="43"/>
      <c r="K36" s="43"/>
      <c r="L36" s="43">
        <v>27.944199999999999</v>
      </c>
      <c r="M36" s="43">
        <v>13.9657</v>
      </c>
      <c r="N36" s="43">
        <v>1.36</v>
      </c>
      <c r="O36" s="43">
        <v>30.001999999999999</v>
      </c>
      <c r="P36" s="43"/>
      <c r="Q36" s="43"/>
      <c r="R36" s="43">
        <v>49.463000000000001</v>
      </c>
      <c r="S36" s="43"/>
      <c r="T36" s="43">
        <v>51.225659999999998</v>
      </c>
      <c r="U36" s="43"/>
      <c r="V36" s="43">
        <v>7.7</v>
      </c>
      <c r="W36" s="43"/>
      <c r="X36" s="43">
        <v>115.55886</v>
      </c>
      <c r="Y36" s="43"/>
      <c r="Z36" s="43">
        <v>5.88957</v>
      </c>
      <c r="AA36" s="43"/>
      <c r="AB36" s="43"/>
      <c r="AC36" s="43"/>
      <c r="AD36" s="43"/>
      <c r="AE36" s="43"/>
      <c r="AF36" s="43"/>
      <c r="AG36" s="43"/>
      <c r="AH36" s="43"/>
      <c r="AI36" s="43"/>
      <c r="AJ36" s="43">
        <v>5.7564599999999997</v>
      </c>
      <c r="AK36" s="43">
        <v>0</v>
      </c>
      <c r="AL36" s="43"/>
      <c r="AM36" s="43">
        <v>46.243879999999997</v>
      </c>
      <c r="AN36" s="43">
        <v>122.71539</v>
      </c>
      <c r="AO36" s="43">
        <v>24.408000000000001</v>
      </c>
      <c r="AP36" s="43">
        <v>0.86</v>
      </c>
      <c r="AQ36" s="43">
        <v>166.84</v>
      </c>
      <c r="AR36" s="43"/>
      <c r="AS36" s="43">
        <v>36.872320000000002</v>
      </c>
      <c r="AT36" s="43">
        <v>33.598219999999998</v>
      </c>
      <c r="AU36" s="43"/>
      <c r="AV36" s="43">
        <v>192.97563</v>
      </c>
      <c r="AW36" s="43">
        <v>37.108199999999997</v>
      </c>
      <c r="AX36" s="43"/>
      <c r="AY36" s="43"/>
      <c r="AZ36" s="43"/>
      <c r="BA36" s="43">
        <v>2.2999999999999998</v>
      </c>
      <c r="BB36" s="43"/>
      <c r="BC36" s="43">
        <v>50.942250000000001</v>
      </c>
      <c r="BD36" s="43"/>
      <c r="BE36" s="43">
        <v>11.9</v>
      </c>
      <c r="BF36" s="43"/>
      <c r="BG36" s="43"/>
      <c r="BH36" s="43"/>
      <c r="BI36" s="43">
        <v>17.374359999999999</v>
      </c>
      <c r="BJ36" s="43"/>
      <c r="BK36" s="43">
        <v>5.2112699999999998</v>
      </c>
      <c r="BL36" s="43"/>
      <c r="BM36" s="43">
        <v>3.34</v>
      </c>
      <c r="BN36" s="43">
        <v>61.66</v>
      </c>
      <c r="BO36" s="43">
        <v>0.97</v>
      </c>
      <c r="BP36" s="43">
        <v>146.66651999999999</v>
      </c>
      <c r="BQ36" s="43"/>
      <c r="BR36" s="43">
        <v>6.0558800000000002</v>
      </c>
      <c r="BS36" s="43">
        <v>120.13921000000001</v>
      </c>
      <c r="BT36" s="43">
        <v>8.7274999999999991</v>
      </c>
      <c r="BU36" s="43"/>
      <c r="BV36" s="43"/>
      <c r="BW36" s="43">
        <v>3.9659300000000002</v>
      </c>
      <c r="BX36" s="43"/>
      <c r="BY36" s="43"/>
      <c r="BZ36" s="43">
        <v>90.812200000000004</v>
      </c>
      <c r="CA36" s="43">
        <v>24.885000000000002</v>
      </c>
      <c r="CB36" s="43"/>
      <c r="CC36" s="43">
        <v>0.66</v>
      </c>
      <c r="CD36" s="43">
        <v>24.998729999999998</v>
      </c>
      <c r="CE36" s="43">
        <v>424.91784999999999</v>
      </c>
      <c r="CF36" s="43"/>
      <c r="CG36" s="43">
        <v>120.28700000000001</v>
      </c>
      <c r="CH36" s="43">
        <v>17.51275</v>
      </c>
      <c r="CI36" s="43"/>
      <c r="CJ36" s="43"/>
      <c r="CK36" s="43">
        <v>18.267700000000001</v>
      </c>
      <c r="CL36" s="43">
        <v>4.8011499999999998</v>
      </c>
      <c r="CM36" s="43"/>
      <c r="CN36" s="43"/>
      <c r="CO36" s="43">
        <v>17.833069999999999</v>
      </c>
      <c r="CP36" s="43">
        <v>287.88</v>
      </c>
      <c r="CQ36" s="43"/>
      <c r="CR36" s="43">
        <v>34.067999999999998</v>
      </c>
      <c r="CS36" s="43"/>
      <c r="CT36" s="43">
        <v>7.6680000000000001</v>
      </c>
    </row>
    <row r="37" spans="1:98" ht="15.6" x14ac:dyDescent="0.3">
      <c r="A37" s="1"/>
      <c r="B37" s="42" t="s">
        <v>770</v>
      </c>
      <c r="C37" s="43"/>
      <c r="D37" s="43"/>
      <c r="E37" s="43">
        <v>20.0245</v>
      </c>
      <c r="F37" s="43">
        <v>12.862</v>
      </c>
      <c r="G37" s="43"/>
      <c r="H37" s="43"/>
      <c r="I37" s="43"/>
      <c r="J37" s="43"/>
      <c r="K37" s="43"/>
      <c r="L37" s="43">
        <v>26.8019</v>
      </c>
      <c r="M37" s="43">
        <v>14.111499999999999</v>
      </c>
      <c r="N37" s="43">
        <v>1.98</v>
      </c>
      <c r="O37" s="43">
        <v>29.79</v>
      </c>
      <c r="P37" s="43"/>
      <c r="Q37" s="43"/>
      <c r="R37" s="43">
        <v>49.402999999999999</v>
      </c>
      <c r="S37" s="43"/>
      <c r="T37" s="43">
        <v>46.099429999999998</v>
      </c>
      <c r="U37" s="43"/>
      <c r="V37" s="43">
        <v>7.8</v>
      </c>
      <c r="W37" s="43"/>
      <c r="X37" s="43">
        <v>120.2303</v>
      </c>
      <c r="Y37" s="43"/>
      <c r="Z37" s="43">
        <v>5.5640400000000003</v>
      </c>
      <c r="AA37" s="43"/>
      <c r="AB37" s="43"/>
      <c r="AC37" s="43"/>
      <c r="AD37" s="43"/>
      <c r="AE37" s="43"/>
      <c r="AF37" s="43"/>
      <c r="AG37" s="43"/>
      <c r="AH37" s="43"/>
      <c r="AI37" s="43"/>
      <c r="AJ37" s="43">
        <v>6.2199600000000004</v>
      </c>
      <c r="AK37" s="43">
        <v>0</v>
      </c>
      <c r="AL37" s="43"/>
      <c r="AM37" s="43">
        <v>46.7742</v>
      </c>
      <c r="AN37" s="43">
        <v>121.02949</v>
      </c>
      <c r="AO37" s="43">
        <v>24.672599999999999</v>
      </c>
      <c r="AP37" s="43">
        <v>0.97</v>
      </c>
      <c r="AQ37" s="43">
        <v>164.92</v>
      </c>
      <c r="AR37" s="43"/>
      <c r="AS37" s="43">
        <v>36.841949999999997</v>
      </c>
      <c r="AT37" s="43">
        <v>34.119660000000003</v>
      </c>
      <c r="AU37" s="43"/>
      <c r="AV37" s="43">
        <v>192.62303</v>
      </c>
      <c r="AW37" s="43">
        <v>36.738900000000001</v>
      </c>
      <c r="AX37" s="43"/>
      <c r="AY37" s="43"/>
      <c r="AZ37" s="43"/>
      <c r="BA37" s="43">
        <v>2.4</v>
      </c>
      <c r="BB37" s="43"/>
      <c r="BC37" s="43">
        <v>52.278619999999997</v>
      </c>
      <c r="BD37" s="43"/>
      <c r="BE37" s="43">
        <v>12.6</v>
      </c>
      <c r="BF37" s="43"/>
      <c r="BG37" s="43"/>
      <c r="BH37" s="43"/>
      <c r="BI37" s="43">
        <v>17.524719999999999</v>
      </c>
      <c r="BJ37" s="43"/>
      <c r="BK37" s="43">
        <v>5.2933000000000003</v>
      </c>
      <c r="BL37" s="43"/>
      <c r="BM37" s="43">
        <v>6.6210000000000004</v>
      </c>
      <c r="BN37" s="43">
        <v>61.74</v>
      </c>
      <c r="BO37" s="43">
        <v>0.93</v>
      </c>
      <c r="BP37" s="43">
        <v>145.51319000000001</v>
      </c>
      <c r="BQ37" s="43"/>
      <c r="BR37" s="43">
        <v>6.1733799999999999</v>
      </c>
      <c r="BS37" s="43">
        <v>119.76642</v>
      </c>
      <c r="BT37" s="43">
        <v>7.56271</v>
      </c>
      <c r="BU37" s="43"/>
      <c r="BV37" s="43"/>
      <c r="BW37" s="43">
        <v>4.0273599999999998</v>
      </c>
      <c r="BX37" s="43"/>
      <c r="BY37" s="43"/>
      <c r="BZ37" s="43">
        <v>90.112700000000004</v>
      </c>
      <c r="CA37" s="43">
        <v>24.832999999999998</v>
      </c>
      <c r="CB37" s="43"/>
      <c r="CC37" s="43">
        <v>0.65600000000000003</v>
      </c>
      <c r="CD37" s="43">
        <v>24.670940000000002</v>
      </c>
      <c r="CE37" s="43">
        <v>424.45951000000002</v>
      </c>
      <c r="CF37" s="43"/>
      <c r="CG37" s="43">
        <v>125.34820000000001</v>
      </c>
      <c r="CH37" s="43">
        <v>17.45327</v>
      </c>
      <c r="CI37" s="43"/>
      <c r="CJ37" s="43"/>
      <c r="CK37" s="43">
        <v>18.014399999999998</v>
      </c>
      <c r="CL37" s="43">
        <v>4.9784199999999998</v>
      </c>
      <c r="CM37" s="43"/>
      <c r="CN37" s="43"/>
      <c r="CO37" s="43">
        <v>17.740929999999999</v>
      </c>
      <c r="CP37" s="43">
        <v>288.37</v>
      </c>
      <c r="CQ37" s="43"/>
      <c r="CR37" s="43">
        <v>33.554000000000002</v>
      </c>
      <c r="CS37" s="43"/>
      <c r="CT37" s="43">
        <v>11.750999999999999</v>
      </c>
    </row>
    <row r="38" spans="1:98" ht="15.6" x14ac:dyDescent="0.3">
      <c r="A38" s="1"/>
      <c r="B38" s="42" t="s">
        <v>771</v>
      </c>
      <c r="C38" s="43"/>
      <c r="D38" s="43"/>
      <c r="E38" s="43">
        <v>19.4513</v>
      </c>
      <c r="F38" s="43">
        <v>12.669</v>
      </c>
      <c r="G38" s="43"/>
      <c r="H38" s="43"/>
      <c r="I38" s="43"/>
      <c r="J38" s="43"/>
      <c r="K38" s="43"/>
      <c r="L38" s="43">
        <v>27.101700000000001</v>
      </c>
      <c r="M38" s="43">
        <v>14.264099999999999</v>
      </c>
      <c r="N38" s="43">
        <v>1.45</v>
      </c>
      <c r="O38" s="43">
        <v>30.475999999999999</v>
      </c>
      <c r="P38" s="43"/>
      <c r="Q38" s="43"/>
      <c r="R38" s="43">
        <v>49.616999999999997</v>
      </c>
      <c r="S38" s="43"/>
      <c r="T38" s="43">
        <v>38.4512</v>
      </c>
      <c r="U38" s="43"/>
      <c r="V38" s="43">
        <v>7.8</v>
      </c>
      <c r="W38" s="43"/>
      <c r="X38" s="43">
        <v>108.26457000000001</v>
      </c>
      <c r="Y38" s="43"/>
      <c r="Z38" s="43">
        <v>4.9954999999999998</v>
      </c>
      <c r="AA38" s="43"/>
      <c r="AB38" s="43"/>
      <c r="AC38" s="43"/>
      <c r="AD38" s="43"/>
      <c r="AE38" s="43"/>
      <c r="AF38" s="43"/>
      <c r="AG38" s="43"/>
      <c r="AH38" s="43"/>
      <c r="AI38" s="43"/>
      <c r="AJ38" s="43">
        <v>6.1652199999999997</v>
      </c>
      <c r="AK38" s="43">
        <v>0</v>
      </c>
      <c r="AL38" s="43"/>
      <c r="AM38" s="43">
        <v>48.021590000000003</v>
      </c>
      <c r="AN38" s="43">
        <v>122.98957</v>
      </c>
      <c r="AO38" s="43">
        <v>24.730399999999999</v>
      </c>
      <c r="AP38" s="43">
        <v>0.6</v>
      </c>
      <c r="AQ38" s="43">
        <v>167.54</v>
      </c>
      <c r="AR38" s="43"/>
      <c r="AS38" s="43">
        <v>37.898580000000003</v>
      </c>
      <c r="AT38" s="43">
        <v>32.982469999999999</v>
      </c>
      <c r="AU38" s="43"/>
      <c r="AV38" s="43">
        <v>192.23138</v>
      </c>
      <c r="AW38" s="43">
        <v>37.429900000000004</v>
      </c>
      <c r="AX38" s="43"/>
      <c r="AY38" s="43"/>
      <c r="AZ38" s="43"/>
      <c r="BA38" s="43">
        <v>2.2999999999999998</v>
      </c>
      <c r="BB38" s="43"/>
      <c r="BC38" s="43">
        <v>52.267449999999997</v>
      </c>
      <c r="BD38" s="43"/>
      <c r="BE38" s="43">
        <v>12.6</v>
      </c>
      <c r="BF38" s="43"/>
      <c r="BG38" s="43"/>
      <c r="BH38" s="43"/>
      <c r="BI38" s="43">
        <v>17.368189999999998</v>
      </c>
      <c r="BJ38" s="43"/>
      <c r="BK38" s="43">
        <v>5.26586</v>
      </c>
      <c r="BL38" s="43"/>
      <c r="BM38" s="43">
        <v>6.6210000000000004</v>
      </c>
      <c r="BN38" s="43">
        <v>61.35</v>
      </c>
      <c r="BO38" s="43">
        <v>1.06</v>
      </c>
      <c r="BP38" s="43">
        <v>146.34173999999999</v>
      </c>
      <c r="BQ38" s="43"/>
      <c r="BR38" s="43">
        <v>6.09422</v>
      </c>
      <c r="BS38" s="43">
        <v>121.64454000000001</v>
      </c>
      <c r="BT38" s="43">
        <v>7.3998900000000001</v>
      </c>
      <c r="BU38" s="43"/>
      <c r="BV38" s="43"/>
      <c r="BW38" s="43">
        <v>3.8865599999999998</v>
      </c>
      <c r="BX38" s="43"/>
      <c r="BY38" s="43"/>
      <c r="BZ38" s="43">
        <v>90.858699999999999</v>
      </c>
      <c r="CA38" s="43">
        <v>24.852</v>
      </c>
      <c r="CB38" s="43"/>
      <c r="CC38" s="43">
        <v>0.65800000000000003</v>
      </c>
      <c r="CD38" s="43">
        <v>25.996590000000001</v>
      </c>
      <c r="CE38" s="43">
        <v>423.62284</v>
      </c>
      <c r="CF38" s="43"/>
      <c r="CG38" s="43">
        <v>125.4766</v>
      </c>
      <c r="CH38" s="43">
        <v>16.932980000000001</v>
      </c>
      <c r="CI38" s="43"/>
      <c r="CJ38" s="43"/>
      <c r="CK38" s="43">
        <v>17.801400000000001</v>
      </c>
      <c r="CL38" s="43">
        <v>5.1252300000000002</v>
      </c>
      <c r="CM38" s="43"/>
      <c r="CN38" s="43"/>
      <c r="CO38" s="43">
        <v>17.36467</v>
      </c>
      <c r="CP38" s="43">
        <v>284.35000000000002</v>
      </c>
      <c r="CQ38" s="43"/>
      <c r="CR38" s="43">
        <v>33.456000000000003</v>
      </c>
      <c r="CS38" s="43"/>
      <c r="CT38" s="43">
        <v>14.438000000000001</v>
      </c>
    </row>
    <row r="39" spans="1:98" ht="15.6" x14ac:dyDescent="0.3">
      <c r="A39" s="1"/>
      <c r="B39" s="42" t="s">
        <v>772</v>
      </c>
      <c r="C39" s="43"/>
      <c r="D39" s="43"/>
      <c r="E39" s="43">
        <v>19.9834</v>
      </c>
      <c r="F39" s="43">
        <v>13.225</v>
      </c>
      <c r="G39" s="43"/>
      <c r="H39" s="43"/>
      <c r="I39" s="43"/>
      <c r="J39" s="43"/>
      <c r="K39" s="43"/>
      <c r="L39" s="43">
        <v>27.5303</v>
      </c>
      <c r="M39" s="43">
        <v>15.115600000000001</v>
      </c>
      <c r="N39" s="43">
        <v>1.55</v>
      </c>
      <c r="O39" s="43">
        <v>30.347999999999999</v>
      </c>
      <c r="P39" s="43"/>
      <c r="Q39" s="43"/>
      <c r="R39" s="43">
        <v>50.011000000000003</v>
      </c>
      <c r="S39" s="43"/>
      <c r="T39" s="43">
        <v>44.203780000000002</v>
      </c>
      <c r="U39" s="43"/>
      <c r="V39" s="43">
        <v>7.8</v>
      </c>
      <c r="W39" s="43"/>
      <c r="X39" s="43">
        <v>49.325119999999998</v>
      </c>
      <c r="Y39" s="43"/>
      <c r="Z39" s="43">
        <v>4.9316899999999997</v>
      </c>
      <c r="AA39" s="43"/>
      <c r="AB39" s="43"/>
      <c r="AC39" s="43"/>
      <c r="AD39" s="43"/>
      <c r="AE39" s="43"/>
      <c r="AF39" s="43"/>
      <c r="AG39" s="43"/>
      <c r="AH39" s="43"/>
      <c r="AI39" s="43"/>
      <c r="AJ39" s="43">
        <v>6.4605899999999998</v>
      </c>
      <c r="AK39" s="43">
        <v>0</v>
      </c>
      <c r="AL39" s="43"/>
      <c r="AM39" s="43">
        <v>46.799619999999997</v>
      </c>
      <c r="AN39" s="43">
        <v>123.24784</v>
      </c>
      <c r="AO39" s="43">
        <v>24.2196</v>
      </c>
      <c r="AP39" s="43">
        <v>0.23</v>
      </c>
      <c r="AQ39" s="43">
        <v>165.54</v>
      </c>
      <c r="AR39" s="43"/>
      <c r="AS39" s="43">
        <v>38.78566</v>
      </c>
      <c r="AT39" s="43">
        <v>34.017290000000003</v>
      </c>
      <c r="AU39" s="43"/>
      <c r="AV39" s="43">
        <v>192.54392000000001</v>
      </c>
      <c r="AW39" s="43">
        <v>36.963200000000001</v>
      </c>
      <c r="AX39" s="43"/>
      <c r="AY39" s="43"/>
      <c r="AZ39" s="43"/>
      <c r="BA39" s="43">
        <v>2.2000000000000002</v>
      </c>
      <c r="BB39" s="43"/>
      <c r="BC39" s="43">
        <v>52.231769999999997</v>
      </c>
      <c r="BD39" s="43"/>
      <c r="BE39" s="43">
        <v>12.6</v>
      </c>
      <c r="BF39" s="43"/>
      <c r="BG39" s="43"/>
      <c r="BH39" s="43"/>
      <c r="BI39" s="43">
        <v>17.554390000000001</v>
      </c>
      <c r="BJ39" s="43"/>
      <c r="BK39" s="43">
        <v>5.4081400000000004</v>
      </c>
      <c r="BL39" s="43"/>
      <c r="BM39" s="43">
        <v>6.6210000000000004</v>
      </c>
      <c r="BN39" s="43">
        <v>61.4</v>
      </c>
      <c r="BO39" s="43">
        <v>0.99</v>
      </c>
      <c r="BP39" s="43">
        <v>145.65254999999999</v>
      </c>
      <c r="BQ39" s="43"/>
      <c r="BR39" s="43">
        <v>6.11463</v>
      </c>
      <c r="BS39" s="43">
        <v>122.29249</v>
      </c>
      <c r="BT39" s="43">
        <v>8.1530799999999992</v>
      </c>
      <c r="BU39" s="43"/>
      <c r="BV39" s="43"/>
      <c r="BW39" s="43">
        <v>3.9036599999999999</v>
      </c>
      <c r="BX39" s="43"/>
      <c r="BY39" s="43"/>
      <c r="BZ39" s="43">
        <v>90.41</v>
      </c>
      <c r="CA39" s="43">
        <v>24.9</v>
      </c>
      <c r="CB39" s="43"/>
      <c r="CC39" s="43">
        <v>0.66300000000000003</v>
      </c>
      <c r="CD39" s="43">
        <v>25.911200000000001</v>
      </c>
      <c r="CE39" s="43">
        <v>414.35010999999997</v>
      </c>
      <c r="CF39" s="43"/>
      <c r="CG39" s="43">
        <v>134.9042</v>
      </c>
      <c r="CH39" s="43">
        <v>17.499500000000001</v>
      </c>
      <c r="CI39" s="43"/>
      <c r="CJ39" s="43"/>
      <c r="CK39" s="43">
        <v>17.747599999999998</v>
      </c>
      <c r="CL39" s="43">
        <v>5.07979</v>
      </c>
      <c r="CM39" s="43"/>
      <c r="CN39" s="43"/>
      <c r="CO39" s="43">
        <v>17.431740000000001</v>
      </c>
      <c r="CP39" s="43">
        <v>276.8</v>
      </c>
      <c r="CQ39" s="43"/>
      <c r="CR39" s="43">
        <v>33.926000000000002</v>
      </c>
      <c r="CS39" s="43"/>
      <c r="CT39" s="43">
        <v>15.212999999999999</v>
      </c>
    </row>
    <row r="40" spans="1:98" ht="15.6" x14ac:dyDescent="0.3">
      <c r="A40" s="1"/>
      <c r="B40" s="42" t="s">
        <v>773</v>
      </c>
      <c r="C40" s="43"/>
      <c r="D40" s="43"/>
      <c r="E40" s="43">
        <v>19.0578</v>
      </c>
      <c r="F40" s="43">
        <v>13.271000000000001</v>
      </c>
      <c r="G40" s="43"/>
      <c r="H40" s="43"/>
      <c r="I40" s="43"/>
      <c r="J40" s="43"/>
      <c r="K40" s="43"/>
      <c r="L40" s="43">
        <v>27.361899999999999</v>
      </c>
      <c r="M40" s="43">
        <v>14.258800000000001</v>
      </c>
      <c r="N40" s="43">
        <v>2.08</v>
      </c>
      <c r="O40" s="43">
        <v>30.404</v>
      </c>
      <c r="P40" s="43"/>
      <c r="Q40" s="43"/>
      <c r="R40" s="43">
        <v>30.722999999999999</v>
      </c>
      <c r="S40" s="43"/>
      <c r="T40" s="43">
        <v>50.549430000000001</v>
      </c>
      <c r="U40" s="43"/>
      <c r="V40" s="43">
        <v>8.3000000000000007</v>
      </c>
      <c r="W40" s="43"/>
      <c r="X40" s="43">
        <v>37.806579999999997</v>
      </c>
      <c r="Y40" s="43"/>
      <c r="Z40" s="43">
        <v>5.3017000000000003</v>
      </c>
      <c r="AA40" s="43"/>
      <c r="AB40" s="43"/>
      <c r="AC40" s="43"/>
      <c r="AD40" s="43"/>
      <c r="AE40" s="43"/>
      <c r="AF40" s="43"/>
      <c r="AG40" s="43"/>
      <c r="AH40" s="43"/>
      <c r="AI40" s="43"/>
      <c r="AJ40" s="43">
        <v>6.2238600000000002</v>
      </c>
      <c r="AK40" s="43">
        <v>0</v>
      </c>
      <c r="AL40" s="43"/>
      <c r="AM40" s="43">
        <v>48.045279999999998</v>
      </c>
      <c r="AN40" s="43">
        <v>122.60799</v>
      </c>
      <c r="AO40" s="43">
        <v>23.955300000000001</v>
      </c>
      <c r="AP40" s="43">
        <v>0.37</v>
      </c>
      <c r="AQ40" s="43">
        <v>167.76</v>
      </c>
      <c r="AR40" s="43"/>
      <c r="AS40" s="43">
        <v>38.129339999999999</v>
      </c>
      <c r="AT40" s="43">
        <v>33.908209999999997</v>
      </c>
      <c r="AU40" s="43"/>
      <c r="AV40" s="43">
        <v>193.22555</v>
      </c>
      <c r="AW40" s="43">
        <v>35.289000000000001</v>
      </c>
      <c r="AX40" s="43"/>
      <c r="AY40" s="43"/>
      <c r="AZ40" s="43"/>
      <c r="BA40" s="43">
        <v>2.2999999999999998</v>
      </c>
      <c r="BB40" s="43"/>
      <c r="BC40" s="43">
        <v>54.540689999999998</v>
      </c>
      <c r="BD40" s="43"/>
      <c r="BE40" s="43">
        <v>12.6</v>
      </c>
      <c r="BF40" s="43"/>
      <c r="BG40" s="43"/>
      <c r="BH40" s="43"/>
      <c r="BI40" s="43">
        <v>17.402259999999998</v>
      </c>
      <c r="BJ40" s="43"/>
      <c r="BK40" s="43">
        <v>5.3752800000000001</v>
      </c>
      <c r="BL40" s="43"/>
      <c r="BM40" s="43">
        <v>6.6210000000000004</v>
      </c>
      <c r="BN40" s="43">
        <v>60.76</v>
      </c>
      <c r="BO40" s="43">
        <v>0.98</v>
      </c>
      <c r="BP40" s="43">
        <v>140.73542</v>
      </c>
      <c r="BQ40" s="43"/>
      <c r="BR40" s="43">
        <v>5.7367499999999998</v>
      </c>
      <c r="BS40" s="43">
        <v>123.22147</v>
      </c>
      <c r="BT40" s="43">
        <v>7.8496699999999997</v>
      </c>
      <c r="BU40" s="43"/>
      <c r="BV40" s="43"/>
      <c r="BW40" s="43">
        <v>4.3754099999999996</v>
      </c>
      <c r="BX40" s="43"/>
      <c r="BY40" s="43"/>
      <c r="BZ40" s="43">
        <v>91.288799999999995</v>
      </c>
      <c r="CA40" s="43">
        <v>24.916</v>
      </c>
      <c r="CB40" s="43"/>
      <c r="CC40" s="43">
        <v>0.64700000000000002</v>
      </c>
      <c r="CD40" s="43">
        <v>26.46161</v>
      </c>
      <c r="CE40" s="43">
        <v>405.02508</v>
      </c>
      <c r="CF40" s="43"/>
      <c r="CG40" s="43">
        <v>129.05670000000001</v>
      </c>
      <c r="CH40" s="43">
        <v>17.21705</v>
      </c>
      <c r="CI40" s="43"/>
      <c r="CJ40" s="43"/>
      <c r="CK40" s="43">
        <v>19.796299999999999</v>
      </c>
      <c r="CL40" s="43">
        <v>4.7017499999999997</v>
      </c>
      <c r="CM40" s="43"/>
      <c r="CN40" s="43"/>
      <c r="CO40" s="43">
        <v>17.32246</v>
      </c>
      <c r="CP40" s="43">
        <v>276.57</v>
      </c>
      <c r="CQ40" s="43"/>
      <c r="CR40" s="43">
        <v>34.688000000000002</v>
      </c>
      <c r="CS40" s="43"/>
      <c r="CT40" s="43">
        <v>18.585999999999999</v>
      </c>
    </row>
    <row r="41" spans="1:98" ht="15.6" x14ac:dyDescent="0.3">
      <c r="A41" s="1"/>
      <c r="B41" s="42" t="s">
        <v>774</v>
      </c>
      <c r="C41" s="43"/>
      <c r="D41" s="43"/>
      <c r="E41" s="43">
        <v>18.785299999999999</v>
      </c>
      <c r="F41" s="43">
        <v>12.198</v>
      </c>
      <c r="G41" s="43"/>
      <c r="H41" s="43"/>
      <c r="I41" s="43"/>
      <c r="J41" s="43"/>
      <c r="K41" s="43"/>
      <c r="L41" s="43">
        <v>27.7027</v>
      </c>
      <c r="M41" s="43">
        <v>14.1608</v>
      </c>
      <c r="N41" s="43">
        <v>2.2200000000000002</v>
      </c>
      <c r="O41" s="43">
        <v>30.404</v>
      </c>
      <c r="P41" s="43"/>
      <c r="Q41" s="43"/>
      <c r="R41" s="43">
        <v>49.783999999999999</v>
      </c>
      <c r="S41" s="43"/>
      <c r="T41" s="43">
        <v>44.557160000000003</v>
      </c>
      <c r="U41" s="43"/>
      <c r="V41" s="43">
        <v>8.8000000000000007</v>
      </c>
      <c r="W41" s="43"/>
      <c r="X41" s="43">
        <v>39.686459999999997</v>
      </c>
      <c r="Y41" s="43"/>
      <c r="Z41" s="43">
        <v>5.5106900000000003</v>
      </c>
      <c r="AA41" s="43"/>
      <c r="AB41" s="43"/>
      <c r="AC41" s="43"/>
      <c r="AD41" s="43"/>
      <c r="AE41" s="43"/>
      <c r="AF41" s="43"/>
      <c r="AG41" s="43"/>
      <c r="AH41" s="43"/>
      <c r="AI41" s="43"/>
      <c r="AJ41" s="43">
        <v>5.8655799999999996</v>
      </c>
      <c r="AK41" s="43">
        <v>0</v>
      </c>
      <c r="AL41" s="43"/>
      <c r="AM41" s="43">
        <v>47.404130000000002</v>
      </c>
      <c r="AN41" s="43">
        <v>124.62132</v>
      </c>
      <c r="AO41" s="43">
        <v>25.377300000000002</v>
      </c>
      <c r="AP41" s="43">
        <v>0.4</v>
      </c>
      <c r="AQ41" s="43">
        <v>167.06</v>
      </c>
      <c r="AR41" s="43"/>
      <c r="AS41" s="43">
        <v>37.183660000000003</v>
      </c>
      <c r="AT41" s="43">
        <v>33.236370000000001</v>
      </c>
      <c r="AU41" s="43"/>
      <c r="AV41" s="43">
        <v>191.46871999999999</v>
      </c>
      <c r="AW41" s="43">
        <v>35.1128</v>
      </c>
      <c r="AX41" s="43"/>
      <c r="AY41" s="43"/>
      <c r="AZ41" s="43"/>
      <c r="BA41" s="43">
        <v>2.4</v>
      </c>
      <c r="BB41" s="43"/>
      <c r="BC41" s="43">
        <v>53.811880000000002</v>
      </c>
      <c r="BD41" s="43"/>
      <c r="BE41" s="43">
        <v>12.6</v>
      </c>
      <c r="BF41" s="43"/>
      <c r="BG41" s="43"/>
      <c r="BH41" s="43"/>
      <c r="BI41" s="43">
        <v>17.432230000000001</v>
      </c>
      <c r="BJ41" s="43"/>
      <c r="BK41" s="43">
        <v>5.2536800000000001</v>
      </c>
      <c r="BL41" s="43"/>
      <c r="BM41" s="43">
        <v>6.6210000000000004</v>
      </c>
      <c r="BN41" s="43">
        <v>60.49</v>
      </c>
      <c r="BO41" s="43">
        <v>0.95</v>
      </c>
      <c r="BP41" s="43">
        <v>143.69766000000001</v>
      </c>
      <c r="BQ41" s="43"/>
      <c r="BR41" s="43">
        <v>5.6738799999999996</v>
      </c>
      <c r="BS41" s="43">
        <v>124.85178999999999</v>
      </c>
      <c r="BT41" s="43">
        <v>7.1924599999999996</v>
      </c>
      <c r="BU41" s="43"/>
      <c r="BV41" s="43"/>
      <c r="BW41" s="43">
        <v>3.85894</v>
      </c>
      <c r="BX41" s="43"/>
      <c r="BY41" s="43"/>
      <c r="BZ41" s="43">
        <v>91.8904</v>
      </c>
      <c r="CA41" s="43">
        <v>24.876999999999999</v>
      </c>
      <c r="CB41" s="43"/>
      <c r="CC41" s="43">
        <v>0.66300000000000003</v>
      </c>
      <c r="CD41" s="43">
        <v>25.29081</v>
      </c>
      <c r="CE41" s="43">
        <v>405.71904000000001</v>
      </c>
      <c r="CF41" s="43"/>
      <c r="CG41" s="43">
        <v>128.1052</v>
      </c>
      <c r="CH41" s="43">
        <v>16.825289999999999</v>
      </c>
      <c r="CI41" s="43"/>
      <c r="CJ41" s="43"/>
      <c r="CK41" s="43">
        <v>19.467600000000001</v>
      </c>
      <c r="CL41" s="43">
        <v>4.8720699999999999</v>
      </c>
      <c r="CM41" s="43"/>
      <c r="CN41" s="43"/>
      <c r="CO41" s="43">
        <v>16.598949999999999</v>
      </c>
      <c r="CP41" s="43">
        <v>285.32</v>
      </c>
      <c r="CQ41" s="43"/>
      <c r="CR41" s="43">
        <v>34.841999999999999</v>
      </c>
      <c r="CS41" s="43"/>
      <c r="CT41" s="43">
        <v>22.984999999999999</v>
      </c>
    </row>
    <row r="42" spans="1:98" ht="15.6" x14ac:dyDescent="0.3">
      <c r="A42" s="1"/>
      <c r="B42" s="42" t="s">
        <v>775</v>
      </c>
      <c r="C42" s="43"/>
      <c r="D42" s="43"/>
      <c r="E42" s="43">
        <v>12.5387</v>
      </c>
      <c r="F42" s="43">
        <v>11.218999999999999</v>
      </c>
      <c r="G42" s="43"/>
      <c r="H42" s="43"/>
      <c r="I42" s="43"/>
      <c r="J42" s="43"/>
      <c r="K42" s="43"/>
      <c r="L42" s="43">
        <v>27.9635</v>
      </c>
      <c r="M42" s="43">
        <v>15.526899999999999</v>
      </c>
      <c r="N42" s="43">
        <v>4.51</v>
      </c>
      <c r="O42" s="43">
        <v>30.718</v>
      </c>
      <c r="P42" s="43"/>
      <c r="Q42" s="43"/>
      <c r="R42" s="43">
        <v>49.430999999999997</v>
      </c>
      <c r="S42" s="43"/>
      <c r="T42" s="43">
        <v>52.524940000000001</v>
      </c>
      <c r="U42" s="43"/>
      <c r="V42" s="43">
        <v>8.8000000000000007</v>
      </c>
      <c r="W42" s="43"/>
      <c r="X42" s="43">
        <v>39.31794</v>
      </c>
      <c r="Y42" s="43"/>
      <c r="Z42" s="43">
        <v>5.4294799999999999</v>
      </c>
      <c r="AA42" s="43"/>
      <c r="AB42" s="43"/>
      <c r="AC42" s="43"/>
      <c r="AD42" s="43"/>
      <c r="AE42" s="43"/>
      <c r="AF42" s="43"/>
      <c r="AG42" s="43"/>
      <c r="AH42" s="43"/>
      <c r="AI42" s="43"/>
      <c r="AJ42" s="43">
        <v>5.3594600000000003</v>
      </c>
      <c r="AK42" s="43">
        <v>0</v>
      </c>
      <c r="AL42" s="43"/>
      <c r="AM42" s="43">
        <v>49.075279999999999</v>
      </c>
      <c r="AN42" s="43">
        <v>125.9451</v>
      </c>
      <c r="AO42" s="43">
        <v>25.3537</v>
      </c>
      <c r="AP42" s="43">
        <v>0.41</v>
      </c>
      <c r="AQ42" s="43">
        <v>166.99</v>
      </c>
      <c r="AR42" s="43"/>
      <c r="AS42" s="43">
        <v>35.888910000000003</v>
      </c>
      <c r="AT42" s="43">
        <v>32.901710000000001</v>
      </c>
      <c r="AU42" s="43"/>
      <c r="AV42" s="43">
        <v>177.74089000000001</v>
      </c>
      <c r="AW42" s="43">
        <v>35.099600000000002</v>
      </c>
      <c r="AX42" s="43"/>
      <c r="AY42" s="43"/>
      <c r="AZ42" s="43"/>
      <c r="BA42" s="43">
        <v>2.4</v>
      </c>
      <c r="BB42" s="43"/>
      <c r="BC42" s="43">
        <v>52.044280000000001</v>
      </c>
      <c r="BD42" s="43"/>
      <c r="BE42" s="43">
        <v>12.6</v>
      </c>
      <c r="BF42" s="43"/>
      <c r="BG42" s="43"/>
      <c r="BH42" s="43"/>
      <c r="BI42" s="43">
        <v>17.594729999999998</v>
      </c>
      <c r="BJ42" s="43"/>
      <c r="BK42" s="43">
        <v>5.3147000000000002</v>
      </c>
      <c r="BL42" s="43"/>
      <c r="BM42" s="43">
        <v>6.6210000000000004</v>
      </c>
      <c r="BN42" s="43">
        <v>59.73</v>
      </c>
      <c r="BO42" s="43">
        <v>1.1100000000000001</v>
      </c>
      <c r="BP42" s="43">
        <v>145.43577999999999</v>
      </c>
      <c r="BQ42" s="43"/>
      <c r="BR42" s="43">
        <v>5.62561</v>
      </c>
      <c r="BS42" s="43">
        <v>127.14333999999999</v>
      </c>
      <c r="BT42" s="43">
        <v>6.1338200000000001</v>
      </c>
      <c r="BU42" s="43"/>
      <c r="BV42" s="43"/>
      <c r="BW42" s="43">
        <v>3.6508500000000002</v>
      </c>
      <c r="BX42" s="43"/>
      <c r="BY42" s="43"/>
      <c r="BZ42" s="43">
        <v>89.974500000000006</v>
      </c>
      <c r="CA42" s="43">
        <v>24.876000000000001</v>
      </c>
      <c r="CB42" s="43"/>
      <c r="CC42" s="43">
        <v>0.69399999999999995</v>
      </c>
      <c r="CD42" s="43">
        <v>24.570049999999998</v>
      </c>
      <c r="CE42" s="43">
        <v>410.19720999999998</v>
      </c>
      <c r="CF42" s="43"/>
      <c r="CG42" s="43">
        <v>130.91980000000001</v>
      </c>
      <c r="CH42" s="43">
        <v>17.51745</v>
      </c>
      <c r="CI42" s="43"/>
      <c r="CJ42" s="43"/>
      <c r="CK42" s="43">
        <v>19.2301</v>
      </c>
      <c r="CL42" s="43">
        <v>5.0744600000000002</v>
      </c>
      <c r="CM42" s="43"/>
      <c r="CN42" s="43"/>
      <c r="CO42" s="43">
        <v>15.22827</v>
      </c>
      <c r="CP42" s="43">
        <v>290.41000000000003</v>
      </c>
      <c r="CQ42" s="43"/>
      <c r="CR42" s="43">
        <v>33.234999999999999</v>
      </c>
      <c r="CS42" s="43"/>
      <c r="CT42" s="43">
        <v>27.452999999999999</v>
      </c>
    </row>
    <row r="43" spans="1:98" ht="15.6" x14ac:dyDescent="0.3">
      <c r="A43" s="1"/>
      <c r="B43" s="42" t="s">
        <v>776</v>
      </c>
      <c r="C43" s="43"/>
      <c r="D43" s="43"/>
      <c r="E43" s="43">
        <v>12.437200000000001</v>
      </c>
      <c r="F43" s="43">
        <v>10.803000000000001</v>
      </c>
      <c r="G43" s="43"/>
      <c r="H43" s="43"/>
      <c r="I43" s="43"/>
      <c r="J43" s="43"/>
      <c r="K43" s="43"/>
      <c r="L43" s="43">
        <v>28.967099999999999</v>
      </c>
      <c r="M43" s="43">
        <v>15.6751</v>
      </c>
      <c r="N43" s="43">
        <v>3.73</v>
      </c>
      <c r="O43" s="43">
        <v>30.152000000000001</v>
      </c>
      <c r="P43" s="43"/>
      <c r="Q43" s="43"/>
      <c r="R43" s="43">
        <v>49.898000000000003</v>
      </c>
      <c r="S43" s="43"/>
      <c r="T43" s="43">
        <v>42.941890000000001</v>
      </c>
      <c r="U43" s="43"/>
      <c r="V43" s="43">
        <v>8.9</v>
      </c>
      <c r="W43" s="43"/>
      <c r="X43" s="43">
        <v>38.693089999999998</v>
      </c>
      <c r="Y43" s="43"/>
      <c r="Z43" s="43">
        <v>5.2673399999999999</v>
      </c>
      <c r="AA43" s="43"/>
      <c r="AB43" s="43"/>
      <c r="AC43" s="43"/>
      <c r="AD43" s="43"/>
      <c r="AE43" s="43"/>
      <c r="AF43" s="43"/>
      <c r="AG43" s="43"/>
      <c r="AH43" s="43"/>
      <c r="AI43" s="43"/>
      <c r="AJ43" s="43">
        <v>5.4161799999999998</v>
      </c>
      <c r="AK43" s="43">
        <v>0</v>
      </c>
      <c r="AL43" s="43"/>
      <c r="AM43" s="43">
        <v>54.00338</v>
      </c>
      <c r="AN43" s="43">
        <v>127.52134</v>
      </c>
      <c r="AO43" s="43">
        <v>21.532</v>
      </c>
      <c r="AP43" s="43">
        <v>0.46</v>
      </c>
      <c r="AQ43" s="43">
        <v>168.03</v>
      </c>
      <c r="AR43" s="43"/>
      <c r="AS43" s="43">
        <v>34.857340000000001</v>
      </c>
      <c r="AT43" s="43">
        <v>31.554970000000001</v>
      </c>
      <c r="AU43" s="43"/>
      <c r="AV43" s="43">
        <v>147.39645999999999</v>
      </c>
      <c r="AW43" s="43">
        <v>33.677</v>
      </c>
      <c r="AX43" s="43"/>
      <c r="AY43" s="43"/>
      <c r="AZ43" s="43"/>
      <c r="BA43" s="43">
        <v>2.4</v>
      </c>
      <c r="BB43" s="43"/>
      <c r="BC43" s="43">
        <v>42.95776</v>
      </c>
      <c r="BD43" s="43"/>
      <c r="BE43" s="43">
        <v>12.6</v>
      </c>
      <c r="BF43" s="43"/>
      <c r="BG43" s="43"/>
      <c r="BH43" s="43"/>
      <c r="BI43" s="43">
        <v>17.469429999999999</v>
      </c>
      <c r="BJ43" s="43"/>
      <c r="BK43" s="43">
        <v>5.2847999999999997</v>
      </c>
      <c r="BL43" s="43"/>
      <c r="BM43" s="43">
        <v>6.6210000000000004</v>
      </c>
      <c r="BN43" s="43">
        <v>21.54</v>
      </c>
      <c r="BO43" s="43">
        <v>1.05</v>
      </c>
      <c r="BP43" s="43">
        <v>141.93405000000001</v>
      </c>
      <c r="BQ43" s="43"/>
      <c r="BR43" s="43">
        <v>5.50603</v>
      </c>
      <c r="BS43" s="43">
        <v>127.95963999999999</v>
      </c>
      <c r="BT43" s="43">
        <v>6.98217</v>
      </c>
      <c r="BU43" s="43"/>
      <c r="BV43" s="43"/>
      <c r="BW43" s="43">
        <v>3.6075599999999999</v>
      </c>
      <c r="BX43" s="43"/>
      <c r="BY43" s="43"/>
      <c r="BZ43" s="43">
        <v>88.705100000000002</v>
      </c>
      <c r="CA43" s="43">
        <v>3.3090000000000002</v>
      </c>
      <c r="CB43" s="43"/>
      <c r="CC43" s="43">
        <v>0.72</v>
      </c>
      <c r="CD43" s="43">
        <v>22.55799</v>
      </c>
      <c r="CE43" s="43">
        <v>410.83175999999997</v>
      </c>
      <c r="CF43" s="43"/>
      <c r="CG43" s="43">
        <v>127.00320000000001</v>
      </c>
      <c r="CH43" s="43">
        <v>17.434609999999999</v>
      </c>
      <c r="CI43" s="43"/>
      <c r="CJ43" s="43"/>
      <c r="CK43" s="43">
        <v>19.263000000000002</v>
      </c>
      <c r="CL43" s="43">
        <v>4.7614599999999996</v>
      </c>
      <c r="CM43" s="43"/>
      <c r="CN43" s="43"/>
      <c r="CO43" s="43">
        <v>14.25647</v>
      </c>
      <c r="CP43" s="43">
        <v>291.89999999999998</v>
      </c>
      <c r="CQ43" s="43"/>
      <c r="CR43" s="43">
        <v>31.667999999999999</v>
      </c>
      <c r="CS43" s="43"/>
      <c r="CT43" s="43">
        <v>23.172999999999998</v>
      </c>
    </row>
    <row r="44" spans="1:98" ht="15.6" x14ac:dyDescent="0.3">
      <c r="A44" s="1"/>
      <c r="B44" s="42" t="s">
        <v>777</v>
      </c>
      <c r="C44" s="43"/>
      <c r="D44" s="43"/>
      <c r="E44" s="43">
        <v>12.786</v>
      </c>
      <c r="F44" s="43">
        <v>10.75</v>
      </c>
      <c r="G44" s="43"/>
      <c r="H44" s="43"/>
      <c r="I44" s="43"/>
      <c r="J44" s="43"/>
      <c r="K44" s="43"/>
      <c r="L44" s="43">
        <v>29.483799999999999</v>
      </c>
      <c r="M44" s="43">
        <v>14.732900000000001</v>
      </c>
      <c r="N44" s="43">
        <v>3.64</v>
      </c>
      <c r="O44" s="43">
        <v>31.088000000000001</v>
      </c>
      <c r="P44" s="43"/>
      <c r="Q44" s="43"/>
      <c r="R44" s="43">
        <v>50.838999999999999</v>
      </c>
      <c r="S44" s="43"/>
      <c r="T44" s="43">
        <v>21.387830000000001</v>
      </c>
      <c r="U44" s="43"/>
      <c r="V44" s="43">
        <v>8.8000000000000007</v>
      </c>
      <c r="W44" s="43"/>
      <c r="X44" s="43">
        <v>36.021099999999997</v>
      </c>
      <c r="Y44" s="43"/>
      <c r="Z44" s="43">
        <v>4.7308899999999996</v>
      </c>
      <c r="AA44" s="43"/>
      <c r="AB44" s="43"/>
      <c r="AC44" s="43"/>
      <c r="AD44" s="43"/>
      <c r="AE44" s="43"/>
      <c r="AF44" s="43"/>
      <c r="AG44" s="43"/>
      <c r="AH44" s="43"/>
      <c r="AI44" s="43"/>
      <c r="AJ44" s="43">
        <v>4.26905</v>
      </c>
      <c r="AK44" s="43">
        <v>0</v>
      </c>
      <c r="AL44" s="43"/>
      <c r="AM44" s="43">
        <v>50.325020000000002</v>
      </c>
      <c r="AN44" s="43">
        <v>121.07168</v>
      </c>
      <c r="AO44" s="43">
        <v>21.687999999999999</v>
      </c>
      <c r="AP44" s="43">
        <v>0.11</v>
      </c>
      <c r="AQ44" s="43">
        <v>167.65</v>
      </c>
      <c r="AR44" s="43"/>
      <c r="AS44" s="43">
        <v>31.305510000000002</v>
      </c>
      <c r="AT44" s="43">
        <v>29.993130000000001</v>
      </c>
      <c r="AU44" s="43"/>
      <c r="AV44" s="43">
        <v>69.060659999999999</v>
      </c>
      <c r="AW44" s="43">
        <v>33.674199999999999</v>
      </c>
      <c r="AX44" s="43"/>
      <c r="AY44" s="43"/>
      <c r="AZ44" s="43"/>
      <c r="BA44" s="43">
        <v>2.4</v>
      </c>
      <c r="BB44" s="43"/>
      <c r="BC44" s="43">
        <v>25.44782</v>
      </c>
      <c r="BD44" s="43"/>
      <c r="BE44" s="43">
        <v>12.6</v>
      </c>
      <c r="BF44" s="43"/>
      <c r="BG44" s="43"/>
      <c r="BH44" s="43"/>
      <c r="BI44" s="43">
        <v>17.55359</v>
      </c>
      <c r="BJ44" s="43"/>
      <c r="BK44" s="43">
        <v>5.3657500000000002</v>
      </c>
      <c r="BL44" s="43"/>
      <c r="BM44" s="43">
        <v>6.6210000000000004</v>
      </c>
      <c r="BN44" s="43">
        <v>4.6500000000000004</v>
      </c>
      <c r="BO44" s="43">
        <v>1.01</v>
      </c>
      <c r="BP44" s="43">
        <v>142.42105000000001</v>
      </c>
      <c r="BQ44" s="43"/>
      <c r="BR44" s="43">
        <v>5.4842000000000004</v>
      </c>
      <c r="BS44" s="43">
        <v>127.1465</v>
      </c>
      <c r="BT44" s="43">
        <v>5.9014600000000002</v>
      </c>
      <c r="BU44" s="43"/>
      <c r="BV44" s="43"/>
      <c r="BW44" s="43">
        <v>3.8024800000000001</v>
      </c>
      <c r="BX44" s="43"/>
      <c r="BY44" s="43"/>
      <c r="BZ44" s="43">
        <v>90.091399999999993</v>
      </c>
      <c r="CA44" s="43">
        <v>2.964</v>
      </c>
      <c r="CB44" s="43"/>
      <c r="CC44" s="43">
        <v>0.69499999999999995</v>
      </c>
      <c r="CD44" s="43">
        <v>22.344329999999999</v>
      </c>
      <c r="CE44" s="43">
        <v>399.86385999999999</v>
      </c>
      <c r="CF44" s="43"/>
      <c r="CG44" s="43">
        <v>126.8188</v>
      </c>
      <c r="CH44" s="43">
        <v>15.052659999999999</v>
      </c>
      <c r="CI44" s="43"/>
      <c r="CJ44" s="43"/>
      <c r="CK44" s="43">
        <v>17.6737</v>
      </c>
      <c r="CL44" s="43">
        <v>4.64351</v>
      </c>
      <c r="CM44" s="43"/>
      <c r="CN44" s="43"/>
      <c r="CO44" s="43">
        <v>13.47946</v>
      </c>
      <c r="CP44" s="43">
        <v>292.13</v>
      </c>
      <c r="CQ44" s="43"/>
      <c r="CR44" s="43">
        <v>30.797999999999998</v>
      </c>
      <c r="CS44" s="43"/>
      <c r="CT44" s="43">
        <v>18.925000000000001</v>
      </c>
    </row>
    <row r="45" spans="1:98" ht="15.6" x14ac:dyDescent="0.3">
      <c r="A45" s="1"/>
      <c r="B45" s="42" t="s">
        <v>778</v>
      </c>
      <c r="C45" s="43"/>
      <c r="D45" s="43"/>
      <c r="E45" s="43">
        <v>12.8256</v>
      </c>
      <c r="F45" s="43">
        <v>10.178000000000001</v>
      </c>
      <c r="G45" s="43"/>
      <c r="H45" s="43"/>
      <c r="I45" s="43"/>
      <c r="J45" s="43"/>
      <c r="K45" s="43"/>
      <c r="L45" s="43">
        <v>30.0397</v>
      </c>
      <c r="M45" s="43">
        <v>14.9217</v>
      </c>
      <c r="N45" s="43">
        <v>6.31</v>
      </c>
      <c r="O45" s="43">
        <v>31.24</v>
      </c>
      <c r="P45" s="43"/>
      <c r="Q45" s="43"/>
      <c r="R45" s="43">
        <v>51.021999999999998</v>
      </c>
      <c r="S45" s="43"/>
      <c r="T45" s="43">
        <v>12.819190000000001</v>
      </c>
      <c r="U45" s="43"/>
      <c r="V45" s="43">
        <v>8.6999999999999993</v>
      </c>
      <c r="W45" s="43"/>
      <c r="X45" s="43">
        <v>35.039439999999999</v>
      </c>
      <c r="Y45" s="43"/>
      <c r="Z45" s="43">
        <v>4.5132599999999998</v>
      </c>
      <c r="AA45" s="43"/>
      <c r="AB45" s="43"/>
      <c r="AC45" s="43"/>
      <c r="AD45" s="43"/>
      <c r="AE45" s="43"/>
      <c r="AF45" s="43"/>
      <c r="AG45" s="43"/>
      <c r="AH45" s="43"/>
      <c r="AI45" s="43"/>
      <c r="AJ45" s="43">
        <v>4.2895099999999999</v>
      </c>
      <c r="AK45" s="43">
        <v>0</v>
      </c>
      <c r="AL45" s="43"/>
      <c r="AM45" s="43">
        <v>46.748240000000003</v>
      </c>
      <c r="AN45" s="43">
        <v>118.95068999999999</v>
      </c>
      <c r="AO45" s="43">
        <v>21.4818</v>
      </c>
      <c r="AP45" s="43">
        <v>0.35</v>
      </c>
      <c r="AQ45" s="43">
        <v>167.2</v>
      </c>
      <c r="AR45" s="43"/>
      <c r="AS45" s="43">
        <v>27.945620000000002</v>
      </c>
      <c r="AT45" s="43">
        <v>30.891249999999999</v>
      </c>
      <c r="AU45" s="43"/>
      <c r="AV45" s="43">
        <v>51.93609</v>
      </c>
      <c r="AW45" s="43">
        <v>32.973500000000001</v>
      </c>
      <c r="AX45" s="43"/>
      <c r="AY45" s="43"/>
      <c r="AZ45" s="43"/>
      <c r="BA45" s="43">
        <v>2.5</v>
      </c>
      <c r="BB45" s="43"/>
      <c r="BC45" s="43">
        <v>22.787939999999999</v>
      </c>
      <c r="BD45" s="43"/>
      <c r="BE45" s="43">
        <v>12.6</v>
      </c>
      <c r="BF45" s="43"/>
      <c r="BG45" s="43"/>
      <c r="BH45" s="43"/>
      <c r="BI45" s="43">
        <v>17.40775</v>
      </c>
      <c r="BJ45" s="43"/>
      <c r="BK45" s="43">
        <v>5.2106500000000002</v>
      </c>
      <c r="BL45" s="43"/>
      <c r="BM45" s="43">
        <v>6.6210000000000004</v>
      </c>
      <c r="BN45" s="43">
        <v>4.3600000000000003</v>
      </c>
      <c r="BO45" s="43">
        <v>0.94</v>
      </c>
      <c r="BP45" s="43">
        <v>144.65509</v>
      </c>
      <c r="BQ45" s="43"/>
      <c r="BR45" s="43">
        <v>5.4082699999999999</v>
      </c>
      <c r="BS45" s="43">
        <v>122.29074</v>
      </c>
      <c r="BT45" s="43">
        <v>3.7574999999999998</v>
      </c>
      <c r="BU45" s="43"/>
      <c r="BV45" s="43"/>
      <c r="BW45" s="43">
        <v>3.7406999999999999</v>
      </c>
      <c r="BX45" s="43"/>
      <c r="BY45" s="43"/>
      <c r="BZ45" s="43">
        <v>89.732200000000006</v>
      </c>
      <c r="CA45" s="43">
        <v>2.9860000000000002</v>
      </c>
      <c r="CB45" s="43"/>
      <c r="CC45" s="43">
        <v>0.70199999999999996</v>
      </c>
      <c r="CD45" s="43">
        <v>22.476890000000001</v>
      </c>
      <c r="CE45" s="43">
        <v>372.33945999999997</v>
      </c>
      <c r="CF45" s="43"/>
      <c r="CG45" s="43">
        <v>132.9162</v>
      </c>
      <c r="CH45" s="43">
        <v>15.048400000000001</v>
      </c>
      <c r="CI45" s="43"/>
      <c r="CJ45" s="43"/>
      <c r="CK45" s="43">
        <v>14.4229</v>
      </c>
      <c r="CL45" s="43">
        <v>4.5026999999999999</v>
      </c>
      <c r="CM45" s="43"/>
      <c r="CN45" s="43"/>
      <c r="CO45" s="43">
        <v>13.0915</v>
      </c>
      <c r="CP45" s="43">
        <v>283.36</v>
      </c>
      <c r="CQ45" s="43"/>
      <c r="CR45" s="43">
        <v>29.460999999999999</v>
      </c>
      <c r="CS45" s="43"/>
      <c r="CT45" s="43">
        <v>18.832000000000001</v>
      </c>
    </row>
    <row r="46" spans="1:98" ht="15.6" x14ac:dyDescent="0.3">
      <c r="A46" s="1"/>
      <c r="B46" s="42" t="s">
        <v>779</v>
      </c>
      <c r="C46" s="43"/>
      <c r="D46" s="43"/>
      <c r="E46" s="43">
        <v>12.077400000000001</v>
      </c>
      <c r="F46" s="43">
        <v>10.647</v>
      </c>
      <c r="G46" s="43"/>
      <c r="H46" s="43"/>
      <c r="I46" s="43"/>
      <c r="J46" s="43"/>
      <c r="K46" s="43"/>
      <c r="L46" s="43">
        <v>30.1797</v>
      </c>
      <c r="M46" s="43">
        <v>14.1227</v>
      </c>
      <c r="N46" s="43">
        <v>7.99</v>
      </c>
      <c r="O46" s="43">
        <v>32.216000000000001</v>
      </c>
      <c r="P46" s="43"/>
      <c r="Q46" s="43"/>
      <c r="R46" s="43">
        <v>50.95</v>
      </c>
      <c r="S46" s="43"/>
      <c r="T46" s="43">
        <v>12.21078</v>
      </c>
      <c r="U46" s="43"/>
      <c r="V46" s="43">
        <v>8.6999999999999993</v>
      </c>
      <c r="W46" s="43"/>
      <c r="X46" s="43">
        <v>30.309650000000001</v>
      </c>
      <c r="Y46" s="43"/>
      <c r="Z46" s="43">
        <v>4.6119300000000001</v>
      </c>
      <c r="AA46" s="43"/>
      <c r="AB46" s="43"/>
      <c r="AC46" s="43"/>
      <c r="AD46" s="43"/>
      <c r="AE46" s="43"/>
      <c r="AF46" s="43"/>
      <c r="AG46" s="43"/>
      <c r="AH46" s="43"/>
      <c r="AI46" s="43"/>
      <c r="AJ46" s="43">
        <v>4.1899699999999998</v>
      </c>
      <c r="AK46" s="43">
        <v>0</v>
      </c>
      <c r="AL46" s="43"/>
      <c r="AM46" s="43">
        <v>52.381019999999999</v>
      </c>
      <c r="AN46" s="43">
        <v>122.74102999999999</v>
      </c>
      <c r="AO46" s="43">
        <v>22.899100000000001</v>
      </c>
      <c r="AP46" s="43">
        <v>0.46</v>
      </c>
      <c r="AQ46" s="43">
        <v>165.88</v>
      </c>
      <c r="AR46" s="43"/>
      <c r="AS46" s="43">
        <v>29.345079999999999</v>
      </c>
      <c r="AT46" s="43">
        <v>31.52007</v>
      </c>
      <c r="AU46" s="43"/>
      <c r="AV46" s="43">
        <v>51.919150000000002</v>
      </c>
      <c r="AW46" s="43">
        <v>33.182200000000002</v>
      </c>
      <c r="AX46" s="43"/>
      <c r="AY46" s="43"/>
      <c r="AZ46" s="43"/>
      <c r="BA46" s="43">
        <v>2.4</v>
      </c>
      <c r="BB46" s="43"/>
      <c r="BC46" s="43">
        <v>22.49061</v>
      </c>
      <c r="BD46" s="43"/>
      <c r="BE46" s="43">
        <v>12.6</v>
      </c>
      <c r="BF46" s="43"/>
      <c r="BG46" s="43"/>
      <c r="BH46" s="43"/>
      <c r="BI46" s="43">
        <v>17.385860000000001</v>
      </c>
      <c r="BJ46" s="43"/>
      <c r="BK46" s="43">
        <v>5.3261099999999999</v>
      </c>
      <c r="BL46" s="43"/>
      <c r="BM46" s="43">
        <v>6.6210000000000004</v>
      </c>
      <c r="BN46" s="43">
        <v>3.47</v>
      </c>
      <c r="BO46" s="43">
        <v>0.94</v>
      </c>
      <c r="BP46" s="43">
        <v>145.72054</v>
      </c>
      <c r="BQ46" s="43"/>
      <c r="BR46" s="43">
        <v>5.0558800000000002</v>
      </c>
      <c r="BS46" s="43">
        <v>129.05756</v>
      </c>
      <c r="BT46" s="43">
        <v>3.72227</v>
      </c>
      <c r="BU46" s="43"/>
      <c r="BV46" s="43"/>
      <c r="BW46" s="43">
        <v>3.7400099999999998</v>
      </c>
      <c r="BX46" s="43"/>
      <c r="BY46" s="43"/>
      <c r="BZ46" s="43">
        <v>91.763800000000003</v>
      </c>
      <c r="CA46" s="43">
        <v>2.9769999999999999</v>
      </c>
      <c r="CB46" s="43"/>
      <c r="CC46" s="43">
        <v>0.73499999999999999</v>
      </c>
      <c r="CD46" s="43">
        <v>22.938389999999998</v>
      </c>
      <c r="CE46" s="43">
        <v>382.68481000000003</v>
      </c>
      <c r="CF46" s="43"/>
      <c r="CG46" s="43">
        <v>129.8877</v>
      </c>
      <c r="CH46" s="43">
        <v>15.035310000000001</v>
      </c>
      <c r="CI46" s="43"/>
      <c r="CJ46" s="43"/>
      <c r="CK46" s="43">
        <v>14.1089</v>
      </c>
      <c r="CL46" s="43">
        <v>4.5484799999999996</v>
      </c>
      <c r="CM46" s="43"/>
      <c r="CN46" s="43"/>
      <c r="CO46" s="43">
        <v>13.02773</v>
      </c>
      <c r="CP46" s="43">
        <v>277.64999999999998</v>
      </c>
      <c r="CQ46" s="43"/>
      <c r="CR46" s="43">
        <v>28.931000000000001</v>
      </c>
      <c r="CS46" s="43"/>
      <c r="CT46" s="43">
        <v>19.058</v>
      </c>
    </row>
    <row r="47" spans="1:98" ht="15.6" x14ac:dyDescent="0.3">
      <c r="A47" s="1"/>
      <c r="B47" s="42" t="s">
        <v>780</v>
      </c>
      <c r="C47" s="43"/>
      <c r="D47" s="43"/>
      <c r="E47" s="43">
        <v>11.829499999999999</v>
      </c>
      <c r="F47" s="43">
        <v>10.811</v>
      </c>
      <c r="G47" s="43"/>
      <c r="H47" s="43"/>
      <c r="I47" s="43"/>
      <c r="J47" s="43"/>
      <c r="K47" s="43"/>
      <c r="L47" s="43">
        <v>30.072600000000001</v>
      </c>
      <c r="M47" s="43">
        <v>11.658799999999999</v>
      </c>
      <c r="N47" s="43">
        <v>9.2200000000000006</v>
      </c>
      <c r="O47" s="43">
        <v>32.552</v>
      </c>
      <c r="P47" s="43"/>
      <c r="Q47" s="43"/>
      <c r="R47" s="43">
        <v>51.250999999999998</v>
      </c>
      <c r="S47" s="43"/>
      <c r="T47" s="43">
        <v>15.89053</v>
      </c>
      <c r="U47" s="43"/>
      <c r="V47" s="43">
        <v>8.6</v>
      </c>
      <c r="W47" s="43"/>
      <c r="X47" s="43">
        <v>35.790019999999998</v>
      </c>
      <c r="Y47" s="43"/>
      <c r="Z47" s="43">
        <v>4.6243100000000004</v>
      </c>
      <c r="AA47" s="43"/>
      <c r="AB47" s="43"/>
      <c r="AC47" s="43"/>
      <c r="AD47" s="43"/>
      <c r="AE47" s="43"/>
      <c r="AF47" s="43"/>
      <c r="AG47" s="43"/>
      <c r="AH47" s="43"/>
      <c r="AI47" s="43"/>
      <c r="AJ47" s="43">
        <v>4.1270300000000004</v>
      </c>
      <c r="AK47" s="43">
        <v>0</v>
      </c>
      <c r="AL47" s="43"/>
      <c r="AM47" s="43">
        <v>53.376669999999997</v>
      </c>
      <c r="AN47" s="43">
        <v>121.97166</v>
      </c>
      <c r="AO47" s="43">
        <v>27.481100000000001</v>
      </c>
      <c r="AP47" s="43">
        <v>0.37</v>
      </c>
      <c r="AQ47" s="43">
        <v>162.88999999999999</v>
      </c>
      <c r="AR47" s="43"/>
      <c r="AS47" s="43">
        <v>31.438420000000001</v>
      </c>
      <c r="AT47" s="43">
        <v>31.27392</v>
      </c>
      <c r="AU47" s="43"/>
      <c r="AV47" s="43">
        <v>52.275979999999997</v>
      </c>
      <c r="AW47" s="43">
        <v>34.355499999999999</v>
      </c>
      <c r="AX47" s="43"/>
      <c r="AY47" s="43"/>
      <c r="AZ47" s="43"/>
      <c r="BA47" s="43">
        <v>2</v>
      </c>
      <c r="BB47" s="43"/>
      <c r="BC47" s="43">
        <v>23.939859999999999</v>
      </c>
      <c r="BD47" s="43"/>
      <c r="BE47" s="43">
        <v>12.6</v>
      </c>
      <c r="BF47" s="43"/>
      <c r="BG47" s="43"/>
      <c r="BH47" s="43"/>
      <c r="BI47" s="43">
        <v>17.107659999999999</v>
      </c>
      <c r="BJ47" s="43"/>
      <c r="BK47" s="43">
        <v>5.1871400000000003</v>
      </c>
      <c r="BL47" s="43"/>
      <c r="BM47" s="43">
        <v>6.6210000000000004</v>
      </c>
      <c r="BN47" s="43">
        <v>4.22</v>
      </c>
      <c r="BO47" s="43">
        <v>0.93</v>
      </c>
      <c r="BP47" s="43">
        <v>146.68979999999999</v>
      </c>
      <c r="BQ47" s="43"/>
      <c r="BR47" s="43">
        <v>5.3803599999999996</v>
      </c>
      <c r="BS47" s="43">
        <v>129.34232</v>
      </c>
      <c r="BT47" s="43">
        <v>4.1235999999999997</v>
      </c>
      <c r="BU47" s="43"/>
      <c r="BV47" s="43"/>
      <c r="BW47" s="43">
        <v>3.69495</v>
      </c>
      <c r="BX47" s="43"/>
      <c r="BY47" s="43"/>
      <c r="BZ47" s="43">
        <v>92.958600000000004</v>
      </c>
      <c r="CA47" s="43">
        <v>3</v>
      </c>
      <c r="CB47" s="43"/>
      <c r="CC47" s="43">
        <v>0.73199999999999998</v>
      </c>
      <c r="CD47" s="43">
        <v>22.67332</v>
      </c>
      <c r="CE47" s="43">
        <v>384.87126000000001</v>
      </c>
      <c r="CF47" s="43"/>
      <c r="CG47" s="43">
        <v>131.37569999999999</v>
      </c>
      <c r="CH47" s="43">
        <v>15.5451</v>
      </c>
      <c r="CI47" s="43"/>
      <c r="CJ47" s="43"/>
      <c r="CK47" s="43">
        <v>14.7811</v>
      </c>
      <c r="CL47" s="43">
        <v>4.5420299999999996</v>
      </c>
      <c r="CM47" s="43"/>
      <c r="CN47" s="43"/>
      <c r="CO47" s="43">
        <v>13.036239999999999</v>
      </c>
      <c r="CP47" s="43">
        <v>278.31</v>
      </c>
      <c r="CQ47" s="43"/>
      <c r="CR47" s="43">
        <v>29.446000000000002</v>
      </c>
      <c r="CS47" s="43"/>
      <c r="CT47" s="43">
        <v>19.074999999999999</v>
      </c>
    </row>
    <row r="48" spans="1:98" ht="15.6" x14ac:dyDescent="0.3">
      <c r="A48" s="1"/>
      <c r="B48" s="42" t="s">
        <v>781</v>
      </c>
      <c r="C48" s="43"/>
      <c r="D48" s="43"/>
      <c r="E48" s="43">
        <v>11.9947</v>
      </c>
      <c r="F48" s="43">
        <v>11.36</v>
      </c>
      <c r="G48" s="43"/>
      <c r="H48" s="43"/>
      <c r="I48" s="43"/>
      <c r="J48" s="43"/>
      <c r="K48" s="43"/>
      <c r="L48" s="43">
        <v>30.135400000000001</v>
      </c>
      <c r="M48" s="43">
        <v>11.558199999999999</v>
      </c>
      <c r="N48" s="43">
        <v>10.19</v>
      </c>
      <c r="O48" s="43">
        <v>31.797999999999998</v>
      </c>
      <c r="P48" s="43"/>
      <c r="Q48" s="43"/>
      <c r="R48" s="43">
        <v>50.978999999999999</v>
      </c>
      <c r="S48" s="43"/>
      <c r="T48" s="43">
        <v>21.046140000000001</v>
      </c>
      <c r="U48" s="43"/>
      <c r="V48" s="43">
        <v>8.6</v>
      </c>
      <c r="W48" s="43"/>
      <c r="X48" s="43">
        <v>34.562309999999997</v>
      </c>
      <c r="Y48" s="43"/>
      <c r="Z48" s="43">
        <v>4.65496</v>
      </c>
      <c r="AA48" s="43"/>
      <c r="AB48" s="43"/>
      <c r="AC48" s="43"/>
      <c r="AD48" s="43"/>
      <c r="AE48" s="43"/>
      <c r="AF48" s="43"/>
      <c r="AG48" s="43"/>
      <c r="AH48" s="43"/>
      <c r="AI48" s="43"/>
      <c r="AJ48" s="43">
        <v>4.0911</v>
      </c>
      <c r="AK48" s="43">
        <v>0</v>
      </c>
      <c r="AL48" s="43"/>
      <c r="AM48" s="43">
        <v>54.102249999999998</v>
      </c>
      <c r="AN48" s="43">
        <v>124.10136</v>
      </c>
      <c r="AO48" s="43">
        <v>26.969200000000001</v>
      </c>
      <c r="AP48" s="43">
        <v>0.84</v>
      </c>
      <c r="AQ48" s="43">
        <v>165.18</v>
      </c>
      <c r="AR48" s="43"/>
      <c r="AS48" s="43">
        <v>34.548380000000002</v>
      </c>
      <c r="AT48" s="43">
        <v>30.626280000000001</v>
      </c>
      <c r="AU48" s="43"/>
      <c r="AV48" s="43">
        <v>55.274149999999999</v>
      </c>
      <c r="AW48" s="43">
        <v>35.479100000000003</v>
      </c>
      <c r="AX48" s="43"/>
      <c r="AY48" s="43"/>
      <c r="AZ48" s="43"/>
      <c r="BA48" s="43">
        <v>2.4</v>
      </c>
      <c r="BB48" s="43"/>
      <c r="BC48" s="43">
        <v>25.027419999999999</v>
      </c>
      <c r="BD48" s="43"/>
      <c r="BE48" s="43">
        <v>12.6</v>
      </c>
      <c r="BF48" s="43"/>
      <c r="BG48" s="43"/>
      <c r="BH48" s="43"/>
      <c r="BI48" s="43">
        <v>17.11637</v>
      </c>
      <c r="BJ48" s="43"/>
      <c r="BK48" s="43">
        <v>5.3388200000000001</v>
      </c>
      <c r="BL48" s="43"/>
      <c r="BM48" s="43">
        <v>6.6210000000000004</v>
      </c>
      <c r="BN48" s="43">
        <v>4.6100000000000003</v>
      </c>
      <c r="BO48" s="43">
        <v>0.94</v>
      </c>
      <c r="BP48" s="43">
        <v>145.73330999999999</v>
      </c>
      <c r="BQ48" s="43"/>
      <c r="BR48" s="43">
        <v>5.6513299999999997</v>
      </c>
      <c r="BS48" s="43">
        <v>129.02596</v>
      </c>
      <c r="BT48" s="43">
        <v>5.5702699999999998</v>
      </c>
      <c r="BU48" s="43"/>
      <c r="BV48" s="43"/>
      <c r="BW48" s="43">
        <v>4.0013500000000004</v>
      </c>
      <c r="BX48" s="43"/>
      <c r="BY48" s="43"/>
      <c r="BZ48" s="43">
        <v>94.124600000000001</v>
      </c>
      <c r="CA48" s="43">
        <v>3.3559999999999999</v>
      </c>
      <c r="CB48" s="43"/>
      <c r="CC48" s="43">
        <v>0.76500000000000001</v>
      </c>
      <c r="CD48" s="43">
        <v>22.795300000000001</v>
      </c>
      <c r="CE48" s="43">
        <v>398.63414999999998</v>
      </c>
      <c r="CF48" s="43"/>
      <c r="CG48" s="43">
        <v>134.4419</v>
      </c>
      <c r="CH48" s="43">
        <v>15.271710000000001</v>
      </c>
      <c r="CI48" s="43"/>
      <c r="CJ48" s="43"/>
      <c r="CK48" s="43">
        <v>15.151400000000001</v>
      </c>
      <c r="CL48" s="43">
        <v>4.6525699999999999</v>
      </c>
      <c r="CM48" s="43"/>
      <c r="CN48" s="43"/>
      <c r="CO48" s="43">
        <v>14.339449999999999</v>
      </c>
      <c r="CP48" s="43">
        <v>280.37</v>
      </c>
      <c r="CQ48" s="43"/>
      <c r="CR48" s="43">
        <v>34.218000000000004</v>
      </c>
      <c r="CS48" s="43"/>
      <c r="CT48" s="43">
        <v>19.207000000000001</v>
      </c>
    </row>
    <row r="49" spans="1:98" ht="15.6" x14ac:dyDescent="0.3">
      <c r="A49" s="1"/>
      <c r="B49" s="42" t="s">
        <v>782</v>
      </c>
      <c r="C49" s="43"/>
      <c r="D49" s="43"/>
      <c r="E49" s="43">
        <v>12.9009</v>
      </c>
      <c r="F49" s="43">
        <v>12.074999999999999</v>
      </c>
      <c r="G49" s="43"/>
      <c r="H49" s="43"/>
      <c r="I49" s="43"/>
      <c r="J49" s="43"/>
      <c r="K49" s="43"/>
      <c r="L49" s="43">
        <v>30.0669</v>
      </c>
      <c r="M49" s="43">
        <v>11.2956</v>
      </c>
      <c r="N49" s="43">
        <v>10.34</v>
      </c>
      <c r="O49" s="43">
        <v>31.826000000000001</v>
      </c>
      <c r="P49" s="43"/>
      <c r="Q49" s="43"/>
      <c r="R49" s="43">
        <v>51.143999999999998</v>
      </c>
      <c r="S49" s="43"/>
      <c r="T49" s="43">
        <v>28.448</v>
      </c>
      <c r="U49" s="43"/>
      <c r="V49" s="43">
        <v>8.6</v>
      </c>
      <c r="W49" s="43"/>
      <c r="X49" s="43">
        <v>33.924019999999999</v>
      </c>
      <c r="Y49" s="43"/>
      <c r="Z49" s="43">
        <v>4.8529600000000004</v>
      </c>
      <c r="AA49" s="43"/>
      <c r="AB49" s="43"/>
      <c r="AC49" s="43"/>
      <c r="AD49" s="43"/>
      <c r="AE49" s="43"/>
      <c r="AF49" s="43"/>
      <c r="AG49" s="43"/>
      <c r="AH49" s="43"/>
      <c r="AI49" s="43"/>
      <c r="AJ49" s="43">
        <v>4.0739599999999996</v>
      </c>
      <c r="AK49" s="43">
        <v>0</v>
      </c>
      <c r="AL49" s="43"/>
      <c r="AM49" s="43">
        <v>54.043230000000001</v>
      </c>
      <c r="AN49" s="43">
        <v>123.41423</v>
      </c>
      <c r="AO49" s="43">
        <v>28.0349</v>
      </c>
      <c r="AP49" s="43">
        <v>0.87</v>
      </c>
      <c r="AQ49" s="43">
        <v>166.11</v>
      </c>
      <c r="AR49" s="43"/>
      <c r="AS49" s="43">
        <v>35.599649999999997</v>
      </c>
      <c r="AT49" s="43">
        <v>30.321549999999998</v>
      </c>
      <c r="AU49" s="43"/>
      <c r="AV49" s="43">
        <v>74.518990000000002</v>
      </c>
      <c r="AW49" s="43">
        <v>35.722200000000001</v>
      </c>
      <c r="AX49" s="43"/>
      <c r="AY49" s="43"/>
      <c r="AZ49" s="43"/>
      <c r="BA49" s="43">
        <v>2.4</v>
      </c>
      <c r="BB49" s="43"/>
      <c r="BC49" s="43">
        <v>27.198350000000001</v>
      </c>
      <c r="BD49" s="43"/>
      <c r="BE49" s="43">
        <v>12.6</v>
      </c>
      <c r="BF49" s="43"/>
      <c r="BG49" s="43"/>
      <c r="BH49" s="43"/>
      <c r="BI49" s="43">
        <v>17.265820000000001</v>
      </c>
      <c r="BJ49" s="43"/>
      <c r="BK49" s="43">
        <v>5.3939399999999997</v>
      </c>
      <c r="BL49" s="43"/>
      <c r="BM49" s="43">
        <v>6.6210000000000004</v>
      </c>
      <c r="BN49" s="43">
        <v>6.18</v>
      </c>
      <c r="BO49" s="43">
        <v>0.96</v>
      </c>
      <c r="BP49" s="43">
        <v>144.50745000000001</v>
      </c>
      <c r="BQ49" s="43"/>
      <c r="BR49" s="43">
        <v>5.5708700000000002</v>
      </c>
      <c r="BS49" s="43">
        <v>129.34990999999999</v>
      </c>
      <c r="BT49" s="43">
        <v>8.4054300000000008</v>
      </c>
      <c r="BU49" s="43"/>
      <c r="BV49" s="43"/>
      <c r="BW49" s="43">
        <v>4.0848199999999997</v>
      </c>
      <c r="BX49" s="43"/>
      <c r="BY49" s="43"/>
      <c r="BZ49" s="43">
        <v>93.880200000000002</v>
      </c>
      <c r="CA49" s="43">
        <v>5.7359999999999998</v>
      </c>
      <c r="CB49" s="43"/>
      <c r="CC49" s="43">
        <v>0.745</v>
      </c>
      <c r="CD49" s="43">
        <v>22.821190000000001</v>
      </c>
      <c r="CE49" s="43">
        <v>396.29775000000001</v>
      </c>
      <c r="CF49" s="43"/>
      <c r="CG49" s="43">
        <v>132.80670000000001</v>
      </c>
      <c r="CH49" s="43">
        <v>17.24558</v>
      </c>
      <c r="CI49" s="43"/>
      <c r="CJ49" s="43"/>
      <c r="CK49" s="43">
        <v>19.570499999999999</v>
      </c>
      <c r="CL49" s="43">
        <v>4.9908400000000004</v>
      </c>
      <c r="CM49" s="43"/>
      <c r="CN49" s="43"/>
      <c r="CO49" s="43">
        <v>15.51032</v>
      </c>
      <c r="CP49" s="43">
        <v>288.89999999999998</v>
      </c>
      <c r="CQ49" s="43"/>
      <c r="CR49" s="43">
        <v>39.036000000000001</v>
      </c>
      <c r="CS49" s="43"/>
      <c r="CT49" s="43">
        <v>19.344000000000001</v>
      </c>
    </row>
    <row r="50" spans="1:98" ht="15.6" x14ac:dyDescent="0.3">
      <c r="A50" s="1"/>
      <c r="B50" s="42" t="s">
        <v>783</v>
      </c>
      <c r="C50" s="43"/>
      <c r="D50" s="43"/>
      <c r="E50" s="43">
        <v>13.3653</v>
      </c>
      <c r="F50" s="43">
        <v>12.12</v>
      </c>
      <c r="G50" s="43"/>
      <c r="H50" s="43"/>
      <c r="I50" s="43"/>
      <c r="J50" s="43"/>
      <c r="K50" s="43"/>
      <c r="L50" s="43">
        <v>29.407900000000001</v>
      </c>
      <c r="M50" s="43">
        <v>11.349500000000001</v>
      </c>
      <c r="N50" s="43">
        <v>10.5</v>
      </c>
      <c r="O50" s="43">
        <v>32.85</v>
      </c>
      <c r="P50" s="43"/>
      <c r="Q50" s="43"/>
      <c r="R50" s="43">
        <v>51.604999999999997</v>
      </c>
      <c r="S50" s="43"/>
      <c r="T50" s="43">
        <v>51.134860000000003</v>
      </c>
      <c r="U50" s="43"/>
      <c r="V50" s="43">
        <v>8.6</v>
      </c>
      <c r="W50" s="43"/>
      <c r="X50" s="43">
        <v>32.836709999999997</v>
      </c>
      <c r="Y50" s="43"/>
      <c r="Z50" s="43">
        <v>4.6166900000000002</v>
      </c>
      <c r="AA50" s="43"/>
      <c r="AB50" s="43"/>
      <c r="AC50" s="43"/>
      <c r="AD50" s="43"/>
      <c r="AE50" s="43"/>
      <c r="AF50" s="43"/>
      <c r="AG50" s="43"/>
      <c r="AH50" s="43"/>
      <c r="AI50" s="43"/>
      <c r="AJ50" s="43">
        <v>4.2364699999999997</v>
      </c>
      <c r="AK50" s="43">
        <v>0</v>
      </c>
      <c r="AL50" s="43"/>
      <c r="AM50" s="43">
        <v>54.138179999999998</v>
      </c>
      <c r="AN50" s="43">
        <v>126.84014999999999</v>
      </c>
      <c r="AO50" s="43">
        <v>28.510200000000001</v>
      </c>
      <c r="AP50" s="43">
        <v>0.94</v>
      </c>
      <c r="AQ50" s="43">
        <v>166.88</v>
      </c>
      <c r="AR50" s="43"/>
      <c r="AS50" s="43">
        <v>36.511850000000003</v>
      </c>
      <c r="AT50" s="43">
        <v>29.35304</v>
      </c>
      <c r="AU50" s="43"/>
      <c r="AV50" s="43">
        <v>74.410070000000005</v>
      </c>
      <c r="AW50" s="43">
        <v>36.156599999999997</v>
      </c>
      <c r="AX50" s="43"/>
      <c r="AY50" s="43"/>
      <c r="AZ50" s="43"/>
      <c r="BA50" s="43">
        <v>2.2999999999999998</v>
      </c>
      <c r="BB50" s="43"/>
      <c r="BC50" s="43">
        <v>34.721420000000002</v>
      </c>
      <c r="BD50" s="43"/>
      <c r="BE50" s="43">
        <v>12.6</v>
      </c>
      <c r="BF50" s="43"/>
      <c r="BG50" s="43"/>
      <c r="BH50" s="43"/>
      <c r="BI50" s="43">
        <v>16.964580000000002</v>
      </c>
      <c r="BJ50" s="43"/>
      <c r="BK50" s="43">
        <v>5.3706899999999997</v>
      </c>
      <c r="BL50" s="43"/>
      <c r="BM50" s="43">
        <v>6.6210000000000004</v>
      </c>
      <c r="BN50" s="43">
        <v>6.52</v>
      </c>
      <c r="BO50" s="43">
        <v>0.99</v>
      </c>
      <c r="BP50" s="43">
        <v>143.47460000000001</v>
      </c>
      <c r="BQ50" s="43"/>
      <c r="BR50" s="43">
        <v>5.4370500000000002</v>
      </c>
      <c r="BS50" s="43">
        <v>125.90106</v>
      </c>
      <c r="BT50" s="43">
        <v>8.3188099999999991</v>
      </c>
      <c r="BU50" s="43"/>
      <c r="BV50" s="43"/>
      <c r="BW50" s="43">
        <v>4.1258100000000004</v>
      </c>
      <c r="BX50" s="43"/>
      <c r="BY50" s="43"/>
      <c r="BZ50" s="43">
        <v>93.983999999999995</v>
      </c>
      <c r="CA50" s="43">
        <v>18.215</v>
      </c>
      <c r="CB50" s="43"/>
      <c r="CC50" s="43">
        <v>0.748</v>
      </c>
      <c r="CD50" s="43">
        <v>24.184349999999998</v>
      </c>
      <c r="CE50" s="43">
        <v>423.34068000000002</v>
      </c>
      <c r="CF50" s="43"/>
      <c r="CG50" s="43">
        <v>121.005</v>
      </c>
      <c r="CH50" s="43">
        <v>17.489799999999999</v>
      </c>
      <c r="CI50" s="43"/>
      <c r="CJ50" s="43"/>
      <c r="CK50" s="43">
        <v>19.478000000000002</v>
      </c>
      <c r="CL50" s="43">
        <v>5.03383</v>
      </c>
      <c r="CM50" s="43"/>
      <c r="CN50" s="43"/>
      <c r="CO50" s="43">
        <v>14.8017</v>
      </c>
      <c r="CP50" s="43">
        <v>290.35000000000002</v>
      </c>
      <c r="CQ50" s="43"/>
      <c r="CR50" s="43">
        <v>39.817</v>
      </c>
      <c r="CS50" s="43"/>
      <c r="CT50" s="43">
        <v>19.207000000000001</v>
      </c>
    </row>
    <row r="51" spans="1:98" ht="15.6" x14ac:dyDescent="0.3">
      <c r="A51" s="1"/>
      <c r="B51" s="42" t="s">
        <v>784</v>
      </c>
      <c r="C51" s="43"/>
      <c r="D51" s="43"/>
      <c r="E51" s="43">
        <v>13.4847</v>
      </c>
      <c r="F51" s="43">
        <v>12.629</v>
      </c>
      <c r="G51" s="43"/>
      <c r="H51" s="43"/>
      <c r="I51" s="43"/>
      <c r="J51" s="43"/>
      <c r="K51" s="43"/>
      <c r="L51" s="43">
        <v>28.006799999999998</v>
      </c>
      <c r="M51" s="43">
        <v>11.4025</v>
      </c>
      <c r="N51" s="43">
        <v>10.68</v>
      </c>
      <c r="O51" s="43">
        <v>32.113999999999997</v>
      </c>
      <c r="P51" s="43"/>
      <c r="Q51" s="43"/>
      <c r="R51" s="43">
        <v>51.015999999999998</v>
      </c>
      <c r="S51" s="43"/>
      <c r="T51" s="43">
        <v>42.126289999999997</v>
      </c>
      <c r="U51" s="43"/>
      <c r="V51" s="43">
        <v>8.6</v>
      </c>
      <c r="W51" s="43"/>
      <c r="X51" s="43">
        <v>36.701689999999999</v>
      </c>
      <c r="Y51" s="43"/>
      <c r="Z51" s="43">
        <v>4.1417799999999998</v>
      </c>
      <c r="AA51" s="43"/>
      <c r="AB51" s="43"/>
      <c r="AC51" s="43"/>
      <c r="AD51" s="43"/>
      <c r="AE51" s="43"/>
      <c r="AF51" s="43"/>
      <c r="AG51" s="43"/>
      <c r="AH51" s="43"/>
      <c r="AI51" s="43"/>
      <c r="AJ51" s="43">
        <v>4.23285</v>
      </c>
      <c r="AK51" s="43">
        <v>0</v>
      </c>
      <c r="AL51" s="43"/>
      <c r="AM51" s="43">
        <v>54.615259999999999</v>
      </c>
      <c r="AN51" s="43">
        <v>127.1833</v>
      </c>
      <c r="AO51" s="43">
        <v>28.9222</v>
      </c>
      <c r="AP51" s="43">
        <v>1.03</v>
      </c>
      <c r="AQ51" s="43">
        <v>167.19</v>
      </c>
      <c r="AR51" s="43"/>
      <c r="AS51" s="43">
        <v>36.814570000000003</v>
      </c>
      <c r="AT51" s="43">
        <v>28.795770000000001</v>
      </c>
      <c r="AU51" s="43"/>
      <c r="AV51" s="43">
        <v>193.81493</v>
      </c>
      <c r="AW51" s="43">
        <v>37.108899999999998</v>
      </c>
      <c r="AX51" s="43"/>
      <c r="AY51" s="43"/>
      <c r="AZ51" s="43"/>
      <c r="BA51" s="43">
        <v>2.4</v>
      </c>
      <c r="BB51" s="43"/>
      <c r="BC51" s="43">
        <v>41.352760000000004</v>
      </c>
      <c r="BD51" s="43"/>
      <c r="BE51" s="43">
        <v>12.6</v>
      </c>
      <c r="BF51" s="43"/>
      <c r="BG51" s="43"/>
      <c r="BH51" s="43"/>
      <c r="BI51" s="43">
        <v>16.93441</v>
      </c>
      <c r="BJ51" s="43"/>
      <c r="BK51" s="43">
        <v>5.3587999999999996</v>
      </c>
      <c r="BL51" s="43"/>
      <c r="BM51" s="43">
        <v>6.6210000000000004</v>
      </c>
      <c r="BN51" s="43">
        <v>6</v>
      </c>
      <c r="BO51" s="43">
        <v>0.97</v>
      </c>
      <c r="BP51" s="43">
        <v>146.35763</v>
      </c>
      <c r="BQ51" s="43"/>
      <c r="BR51" s="43">
        <v>5.3936000000000002</v>
      </c>
      <c r="BS51" s="43">
        <v>128.29683</v>
      </c>
      <c r="BT51" s="43">
        <v>8.2041299999999993</v>
      </c>
      <c r="BU51" s="43"/>
      <c r="BV51" s="43"/>
      <c r="BW51" s="43">
        <v>3.9547300000000001</v>
      </c>
      <c r="BX51" s="43"/>
      <c r="BY51" s="43"/>
      <c r="BZ51" s="43">
        <v>94.040400000000005</v>
      </c>
      <c r="CA51" s="43">
        <v>23.356999999999999</v>
      </c>
      <c r="CB51" s="43"/>
      <c r="CC51" s="43">
        <v>0.73899999999999999</v>
      </c>
      <c r="CD51" s="43">
        <v>24.290420000000001</v>
      </c>
      <c r="CE51" s="43">
        <v>430.20139999999998</v>
      </c>
      <c r="CF51" s="43"/>
      <c r="CG51" s="43">
        <v>128.4478</v>
      </c>
      <c r="CH51" s="43">
        <v>16.964410000000001</v>
      </c>
      <c r="CI51" s="43"/>
      <c r="CJ51" s="43"/>
      <c r="CK51" s="43">
        <v>19.865600000000001</v>
      </c>
      <c r="CL51" s="43">
        <v>5.1059200000000002</v>
      </c>
      <c r="CM51" s="43"/>
      <c r="CN51" s="43"/>
      <c r="CO51" s="43">
        <v>15.17127</v>
      </c>
      <c r="CP51" s="43">
        <v>287.27999999999997</v>
      </c>
      <c r="CQ51" s="43"/>
      <c r="CR51" s="43">
        <v>40.790999999999997</v>
      </c>
      <c r="CS51" s="43"/>
      <c r="CT51" s="43">
        <v>19.07</v>
      </c>
    </row>
    <row r="52" spans="1:98" ht="15.6" x14ac:dyDescent="0.3">
      <c r="A52" s="1"/>
      <c r="B52" s="42" t="s">
        <v>785</v>
      </c>
      <c r="C52" s="43"/>
      <c r="D52" s="43"/>
      <c r="E52" s="43">
        <v>10.595499999999999</v>
      </c>
      <c r="F52" s="43">
        <v>12.992000000000001</v>
      </c>
      <c r="G52" s="43"/>
      <c r="H52" s="43"/>
      <c r="I52" s="43"/>
      <c r="J52" s="43"/>
      <c r="K52" s="43"/>
      <c r="L52" s="43">
        <v>27.523399999999999</v>
      </c>
      <c r="M52" s="43">
        <v>11.729799999999999</v>
      </c>
      <c r="N52" s="43">
        <v>11.06</v>
      </c>
      <c r="O52" s="43">
        <v>31.556000000000001</v>
      </c>
      <c r="P52" s="43"/>
      <c r="Q52" s="43"/>
      <c r="R52" s="43">
        <v>51.177</v>
      </c>
      <c r="S52" s="43"/>
      <c r="T52" s="43">
        <v>42.271610000000003</v>
      </c>
      <c r="U52" s="43"/>
      <c r="V52" s="43">
        <v>8.5</v>
      </c>
      <c r="W52" s="43"/>
      <c r="X52" s="43">
        <v>32.743580000000001</v>
      </c>
      <c r="Y52" s="43"/>
      <c r="Z52" s="43">
        <v>3.8809100000000001</v>
      </c>
      <c r="AA52" s="43"/>
      <c r="AB52" s="43"/>
      <c r="AC52" s="43"/>
      <c r="AD52" s="43"/>
      <c r="AE52" s="43"/>
      <c r="AF52" s="43"/>
      <c r="AG52" s="43"/>
      <c r="AH52" s="43"/>
      <c r="AI52" s="43"/>
      <c r="AJ52" s="43">
        <v>4.8772500000000001</v>
      </c>
      <c r="AK52" s="43">
        <v>0</v>
      </c>
      <c r="AL52" s="43"/>
      <c r="AM52" s="43">
        <v>54.502499999999998</v>
      </c>
      <c r="AN52" s="43">
        <v>125.54589</v>
      </c>
      <c r="AO52" s="43">
        <v>28.879000000000001</v>
      </c>
      <c r="AP52" s="43">
        <v>1.1499999999999999</v>
      </c>
      <c r="AQ52" s="43">
        <v>167.67</v>
      </c>
      <c r="AR52" s="43"/>
      <c r="AS52" s="43">
        <v>37.26164</v>
      </c>
      <c r="AT52" s="43">
        <v>28.974969999999999</v>
      </c>
      <c r="AU52" s="43"/>
      <c r="AV52" s="43">
        <v>193.64535000000001</v>
      </c>
      <c r="AW52" s="43">
        <v>36.246299999999998</v>
      </c>
      <c r="AX52" s="43"/>
      <c r="AY52" s="43"/>
      <c r="AZ52" s="43"/>
      <c r="BA52" s="43">
        <v>2.2999999999999998</v>
      </c>
      <c r="BB52" s="43"/>
      <c r="BC52" s="43">
        <v>46.060479999999998</v>
      </c>
      <c r="BD52" s="43"/>
      <c r="BE52" s="43">
        <v>12.6</v>
      </c>
      <c r="BF52" s="43"/>
      <c r="BG52" s="43"/>
      <c r="BH52" s="43"/>
      <c r="BI52" s="43">
        <v>16.796420000000001</v>
      </c>
      <c r="BJ52" s="43"/>
      <c r="BK52" s="43">
        <v>5.2358099999999999</v>
      </c>
      <c r="BL52" s="43"/>
      <c r="BM52" s="43">
        <v>6.6210000000000004</v>
      </c>
      <c r="BN52" s="43">
        <v>32.46</v>
      </c>
      <c r="BO52" s="43">
        <v>0.87</v>
      </c>
      <c r="BP52" s="43">
        <v>145.2687</v>
      </c>
      <c r="BQ52" s="43"/>
      <c r="BR52" s="43">
        <v>4.8010599999999997</v>
      </c>
      <c r="BS52" s="43">
        <v>126.09844</v>
      </c>
      <c r="BT52" s="43">
        <v>8.4145099999999999</v>
      </c>
      <c r="BU52" s="43"/>
      <c r="BV52" s="43"/>
      <c r="BW52" s="43">
        <v>3.9614600000000002</v>
      </c>
      <c r="BX52" s="43"/>
      <c r="BY52" s="43"/>
      <c r="BZ52" s="43">
        <v>95.096800000000002</v>
      </c>
      <c r="CA52" s="43">
        <v>24.821999999999999</v>
      </c>
      <c r="CB52" s="43"/>
      <c r="CC52" s="43">
        <v>0.74399999999999999</v>
      </c>
      <c r="CD52" s="43">
        <v>24.78772</v>
      </c>
      <c r="CE52" s="43">
        <v>433.80434000000002</v>
      </c>
      <c r="CF52" s="43"/>
      <c r="CG52" s="43">
        <v>131.01009999999999</v>
      </c>
      <c r="CH52" s="43">
        <v>17.418060000000001</v>
      </c>
      <c r="CI52" s="43"/>
      <c r="CJ52" s="43"/>
      <c r="CK52" s="43">
        <v>20.713100000000001</v>
      </c>
      <c r="CL52" s="43">
        <v>5.0932899999999997</v>
      </c>
      <c r="CM52" s="43"/>
      <c r="CN52" s="43"/>
      <c r="CO52" s="43">
        <v>15.10078</v>
      </c>
      <c r="CP52" s="43">
        <v>288.69</v>
      </c>
      <c r="CQ52" s="43"/>
      <c r="CR52" s="43">
        <v>40.142000000000003</v>
      </c>
      <c r="CS52" s="43"/>
      <c r="CT52" s="43">
        <v>19.128</v>
      </c>
    </row>
    <row r="53" spans="1:98" ht="15.6" x14ac:dyDescent="0.3">
      <c r="A53" s="1"/>
      <c r="B53" s="42" t="s">
        <v>786</v>
      </c>
      <c r="C53" s="43"/>
      <c r="D53" s="43"/>
      <c r="E53" s="43">
        <v>12.5831</v>
      </c>
      <c r="F53" s="43">
        <v>12.760999999999999</v>
      </c>
      <c r="G53" s="43"/>
      <c r="H53" s="43"/>
      <c r="I53" s="43"/>
      <c r="J53" s="43"/>
      <c r="K53" s="43"/>
      <c r="L53" s="43">
        <v>26.9831</v>
      </c>
      <c r="M53" s="43">
        <v>11.2576</v>
      </c>
      <c r="N53" s="43">
        <v>11.83</v>
      </c>
      <c r="O53" s="43">
        <v>31.731999999999999</v>
      </c>
      <c r="P53" s="43"/>
      <c r="Q53" s="43"/>
      <c r="R53" s="43">
        <v>51.354999999999997</v>
      </c>
      <c r="S53" s="43"/>
      <c r="T53" s="43">
        <v>40.991309999999999</v>
      </c>
      <c r="U53" s="43"/>
      <c r="V53" s="43">
        <v>8.5</v>
      </c>
      <c r="W53" s="43"/>
      <c r="X53" s="43">
        <v>40.152059999999999</v>
      </c>
      <c r="Y53" s="43"/>
      <c r="Z53" s="43">
        <v>3.6272600000000002</v>
      </c>
      <c r="AA53" s="43"/>
      <c r="AB53" s="43"/>
      <c r="AC53" s="43"/>
      <c r="AD53" s="43"/>
      <c r="AE53" s="43"/>
      <c r="AF53" s="43"/>
      <c r="AG53" s="43"/>
      <c r="AH53" s="43"/>
      <c r="AI53" s="43"/>
      <c r="AJ53" s="43">
        <v>4.42605</v>
      </c>
      <c r="AK53" s="43">
        <v>0</v>
      </c>
      <c r="AL53" s="43"/>
      <c r="AM53" s="43">
        <v>54.379730000000002</v>
      </c>
      <c r="AN53" s="43">
        <v>123.91028</v>
      </c>
      <c r="AO53" s="43">
        <v>28.837199999999999</v>
      </c>
      <c r="AP53" s="43">
        <v>1.26</v>
      </c>
      <c r="AQ53" s="43">
        <v>167.32</v>
      </c>
      <c r="AR53" s="43"/>
      <c r="AS53" s="43">
        <v>38.115940000000002</v>
      </c>
      <c r="AT53" s="43">
        <v>29.612079999999999</v>
      </c>
      <c r="AU53" s="43"/>
      <c r="AV53" s="43">
        <v>190.76132999999999</v>
      </c>
      <c r="AW53" s="43">
        <v>37.365600000000001</v>
      </c>
      <c r="AX53" s="43"/>
      <c r="AY53" s="43"/>
      <c r="AZ53" s="43"/>
      <c r="BA53" s="43">
        <v>2.4</v>
      </c>
      <c r="BB53" s="43"/>
      <c r="BC53" s="43">
        <v>46.466320000000003</v>
      </c>
      <c r="BD53" s="43"/>
      <c r="BE53" s="43">
        <v>12.6</v>
      </c>
      <c r="BF53" s="43"/>
      <c r="BG53" s="43"/>
      <c r="BH53" s="43"/>
      <c r="BI53" s="43">
        <v>16.76989</v>
      </c>
      <c r="BJ53" s="43"/>
      <c r="BK53" s="43">
        <v>5.3019800000000004</v>
      </c>
      <c r="BL53" s="43"/>
      <c r="BM53" s="43">
        <v>6.6210000000000004</v>
      </c>
      <c r="BN53" s="43">
        <v>48.32</v>
      </c>
      <c r="BO53" s="43">
        <v>1.1499999999999999</v>
      </c>
      <c r="BP53" s="43">
        <v>145.32095000000001</v>
      </c>
      <c r="BQ53" s="43"/>
      <c r="BR53" s="43">
        <v>4.8825099999999999</v>
      </c>
      <c r="BS53" s="43">
        <v>128.15258</v>
      </c>
      <c r="BT53" s="43">
        <v>8.1512100000000007</v>
      </c>
      <c r="BU53" s="43"/>
      <c r="BV53" s="43"/>
      <c r="BW53" s="43">
        <v>3.9545699999999999</v>
      </c>
      <c r="BX53" s="43"/>
      <c r="BY53" s="43"/>
      <c r="BZ53" s="43">
        <v>94.111199999999997</v>
      </c>
      <c r="CA53" s="43">
        <v>24.902999999999999</v>
      </c>
      <c r="CB53" s="43"/>
      <c r="CC53" s="43">
        <v>0.63400000000000001</v>
      </c>
      <c r="CD53" s="43">
        <v>25.068249999999999</v>
      </c>
      <c r="CE53" s="43">
        <v>426.01323000000002</v>
      </c>
      <c r="CF53" s="43"/>
      <c r="CG53" s="43">
        <v>144.21080000000001</v>
      </c>
      <c r="CH53" s="43">
        <v>17.81007</v>
      </c>
      <c r="CI53" s="43"/>
      <c r="CJ53" s="43"/>
      <c r="CK53" s="43">
        <v>20.267499999999998</v>
      </c>
      <c r="CL53" s="43">
        <v>5.0068000000000001</v>
      </c>
      <c r="CM53" s="43"/>
      <c r="CN53" s="43"/>
      <c r="CO53" s="43">
        <v>16.776389999999999</v>
      </c>
      <c r="CP53" s="43">
        <v>275.70999999999998</v>
      </c>
      <c r="CQ53" s="43"/>
      <c r="CR53" s="43">
        <v>39.378</v>
      </c>
      <c r="CS53" s="43"/>
      <c r="CT53" s="43">
        <v>19.248000000000001</v>
      </c>
    </row>
    <row r="54" spans="1:98" ht="15.6" x14ac:dyDescent="0.3">
      <c r="A54" s="1"/>
      <c r="B54" s="42" t="s">
        <v>787</v>
      </c>
      <c r="C54" s="43"/>
      <c r="D54" s="43"/>
      <c r="E54" s="43">
        <v>16.4161</v>
      </c>
      <c r="F54" s="43">
        <v>12.664</v>
      </c>
      <c r="G54" s="43"/>
      <c r="H54" s="43"/>
      <c r="I54" s="43"/>
      <c r="J54" s="43"/>
      <c r="K54" s="43"/>
      <c r="L54" s="43">
        <v>26.6463</v>
      </c>
      <c r="M54" s="43">
        <v>12.679</v>
      </c>
      <c r="N54" s="43">
        <v>11.98</v>
      </c>
      <c r="O54" s="43">
        <v>30.818000000000001</v>
      </c>
      <c r="P54" s="43"/>
      <c r="Q54" s="43"/>
      <c r="R54" s="43">
        <v>51.631999999999998</v>
      </c>
      <c r="S54" s="43"/>
      <c r="T54" s="43">
        <v>48.448039999999999</v>
      </c>
      <c r="U54" s="43"/>
      <c r="V54" s="43">
        <v>8.6999999999999993</v>
      </c>
      <c r="W54" s="43"/>
      <c r="X54" s="43">
        <v>39.538400000000003</v>
      </c>
      <c r="Y54" s="43"/>
      <c r="Z54" s="43">
        <v>3.2713399999999999</v>
      </c>
      <c r="AA54" s="43"/>
      <c r="AB54" s="43"/>
      <c r="AC54" s="43"/>
      <c r="AD54" s="43"/>
      <c r="AE54" s="43"/>
      <c r="AF54" s="43"/>
      <c r="AG54" s="43"/>
      <c r="AH54" s="43"/>
      <c r="AI54" s="43"/>
      <c r="AJ54" s="43">
        <v>4.5418000000000003</v>
      </c>
      <c r="AK54" s="43">
        <v>0</v>
      </c>
      <c r="AL54" s="43"/>
      <c r="AM54" s="43">
        <v>52.870460000000001</v>
      </c>
      <c r="AN54" s="43">
        <v>122.64375</v>
      </c>
      <c r="AO54" s="43">
        <v>29.7742</v>
      </c>
      <c r="AP54" s="43">
        <v>1.2</v>
      </c>
      <c r="AQ54" s="43">
        <v>168.28</v>
      </c>
      <c r="AR54" s="43"/>
      <c r="AS54" s="43">
        <v>38.21546</v>
      </c>
      <c r="AT54" s="43">
        <v>30.19828</v>
      </c>
      <c r="AU54" s="43"/>
      <c r="AV54" s="43">
        <v>194.22407999999999</v>
      </c>
      <c r="AW54" s="43">
        <v>37.552700000000002</v>
      </c>
      <c r="AX54" s="43"/>
      <c r="AY54" s="43"/>
      <c r="AZ54" s="43"/>
      <c r="BA54" s="43">
        <v>2.4</v>
      </c>
      <c r="BB54" s="43"/>
      <c r="BC54" s="43">
        <v>44.461620000000003</v>
      </c>
      <c r="BD54" s="43"/>
      <c r="BE54" s="43">
        <v>12.6</v>
      </c>
      <c r="BF54" s="43"/>
      <c r="BG54" s="43"/>
      <c r="BH54" s="43"/>
      <c r="BI54" s="43">
        <v>16.618539999999999</v>
      </c>
      <c r="BJ54" s="43"/>
      <c r="BK54" s="43">
        <v>5.3041200000000002</v>
      </c>
      <c r="BL54" s="43"/>
      <c r="BM54" s="43">
        <v>6.6210000000000004</v>
      </c>
      <c r="BN54" s="43">
        <v>51.11</v>
      </c>
      <c r="BO54" s="43">
        <v>1.29</v>
      </c>
      <c r="BP54" s="43">
        <v>144.00299000000001</v>
      </c>
      <c r="BQ54" s="43"/>
      <c r="BR54" s="43">
        <v>5.0529999999999999</v>
      </c>
      <c r="BS54" s="43">
        <v>126.42137</v>
      </c>
      <c r="BT54" s="43">
        <v>7.2052199999999997</v>
      </c>
      <c r="BU54" s="43"/>
      <c r="BV54" s="43"/>
      <c r="BW54" s="43">
        <v>3.8564400000000001</v>
      </c>
      <c r="BX54" s="43"/>
      <c r="BY54" s="43"/>
      <c r="BZ54" s="43">
        <v>95.578400000000002</v>
      </c>
      <c r="CA54" s="43">
        <v>24.919</v>
      </c>
      <c r="CB54" s="43"/>
      <c r="CC54" s="43">
        <v>0.71599999999999997</v>
      </c>
      <c r="CD54" s="43">
        <v>24.928370000000001</v>
      </c>
      <c r="CE54" s="43">
        <v>422.81114000000002</v>
      </c>
      <c r="CF54" s="43"/>
      <c r="CG54" s="43">
        <v>144.643</v>
      </c>
      <c r="CH54" s="43">
        <v>17.605229999999999</v>
      </c>
      <c r="CI54" s="43"/>
      <c r="CJ54" s="43"/>
      <c r="CK54" s="43">
        <v>20.8339</v>
      </c>
      <c r="CL54" s="43">
        <v>5.0375699999999997</v>
      </c>
      <c r="CM54" s="43"/>
      <c r="CN54" s="43"/>
      <c r="CO54" s="43">
        <v>16.449120000000001</v>
      </c>
      <c r="CP54" s="43">
        <v>279.02999999999997</v>
      </c>
      <c r="CQ54" s="43"/>
      <c r="CR54" s="43">
        <v>39.273000000000003</v>
      </c>
      <c r="CS54" s="43"/>
      <c r="CT54" s="43">
        <v>23.847000000000001</v>
      </c>
    </row>
    <row r="55" spans="1:98" ht="15.6" x14ac:dyDescent="0.3">
      <c r="A55" s="1"/>
      <c r="B55" s="42" t="s">
        <v>72</v>
      </c>
      <c r="C55" s="43"/>
      <c r="D55" s="43"/>
      <c r="E55" s="43">
        <v>24.437100000000001</v>
      </c>
      <c r="F55" s="43">
        <v>12.79</v>
      </c>
      <c r="G55" s="43"/>
      <c r="H55" s="43"/>
      <c r="I55" s="43"/>
      <c r="J55" s="43"/>
      <c r="K55" s="43"/>
      <c r="L55" s="43">
        <v>26.502600000000001</v>
      </c>
      <c r="M55" s="43">
        <v>14.2033</v>
      </c>
      <c r="N55" s="43">
        <v>12.35</v>
      </c>
      <c r="O55" s="43">
        <v>30.556000000000001</v>
      </c>
      <c r="P55" s="43"/>
      <c r="Q55" s="43"/>
      <c r="R55" s="43">
        <v>51.933999999999997</v>
      </c>
      <c r="S55" s="43"/>
      <c r="T55" s="43">
        <v>36.006</v>
      </c>
      <c r="U55" s="43"/>
      <c r="V55" s="43">
        <v>8.9</v>
      </c>
      <c r="W55" s="43"/>
      <c r="X55" s="43">
        <v>38.780470000000001</v>
      </c>
      <c r="Y55" s="43"/>
      <c r="Z55" s="43">
        <v>3.1368299999999998</v>
      </c>
      <c r="AA55" s="43"/>
      <c r="AB55" s="43"/>
      <c r="AC55" s="43"/>
      <c r="AD55" s="43"/>
      <c r="AE55" s="43"/>
      <c r="AF55" s="43"/>
      <c r="AG55" s="43"/>
      <c r="AH55" s="43"/>
      <c r="AI55" s="43"/>
      <c r="AJ55" s="43">
        <v>5.2758599999999998</v>
      </c>
      <c r="AK55" s="43">
        <v>0</v>
      </c>
      <c r="AL55" s="43"/>
      <c r="AM55" s="43">
        <v>51.722389999999997</v>
      </c>
      <c r="AN55" s="43">
        <v>123.08546</v>
      </c>
      <c r="AO55" s="43">
        <v>29.702500000000001</v>
      </c>
      <c r="AP55" s="43">
        <v>0.83</v>
      </c>
      <c r="AQ55" s="43">
        <v>168.47</v>
      </c>
      <c r="AR55" s="43"/>
      <c r="AS55" s="43">
        <v>38.5809</v>
      </c>
      <c r="AT55" s="43">
        <v>30.342199999999998</v>
      </c>
      <c r="AU55" s="43"/>
      <c r="AV55" s="43">
        <v>193.00895</v>
      </c>
      <c r="AW55" s="43">
        <v>36.552999999999997</v>
      </c>
      <c r="AX55" s="43"/>
      <c r="AY55" s="43"/>
      <c r="AZ55" s="43"/>
      <c r="BA55" s="43">
        <v>2.4</v>
      </c>
      <c r="BB55" s="43"/>
      <c r="BC55" s="43">
        <v>44.00197</v>
      </c>
      <c r="BD55" s="43"/>
      <c r="BE55" s="43">
        <v>12.6</v>
      </c>
      <c r="BF55" s="43"/>
      <c r="BG55" s="43"/>
      <c r="BH55" s="43"/>
      <c r="BI55" s="43">
        <v>16.84723</v>
      </c>
      <c r="BJ55" s="43"/>
      <c r="BK55" s="43">
        <v>5.2793799999999997</v>
      </c>
      <c r="BL55" s="43"/>
      <c r="BM55" s="43">
        <v>6.6210000000000004</v>
      </c>
      <c r="BN55" s="43">
        <v>52.02</v>
      </c>
      <c r="BO55" s="43">
        <v>1.4</v>
      </c>
      <c r="BP55" s="43">
        <v>145.33138</v>
      </c>
      <c r="BQ55" s="43"/>
      <c r="BR55" s="43">
        <v>5.4885799999999998</v>
      </c>
      <c r="BS55" s="43">
        <v>127.21972</v>
      </c>
      <c r="BT55" s="43">
        <v>7.8384</v>
      </c>
      <c r="BU55" s="43"/>
      <c r="BV55" s="43"/>
      <c r="BW55" s="43">
        <v>3.8369499999999999</v>
      </c>
      <c r="BX55" s="43"/>
      <c r="BY55" s="43"/>
      <c r="BZ55" s="43">
        <v>95.213499999999996</v>
      </c>
      <c r="CA55" s="43">
        <v>24.937000000000001</v>
      </c>
      <c r="CB55" s="43"/>
      <c r="CC55" s="43">
        <v>0.70099999999999996</v>
      </c>
      <c r="CD55" s="43">
        <v>24.48958</v>
      </c>
      <c r="CE55" s="43">
        <v>431.98345</v>
      </c>
      <c r="CF55" s="43"/>
      <c r="CG55" s="43">
        <v>134.75550000000001</v>
      </c>
      <c r="CH55" s="43">
        <v>17.676850000000002</v>
      </c>
      <c r="CI55" s="43"/>
      <c r="CJ55" s="43"/>
      <c r="CK55" s="43">
        <v>20.7562</v>
      </c>
      <c r="CL55" s="43">
        <v>5.11381</v>
      </c>
      <c r="CM55" s="43"/>
      <c r="CN55" s="43"/>
      <c r="CO55" s="43">
        <v>16.016380000000002</v>
      </c>
      <c r="CP55" s="43">
        <v>282.12</v>
      </c>
      <c r="CQ55" s="43"/>
      <c r="CR55" s="43">
        <v>38.46</v>
      </c>
      <c r="CS55" s="43"/>
      <c r="CT55" s="43">
        <v>24.634</v>
      </c>
    </row>
    <row r="56" spans="1:98" ht="31.35" customHeight="1" x14ac:dyDescent="0.3">
      <c r="A56" s="1"/>
      <c r="B56" s="44" t="s">
        <v>877</v>
      </c>
      <c r="C56" s="45">
        <v>0</v>
      </c>
      <c r="D56" s="45">
        <v>0</v>
      </c>
      <c r="E56" s="45">
        <v>563.71524999999997</v>
      </c>
      <c r="F56" s="45">
        <v>291.89999999999998</v>
      </c>
      <c r="G56" s="45">
        <v>0</v>
      </c>
      <c r="H56" s="45">
        <v>0</v>
      </c>
      <c r="I56" s="45">
        <v>0</v>
      </c>
      <c r="J56" s="45">
        <v>0</v>
      </c>
      <c r="K56" s="45">
        <v>0</v>
      </c>
      <c r="L56" s="45">
        <v>653.33875</v>
      </c>
      <c r="M56" s="45">
        <v>315.41590000000002</v>
      </c>
      <c r="N56" s="45">
        <v>88.465000000000003</v>
      </c>
      <c r="O56" s="45">
        <v>740.46500000000003</v>
      </c>
      <c r="P56" s="45">
        <v>0</v>
      </c>
      <c r="Q56" s="45">
        <v>0</v>
      </c>
      <c r="R56" s="45">
        <v>1186.4045000000001</v>
      </c>
      <c r="S56" s="45">
        <v>0</v>
      </c>
      <c r="T56" s="45">
        <v>897.82973000000004</v>
      </c>
      <c r="U56" s="45">
        <v>0</v>
      </c>
      <c r="V56" s="45">
        <v>214.2</v>
      </c>
      <c r="W56" s="45">
        <v>0</v>
      </c>
      <c r="X56" s="45">
        <v>2282.02052</v>
      </c>
      <c r="Y56" s="45">
        <v>0</v>
      </c>
      <c r="Z56" s="45">
        <v>128.26556500000001</v>
      </c>
      <c r="AA56" s="45">
        <v>0</v>
      </c>
      <c r="AB56" s="45">
        <v>0</v>
      </c>
      <c r="AC56" s="45">
        <v>0</v>
      </c>
      <c r="AD56" s="45">
        <v>0</v>
      </c>
      <c r="AE56" s="45">
        <v>0</v>
      </c>
      <c r="AF56" s="45">
        <v>0</v>
      </c>
      <c r="AG56" s="45">
        <v>0</v>
      </c>
      <c r="AH56" s="45">
        <v>0</v>
      </c>
      <c r="AI56" s="45">
        <v>0</v>
      </c>
      <c r="AJ56" s="45">
        <v>118.96792499999999</v>
      </c>
      <c r="AK56" s="45">
        <v>0</v>
      </c>
      <c r="AL56" s="45">
        <v>0</v>
      </c>
      <c r="AM56" s="45">
        <v>1214.0187599999999</v>
      </c>
      <c r="AN56" s="45">
        <v>2970.3340549999998</v>
      </c>
      <c r="AO56" s="45">
        <v>630.09500000000003</v>
      </c>
      <c r="AP56" s="45">
        <v>18.010000000000002</v>
      </c>
      <c r="AQ56" s="45">
        <v>4024.4949999999999</v>
      </c>
      <c r="AR56" s="45">
        <v>0</v>
      </c>
      <c r="AS56" s="45">
        <v>850.34213499999998</v>
      </c>
      <c r="AT56" s="45">
        <v>765.77753499999994</v>
      </c>
      <c r="AU56" s="45">
        <v>0</v>
      </c>
      <c r="AV56" s="45">
        <v>4158.1060150000003</v>
      </c>
      <c r="AW56" s="45">
        <v>865.11829999999998</v>
      </c>
      <c r="AX56" s="45">
        <v>0</v>
      </c>
      <c r="AY56" s="45">
        <v>0</v>
      </c>
      <c r="AZ56" s="45">
        <v>0</v>
      </c>
      <c r="BA56" s="45">
        <v>54.6</v>
      </c>
      <c r="BB56" s="45">
        <v>0</v>
      </c>
      <c r="BC56" s="45">
        <v>1014.371445</v>
      </c>
      <c r="BD56" s="45">
        <v>0</v>
      </c>
      <c r="BE56" s="45">
        <v>290.3</v>
      </c>
      <c r="BF56" s="45">
        <v>0</v>
      </c>
      <c r="BG56" s="45">
        <v>0</v>
      </c>
      <c r="BH56" s="45">
        <v>0</v>
      </c>
      <c r="BI56" s="45">
        <v>413.507925</v>
      </c>
      <c r="BJ56" s="45">
        <v>0</v>
      </c>
      <c r="BK56" s="45">
        <v>123.10511</v>
      </c>
      <c r="BL56" s="45">
        <v>0</v>
      </c>
      <c r="BM56" s="45">
        <v>142.499</v>
      </c>
      <c r="BN56" s="45">
        <v>1165.8900000000001</v>
      </c>
      <c r="BO56" s="45">
        <v>23.86</v>
      </c>
      <c r="BP56" s="45">
        <v>3495.10601</v>
      </c>
      <c r="BQ56" s="45">
        <v>0</v>
      </c>
      <c r="BR56" s="45">
        <v>134.39759000000001</v>
      </c>
      <c r="BS56" s="45">
        <v>3024.6901600000001</v>
      </c>
      <c r="BT56" s="45">
        <v>204.85783499999999</v>
      </c>
      <c r="BU56" s="45">
        <v>0</v>
      </c>
      <c r="BV56" s="45">
        <v>0</v>
      </c>
      <c r="BW56" s="45">
        <v>93.445804999999993</v>
      </c>
      <c r="BX56" s="45">
        <v>0</v>
      </c>
      <c r="BY56" s="45">
        <v>0</v>
      </c>
      <c r="BZ56" s="45">
        <v>2205.0522999999998</v>
      </c>
      <c r="CA56" s="45">
        <v>518.59400000000005</v>
      </c>
      <c r="CB56" s="45">
        <v>0</v>
      </c>
      <c r="CC56" s="45">
        <v>17.010999999999999</v>
      </c>
      <c r="CD56" s="45">
        <v>592.89845500000001</v>
      </c>
      <c r="CE56" s="45">
        <v>9427.0828550000006</v>
      </c>
      <c r="CF56" s="45">
        <v>0</v>
      </c>
      <c r="CG56" s="45">
        <v>2971.5622499999999</v>
      </c>
      <c r="CH56" s="45">
        <v>413.34957500000002</v>
      </c>
      <c r="CI56" s="45">
        <v>0</v>
      </c>
      <c r="CJ56" s="45">
        <v>0</v>
      </c>
      <c r="CK56" s="45">
        <v>421.21865000000003</v>
      </c>
      <c r="CL56" s="45">
        <v>116.03368</v>
      </c>
      <c r="CM56" s="45">
        <v>0</v>
      </c>
      <c r="CN56" s="45">
        <v>0</v>
      </c>
      <c r="CO56" s="45">
        <v>373.56252999999998</v>
      </c>
      <c r="CP56" s="45">
        <v>6760.7550000000001</v>
      </c>
      <c r="CQ56" s="45">
        <v>0</v>
      </c>
      <c r="CR56" s="45">
        <v>911.07849999999996</v>
      </c>
      <c r="CS56" s="45">
        <v>0</v>
      </c>
      <c r="CT56" s="45">
        <v>486.32049999999998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878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879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31" activePane="bottomRight" state="frozen"/>
      <selection pane="topRight" activeCell="C1" sqref="C1"/>
      <selection pane="bottomLeft" activeCell="A7" sqref="A7"/>
      <selection pane="bottomRight" activeCell="P56" sqref="P5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882</v>
      </c>
      <c r="C5" s="1"/>
      <c r="D5" s="1"/>
      <c r="E5" s="1"/>
      <c r="F5" s="1"/>
      <c r="G5" s="1"/>
      <c r="H5" s="1"/>
      <c r="I5" s="1"/>
      <c r="J5" s="1"/>
      <c r="K5" s="1"/>
      <c r="L5" s="1"/>
      <c r="M5" s="1"/>
      <c r="N5" s="1"/>
      <c r="O5" s="1"/>
      <c r="P5" s="1"/>
      <c r="Q5" s="1"/>
      <c r="R5" s="1"/>
      <c r="S5" s="1"/>
      <c r="T5" s="1"/>
      <c r="U5" s="1"/>
      <c r="V5" s="1"/>
      <c r="W5" s="1"/>
      <c r="X5" s="1"/>
    </row>
    <row r="6" spans="1:24" ht="48" x14ac:dyDescent="0.3">
      <c r="A6" s="1"/>
      <c r="B6" s="37" t="s">
        <v>517</v>
      </c>
      <c r="C6" s="48" t="s">
        <v>883</v>
      </c>
      <c r="D6" s="48" t="s">
        <v>884</v>
      </c>
      <c r="E6" s="48" t="s">
        <v>885</v>
      </c>
      <c r="F6" s="48" t="s">
        <v>886</v>
      </c>
      <c r="G6" s="48" t="s">
        <v>3206</v>
      </c>
      <c r="H6" s="48" t="s">
        <v>887</v>
      </c>
      <c r="I6" s="48" t="s">
        <v>3207</v>
      </c>
      <c r="J6" s="48" t="s">
        <v>3208</v>
      </c>
      <c r="K6" s="48" t="s">
        <v>3209</v>
      </c>
      <c r="L6" s="48" t="s">
        <v>888</v>
      </c>
      <c r="M6" s="48" t="s">
        <v>889</v>
      </c>
      <c r="N6" s="48" t="s">
        <v>890</v>
      </c>
      <c r="O6" s="48" t="s">
        <v>891</v>
      </c>
      <c r="P6" s="37" t="s">
        <v>892</v>
      </c>
      <c r="Q6" s="1"/>
      <c r="R6" s="1"/>
      <c r="S6" s="1"/>
      <c r="T6" s="1"/>
      <c r="U6" s="49" t="s">
        <v>3</v>
      </c>
      <c r="V6" s="49" t="s">
        <v>82</v>
      </c>
      <c r="W6" s="49" t="s">
        <v>893</v>
      </c>
      <c r="X6" s="49" t="s">
        <v>894</v>
      </c>
    </row>
    <row r="7" spans="1:24" x14ac:dyDescent="0.3">
      <c r="A7" s="1"/>
      <c r="B7" s="50" t="s">
        <v>741</v>
      </c>
      <c r="C7" s="51">
        <v>1134.0922700000001</v>
      </c>
      <c r="D7" s="51">
        <v>3368.5</v>
      </c>
      <c r="E7" s="51">
        <v>1817.3</v>
      </c>
      <c r="F7" s="51">
        <v>0</v>
      </c>
      <c r="G7" s="51"/>
      <c r="H7" s="51">
        <v>0</v>
      </c>
      <c r="I7" s="51"/>
      <c r="J7" s="51">
        <v>30.5</v>
      </c>
      <c r="K7" s="51"/>
      <c r="L7" s="51">
        <v>43.47</v>
      </c>
      <c r="M7" s="51">
        <v>7.4</v>
      </c>
      <c r="N7" s="51">
        <v>0</v>
      </c>
      <c r="O7" s="51">
        <v>252.4</v>
      </c>
      <c r="P7" s="51">
        <f>+SUM(C7:O7)</f>
        <v>6653.6622699999998</v>
      </c>
      <c r="Q7" s="1"/>
      <c r="R7" s="1"/>
      <c r="S7" s="1"/>
      <c r="T7" s="1"/>
      <c r="U7" s="211" t="s">
        <v>556</v>
      </c>
      <c r="V7" s="52" t="s">
        <v>895</v>
      </c>
      <c r="W7" s="53">
        <v>450.25</v>
      </c>
      <c r="X7" s="53" t="s">
        <v>896</v>
      </c>
    </row>
    <row r="8" spans="1:24" x14ac:dyDescent="0.3">
      <c r="A8" s="1"/>
      <c r="B8" s="54" t="s">
        <v>742</v>
      </c>
      <c r="C8" s="55">
        <v>1135.3187</v>
      </c>
      <c r="D8" s="55">
        <v>3235</v>
      </c>
      <c r="E8" s="55">
        <v>1828.3</v>
      </c>
      <c r="F8" s="55">
        <v>0</v>
      </c>
      <c r="G8" s="55"/>
      <c r="H8" s="55">
        <v>0</v>
      </c>
      <c r="I8" s="55"/>
      <c r="J8" s="55">
        <v>33</v>
      </c>
      <c r="K8" s="55"/>
      <c r="L8" s="55">
        <v>43.36</v>
      </c>
      <c r="M8" s="55">
        <v>7.4</v>
      </c>
      <c r="N8" s="55">
        <v>0</v>
      </c>
      <c r="O8" s="55">
        <v>252.4</v>
      </c>
      <c r="P8" s="55">
        <f t="shared" ref="P8:P54" si="0">+SUM(C8:O8)</f>
        <v>6534.7786999999989</v>
      </c>
      <c r="Q8" s="1"/>
      <c r="R8" s="1"/>
      <c r="S8" s="1"/>
      <c r="T8" s="1"/>
      <c r="U8" s="211" t="s">
        <v>557</v>
      </c>
      <c r="V8" s="52" t="s">
        <v>897</v>
      </c>
      <c r="W8" s="53">
        <v>55.35</v>
      </c>
      <c r="X8" s="53" t="s">
        <v>896</v>
      </c>
    </row>
    <row r="9" spans="1:24" x14ac:dyDescent="0.3">
      <c r="A9" s="1"/>
      <c r="B9" s="54" t="s">
        <v>743</v>
      </c>
      <c r="C9" s="55">
        <v>1131.7131199999999</v>
      </c>
      <c r="D9" s="55">
        <v>3121.5</v>
      </c>
      <c r="E9" s="55">
        <v>1746.9</v>
      </c>
      <c r="F9" s="55">
        <v>0</v>
      </c>
      <c r="G9" s="55"/>
      <c r="H9" s="55">
        <v>0</v>
      </c>
      <c r="I9" s="55"/>
      <c r="J9" s="55">
        <v>34.200000000000003</v>
      </c>
      <c r="K9" s="55"/>
      <c r="L9" s="55">
        <v>43.36</v>
      </c>
      <c r="M9" s="55">
        <v>7.4</v>
      </c>
      <c r="N9" s="55">
        <v>0</v>
      </c>
      <c r="O9" s="55">
        <v>308.39999999999998</v>
      </c>
      <c r="P9" s="55">
        <f t="shared" si="0"/>
        <v>6393.4731199999987</v>
      </c>
      <c r="Q9" s="1"/>
      <c r="R9" s="1"/>
      <c r="S9" s="1"/>
      <c r="T9" s="1"/>
      <c r="U9" s="211" t="s">
        <v>558</v>
      </c>
      <c r="V9" s="52" t="s">
        <v>898</v>
      </c>
      <c r="W9" s="53">
        <v>2.75</v>
      </c>
      <c r="X9" s="53" t="s">
        <v>896</v>
      </c>
    </row>
    <row r="10" spans="1:24" x14ac:dyDescent="0.3">
      <c r="A10" s="1"/>
      <c r="B10" s="54" t="s">
        <v>744</v>
      </c>
      <c r="C10" s="55">
        <v>1129.5125499999999</v>
      </c>
      <c r="D10" s="55">
        <v>2908.5</v>
      </c>
      <c r="E10" s="55">
        <v>1879.4</v>
      </c>
      <c r="F10" s="55">
        <v>0</v>
      </c>
      <c r="G10" s="55"/>
      <c r="H10" s="55">
        <v>0</v>
      </c>
      <c r="I10" s="55"/>
      <c r="J10" s="55">
        <v>31.8</v>
      </c>
      <c r="K10" s="55"/>
      <c r="L10" s="55">
        <v>45.92</v>
      </c>
      <c r="M10" s="55">
        <v>7.4</v>
      </c>
      <c r="N10" s="55">
        <v>0</v>
      </c>
      <c r="O10" s="55">
        <v>315.5</v>
      </c>
      <c r="P10" s="55">
        <f t="shared" si="0"/>
        <v>6318.0325499999999</v>
      </c>
      <c r="Q10" s="1"/>
      <c r="R10" s="1"/>
      <c r="S10" s="1"/>
      <c r="T10" s="1"/>
      <c r="U10" s="211" t="s">
        <v>529</v>
      </c>
      <c r="V10" s="52" t="s">
        <v>899</v>
      </c>
      <c r="W10" s="53" t="s">
        <v>896</v>
      </c>
      <c r="X10" s="53">
        <v>3289.6</v>
      </c>
    </row>
    <row r="11" spans="1:24" x14ac:dyDescent="0.3">
      <c r="A11" s="1"/>
      <c r="B11" s="54" t="s">
        <v>745</v>
      </c>
      <c r="C11" s="55">
        <v>1131.88004</v>
      </c>
      <c r="D11" s="55">
        <v>2974.6</v>
      </c>
      <c r="E11" s="55">
        <v>1781.3</v>
      </c>
      <c r="F11" s="55">
        <v>0</v>
      </c>
      <c r="G11" s="55"/>
      <c r="H11" s="55">
        <v>0</v>
      </c>
      <c r="I11" s="55"/>
      <c r="J11" s="55">
        <v>33.799999999999997</v>
      </c>
      <c r="K11" s="55"/>
      <c r="L11" s="55">
        <v>48.61</v>
      </c>
      <c r="M11" s="55">
        <v>7.4</v>
      </c>
      <c r="N11" s="55">
        <v>0</v>
      </c>
      <c r="O11" s="55">
        <v>266.10000000000002</v>
      </c>
      <c r="P11" s="55">
        <f t="shared" si="0"/>
        <v>6243.6900400000004</v>
      </c>
      <c r="Q11" s="1"/>
      <c r="R11" s="1"/>
      <c r="S11" s="1"/>
      <c r="T11" s="1"/>
      <c r="U11" s="211" t="s">
        <v>14</v>
      </c>
      <c r="V11" s="52" t="s">
        <v>900</v>
      </c>
      <c r="W11" s="53">
        <v>290.39999999999998</v>
      </c>
      <c r="X11" s="53" t="s">
        <v>896</v>
      </c>
    </row>
    <row r="12" spans="1:24" x14ac:dyDescent="0.3">
      <c r="A12" s="1"/>
      <c r="B12" s="54" t="s">
        <v>746</v>
      </c>
      <c r="C12" s="55">
        <v>1123.35681</v>
      </c>
      <c r="D12" s="55">
        <v>2929.1</v>
      </c>
      <c r="E12" s="55">
        <v>1810.7</v>
      </c>
      <c r="F12" s="55">
        <v>0</v>
      </c>
      <c r="G12" s="55"/>
      <c r="H12" s="55">
        <v>0</v>
      </c>
      <c r="I12" s="55"/>
      <c r="J12" s="55">
        <v>33.799999999999997</v>
      </c>
      <c r="K12" s="55"/>
      <c r="L12" s="55">
        <v>50.04</v>
      </c>
      <c r="M12" s="55">
        <v>7.4</v>
      </c>
      <c r="N12" s="55">
        <v>0</v>
      </c>
      <c r="O12" s="55">
        <v>234.2</v>
      </c>
      <c r="P12" s="55">
        <f t="shared" si="0"/>
        <v>6188.5968099999991</v>
      </c>
      <c r="Q12" s="1"/>
      <c r="R12" s="1"/>
      <c r="S12" s="1"/>
      <c r="T12" s="1"/>
      <c r="U12" s="211" t="s">
        <v>531</v>
      </c>
      <c r="V12" s="52" t="s">
        <v>901</v>
      </c>
      <c r="W12" s="53" t="s">
        <v>896</v>
      </c>
      <c r="X12" s="53">
        <v>3619.85</v>
      </c>
    </row>
    <row r="13" spans="1:24" x14ac:dyDescent="0.3">
      <c r="A13" s="1"/>
      <c r="B13" s="54" t="s">
        <v>747</v>
      </c>
      <c r="C13" s="55">
        <v>1125.72424</v>
      </c>
      <c r="D13" s="55">
        <v>2930.4</v>
      </c>
      <c r="E13" s="55">
        <v>1895.4</v>
      </c>
      <c r="F13" s="55">
        <v>0</v>
      </c>
      <c r="G13" s="55"/>
      <c r="H13" s="55">
        <v>0</v>
      </c>
      <c r="I13" s="55"/>
      <c r="J13" s="55">
        <v>33.1</v>
      </c>
      <c r="K13" s="55"/>
      <c r="L13" s="55">
        <v>56.67</v>
      </c>
      <c r="M13" s="55">
        <v>7.4</v>
      </c>
      <c r="N13" s="55">
        <v>0</v>
      </c>
      <c r="O13" s="55">
        <v>249.5</v>
      </c>
      <c r="P13" s="55">
        <f t="shared" si="0"/>
        <v>6298.1942400000007</v>
      </c>
      <c r="Q13" s="1"/>
      <c r="R13" s="1"/>
      <c r="S13" s="1"/>
      <c r="T13" s="1"/>
      <c r="U13" s="211"/>
      <c r="V13" s="52" t="s">
        <v>902</v>
      </c>
      <c r="W13" s="53">
        <v>710.65</v>
      </c>
      <c r="X13" s="53" t="s">
        <v>896</v>
      </c>
    </row>
    <row r="14" spans="1:24" x14ac:dyDescent="0.3">
      <c r="A14" s="1"/>
      <c r="B14" s="56" t="s">
        <v>748</v>
      </c>
      <c r="C14" s="57">
        <v>1121.4230500000001</v>
      </c>
      <c r="D14" s="57">
        <v>2891.9</v>
      </c>
      <c r="E14" s="57">
        <v>1916.9</v>
      </c>
      <c r="F14" s="57">
        <v>0</v>
      </c>
      <c r="G14" s="57"/>
      <c r="H14" s="57">
        <v>0</v>
      </c>
      <c r="I14" s="57"/>
      <c r="J14" s="57">
        <v>31.1</v>
      </c>
      <c r="K14" s="57"/>
      <c r="L14" s="57">
        <v>56.57</v>
      </c>
      <c r="M14" s="57">
        <v>7.4</v>
      </c>
      <c r="N14" s="57">
        <v>0</v>
      </c>
      <c r="O14" s="57">
        <v>241.8</v>
      </c>
      <c r="P14" s="57">
        <f t="shared" si="0"/>
        <v>6267.0930500000004</v>
      </c>
      <c r="Q14" s="1"/>
      <c r="R14" s="1"/>
      <c r="S14" s="1"/>
      <c r="T14" s="1"/>
      <c r="U14" s="211" t="s">
        <v>74</v>
      </c>
      <c r="V14" s="52" t="s">
        <v>903</v>
      </c>
      <c r="W14" s="53">
        <v>163.65</v>
      </c>
      <c r="X14" s="53" t="s">
        <v>896</v>
      </c>
    </row>
    <row r="15" spans="1:24" x14ac:dyDescent="0.3">
      <c r="A15" s="1"/>
      <c r="B15" s="50" t="s">
        <v>749</v>
      </c>
      <c r="C15" s="51">
        <v>1115.02385</v>
      </c>
      <c r="D15" s="51">
        <v>2906.5</v>
      </c>
      <c r="E15" s="51">
        <v>1923.4</v>
      </c>
      <c r="F15" s="51">
        <v>0</v>
      </c>
      <c r="G15" s="51"/>
      <c r="H15" s="51">
        <v>0</v>
      </c>
      <c r="I15" s="51"/>
      <c r="J15" s="51">
        <v>26.1</v>
      </c>
      <c r="K15" s="51"/>
      <c r="L15" s="51">
        <v>56.27</v>
      </c>
      <c r="M15" s="51">
        <v>7.4</v>
      </c>
      <c r="N15" s="51">
        <v>0</v>
      </c>
      <c r="O15" s="51">
        <v>204.9</v>
      </c>
      <c r="P15" s="51">
        <f t="shared" si="0"/>
        <v>6239.5938500000002</v>
      </c>
      <c r="Q15" s="1"/>
      <c r="R15" s="1"/>
      <c r="S15" s="1"/>
      <c r="T15" s="1"/>
      <c r="U15" s="211"/>
      <c r="V15" s="52" t="s">
        <v>904</v>
      </c>
      <c r="W15" s="53" t="s">
        <v>896</v>
      </c>
      <c r="X15" s="53">
        <v>279</v>
      </c>
    </row>
    <row r="16" spans="1:24" x14ac:dyDescent="0.3">
      <c r="A16" s="1"/>
      <c r="B16" s="54" t="s">
        <v>750</v>
      </c>
      <c r="C16" s="55">
        <v>1115.41282</v>
      </c>
      <c r="D16" s="55">
        <v>2918.8</v>
      </c>
      <c r="E16" s="55">
        <v>1976.7</v>
      </c>
      <c r="F16" s="55">
        <v>0</v>
      </c>
      <c r="G16" s="55"/>
      <c r="H16" s="55">
        <v>0</v>
      </c>
      <c r="I16" s="55"/>
      <c r="J16" s="55">
        <v>30.3</v>
      </c>
      <c r="K16" s="55"/>
      <c r="L16" s="55">
        <v>58.07</v>
      </c>
      <c r="M16" s="55">
        <v>7.4</v>
      </c>
      <c r="N16" s="55">
        <v>0</v>
      </c>
      <c r="O16" s="55">
        <v>179.9</v>
      </c>
      <c r="P16" s="55">
        <f t="shared" si="0"/>
        <v>6286.5828199999996</v>
      </c>
      <c r="Q16" s="1"/>
      <c r="R16" s="1"/>
      <c r="S16" s="1"/>
      <c r="T16" s="1"/>
      <c r="U16" s="211"/>
      <c r="V16" s="52" t="s">
        <v>905</v>
      </c>
      <c r="W16" s="53" t="s">
        <v>896</v>
      </c>
      <c r="X16" s="53">
        <v>1902.55</v>
      </c>
    </row>
    <row r="17" spans="1:24" x14ac:dyDescent="0.3">
      <c r="A17" s="1"/>
      <c r="B17" s="54" t="s">
        <v>751</v>
      </c>
      <c r="C17" s="55">
        <v>1123.5140699999999</v>
      </c>
      <c r="D17" s="55">
        <v>2947.7</v>
      </c>
      <c r="E17" s="55">
        <v>1995.2</v>
      </c>
      <c r="F17" s="55">
        <v>0</v>
      </c>
      <c r="G17" s="55"/>
      <c r="H17" s="55">
        <v>0</v>
      </c>
      <c r="I17" s="55"/>
      <c r="J17" s="55">
        <v>33</v>
      </c>
      <c r="K17" s="55"/>
      <c r="L17" s="55">
        <v>55.96</v>
      </c>
      <c r="M17" s="55">
        <v>7.4</v>
      </c>
      <c r="N17" s="55">
        <v>12.61</v>
      </c>
      <c r="O17" s="55">
        <v>171.7</v>
      </c>
      <c r="P17" s="55">
        <f t="shared" si="0"/>
        <v>6347.084069999999</v>
      </c>
      <c r="Q17" s="1"/>
      <c r="R17" s="1"/>
      <c r="S17" s="1"/>
      <c r="T17" s="1"/>
      <c r="U17" s="211" t="s">
        <v>559</v>
      </c>
      <c r="V17" s="52" t="s">
        <v>906</v>
      </c>
      <c r="W17" s="53">
        <v>251.5</v>
      </c>
      <c r="X17" s="53" t="s">
        <v>896</v>
      </c>
    </row>
    <row r="18" spans="1:24" x14ac:dyDescent="0.3">
      <c r="A18" s="1"/>
      <c r="B18" s="54" t="s">
        <v>752</v>
      </c>
      <c r="C18" s="55">
        <v>1127.1663100000001</v>
      </c>
      <c r="D18" s="55">
        <v>3043.7</v>
      </c>
      <c r="E18" s="55">
        <v>1934.9</v>
      </c>
      <c r="F18" s="55">
        <v>0</v>
      </c>
      <c r="G18" s="55"/>
      <c r="H18" s="55">
        <v>0</v>
      </c>
      <c r="I18" s="55"/>
      <c r="J18" s="55">
        <v>33.4</v>
      </c>
      <c r="K18" s="55"/>
      <c r="L18" s="55">
        <v>57.08</v>
      </c>
      <c r="M18" s="55">
        <v>7.4</v>
      </c>
      <c r="N18" s="55">
        <v>96.04</v>
      </c>
      <c r="O18" s="55">
        <v>180.7</v>
      </c>
      <c r="P18" s="55">
        <f t="shared" si="0"/>
        <v>6480.386309999998</v>
      </c>
      <c r="Q18" s="1"/>
      <c r="R18" s="1"/>
      <c r="S18" s="1"/>
      <c r="T18" s="1"/>
      <c r="U18" s="211"/>
      <c r="V18" s="52" t="s">
        <v>907</v>
      </c>
      <c r="W18" s="53">
        <v>441.1</v>
      </c>
      <c r="X18" s="53" t="s">
        <v>896</v>
      </c>
    </row>
    <row r="19" spans="1:24" x14ac:dyDescent="0.3">
      <c r="A19" s="1"/>
      <c r="B19" s="54" t="s">
        <v>753</v>
      </c>
      <c r="C19" s="55">
        <v>1125.2098599999999</v>
      </c>
      <c r="D19" s="55">
        <v>2859.6</v>
      </c>
      <c r="E19" s="55">
        <v>1950.3</v>
      </c>
      <c r="F19" s="55">
        <v>0</v>
      </c>
      <c r="G19" s="55"/>
      <c r="H19" s="55">
        <v>0</v>
      </c>
      <c r="I19" s="55"/>
      <c r="J19" s="55">
        <v>33.5</v>
      </c>
      <c r="K19" s="55"/>
      <c r="L19" s="55">
        <v>55.56</v>
      </c>
      <c r="M19" s="55">
        <v>7.4</v>
      </c>
      <c r="N19" s="55">
        <v>347.55</v>
      </c>
      <c r="O19" s="55">
        <v>180.4</v>
      </c>
      <c r="P19" s="55">
        <f t="shared" si="0"/>
        <v>6559.5198599999994</v>
      </c>
      <c r="Q19" s="1"/>
      <c r="R19" s="1"/>
      <c r="S19" s="1"/>
      <c r="T19" s="1"/>
      <c r="U19" s="211"/>
      <c r="V19" s="52" t="s">
        <v>908</v>
      </c>
      <c r="W19" s="53">
        <v>485</v>
      </c>
      <c r="X19" s="53" t="s">
        <v>896</v>
      </c>
    </row>
    <row r="20" spans="1:24" x14ac:dyDescent="0.3">
      <c r="A20" s="1"/>
      <c r="B20" s="54" t="s">
        <v>754</v>
      </c>
      <c r="C20" s="55">
        <v>1121.8469299999999</v>
      </c>
      <c r="D20" s="55">
        <v>2683.4</v>
      </c>
      <c r="E20" s="55">
        <v>1816.9</v>
      </c>
      <c r="F20" s="55">
        <v>0</v>
      </c>
      <c r="G20" s="55"/>
      <c r="H20" s="55">
        <v>0</v>
      </c>
      <c r="I20" s="55"/>
      <c r="J20" s="55">
        <v>34</v>
      </c>
      <c r="K20" s="55"/>
      <c r="L20" s="55">
        <v>55.53</v>
      </c>
      <c r="M20" s="55">
        <v>7.4</v>
      </c>
      <c r="N20" s="55">
        <v>735.45</v>
      </c>
      <c r="O20" s="55">
        <v>163.9</v>
      </c>
      <c r="P20" s="55">
        <f t="shared" si="0"/>
        <v>6618.4269299999996</v>
      </c>
      <c r="Q20" s="1"/>
      <c r="R20" s="1"/>
      <c r="S20" s="1"/>
      <c r="T20" s="1"/>
      <c r="U20" s="211"/>
      <c r="V20" s="52" t="s">
        <v>909</v>
      </c>
      <c r="W20" s="53">
        <v>133.65</v>
      </c>
      <c r="X20" s="53" t="s">
        <v>896</v>
      </c>
    </row>
    <row r="21" spans="1:24" x14ac:dyDescent="0.3">
      <c r="A21" s="1"/>
      <c r="B21" s="54" t="s">
        <v>755</v>
      </c>
      <c r="C21" s="55">
        <v>1131.7893099999999</v>
      </c>
      <c r="D21" s="55">
        <v>2738.9</v>
      </c>
      <c r="E21" s="55">
        <v>1895.3</v>
      </c>
      <c r="F21" s="55">
        <v>0</v>
      </c>
      <c r="G21" s="55"/>
      <c r="H21" s="55">
        <v>0</v>
      </c>
      <c r="I21" s="55"/>
      <c r="J21" s="55">
        <v>34</v>
      </c>
      <c r="K21" s="55"/>
      <c r="L21" s="55">
        <v>56.35</v>
      </c>
      <c r="M21" s="55">
        <v>7.4</v>
      </c>
      <c r="N21" s="55">
        <v>840.53</v>
      </c>
      <c r="O21" s="55">
        <v>158.6</v>
      </c>
      <c r="P21" s="55">
        <f t="shared" si="0"/>
        <v>6862.86931</v>
      </c>
      <c r="Q21" s="1"/>
      <c r="R21" s="1"/>
      <c r="S21" s="1"/>
      <c r="T21" s="1"/>
      <c r="U21" s="211" t="s">
        <v>234</v>
      </c>
      <c r="V21" s="52" t="s">
        <v>910</v>
      </c>
      <c r="W21" s="53">
        <v>3993.85</v>
      </c>
      <c r="X21" s="53" t="s">
        <v>896</v>
      </c>
    </row>
    <row r="22" spans="1:24" x14ac:dyDescent="0.3">
      <c r="A22" s="1"/>
      <c r="B22" s="56" t="s">
        <v>756</v>
      </c>
      <c r="C22" s="57">
        <v>1128.94309</v>
      </c>
      <c r="D22" s="57">
        <v>2750.9</v>
      </c>
      <c r="E22" s="57">
        <v>1913.4</v>
      </c>
      <c r="F22" s="57">
        <v>12.9</v>
      </c>
      <c r="G22" s="57"/>
      <c r="H22" s="57">
        <v>0</v>
      </c>
      <c r="I22" s="57"/>
      <c r="J22" s="57">
        <v>33.9</v>
      </c>
      <c r="K22" s="57"/>
      <c r="L22" s="57">
        <v>57.28</v>
      </c>
      <c r="M22" s="57">
        <v>7.4</v>
      </c>
      <c r="N22" s="57">
        <v>878.13</v>
      </c>
      <c r="O22" s="57">
        <v>159.9</v>
      </c>
      <c r="P22" s="57">
        <f t="shared" si="0"/>
        <v>6942.7530899999983</v>
      </c>
      <c r="Q22" s="1"/>
      <c r="R22" s="1"/>
      <c r="S22" s="1"/>
      <c r="T22" s="1"/>
      <c r="U22" s="211" t="s">
        <v>240</v>
      </c>
      <c r="V22" s="52" t="s">
        <v>911</v>
      </c>
      <c r="W22" s="53" t="s">
        <v>896</v>
      </c>
      <c r="X22" s="53">
        <v>183.05</v>
      </c>
    </row>
    <row r="23" spans="1:24" x14ac:dyDescent="0.3">
      <c r="A23" s="1"/>
      <c r="B23" s="50" t="s">
        <v>757</v>
      </c>
      <c r="C23" s="51">
        <v>1135.3856000000001</v>
      </c>
      <c r="D23" s="51">
        <v>2680.1</v>
      </c>
      <c r="E23" s="51">
        <v>2062.5</v>
      </c>
      <c r="F23" s="51">
        <v>61.1</v>
      </c>
      <c r="G23" s="51"/>
      <c r="H23" s="51">
        <v>0</v>
      </c>
      <c r="I23" s="51"/>
      <c r="J23" s="51">
        <v>33.9</v>
      </c>
      <c r="K23" s="51"/>
      <c r="L23" s="51">
        <v>56.96</v>
      </c>
      <c r="M23" s="51">
        <v>7.4</v>
      </c>
      <c r="N23" s="51">
        <v>903.23</v>
      </c>
      <c r="O23" s="51">
        <v>162.4</v>
      </c>
      <c r="P23" s="51">
        <f t="shared" si="0"/>
        <v>7102.9755999999998</v>
      </c>
      <c r="Q23" s="1"/>
      <c r="R23" s="1"/>
      <c r="S23" s="1"/>
      <c r="T23" s="1"/>
      <c r="U23" s="211"/>
      <c r="V23" s="52" t="s">
        <v>912</v>
      </c>
      <c r="W23" s="53" t="s">
        <v>896</v>
      </c>
      <c r="X23" s="53">
        <v>144.15</v>
      </c>
    </row>
    <row r="24" spans="1:24" x14ac:dyDescent="0.3">
      <c r="A24" s="1"/>
      <c r="B24" s="54" t="s">
        <v>758</v>
      </c>
      <c r="C24" s="55">
        <v>1131.3479199999999</v>
      </c>
      <c r="D24" s="55">
        <v>2794</v>
      </c>
      <c r="E24" s="55">
        <v>2134.4</v>
      </c>
      <c r="F24" s="55">
        <v>81.599999999999994</v>
      </c>
      <c r="G24" s="55"/>
      <c r="H24" s="55">
        <v>0</v>
      </c>
      <c r="I24" s="55"/>
      <c r="J24" s="55">
        <v>30.9</v>
      </c>
      <c r="K24" s="55"/>
      <c r="L24" s="55">
        <v>56.87</v>
      </c>
      <c r="M24" s="55">
        <v>7.4</v>
      </c>
      <c r="N24" s="55">
        <v>916.18</v>
      </c>
      <c r="O24" s="55">
        <v>206</v>
      </c>
      <c r="P24" s="55">
        <f t="shared" si="0"/>
        <v>7358.6979199999996</v>
      </c>
      <c r="Q24" s="1"/>
      <c r="R24" s="1"/>
      <c r="S24" s="1"/>
      <c r="T24" s="1"/>
      <c r="U24" s="211" t="s">
        <v>555</v>
      </c>
      <c r="V24" s="52" t="s">
        <v>913</v>
      </c>
      <c r="W24" s="53">
        <v>73.8</v>
      </c>
      <c r="X24" s="53" t="s">
        <v>896</v>
      </c>
    </row>
    <row r="25" spans="1:24" x14ac:dyDescent="0.3">
      <c r="A25" s="1"/>
      <c r="B25" s="54" t="s">
        <v>759</v>
      </c>
      <c r="C25" s="55">
        <v>1130.4392700000001</v>
      </c>
      <c r="D25" s="55">
        <v>2917.4</v>
      </c>
      <c r="E25" s="55">
        <v>2085.3000000000002</v>
      </c>
      <c r="F25" s="55">
        <v>85</v>
      </c>
      <c r="G25" s="55"/>
      <c r="H25" s="55">
        <v>1.4</v>
      </c>
      <c r="I25" s="55"/>
      <c r="J25" s="55">
        <v>29.8</v>
      </c>
      <c r="K25" s="55"/>
      <c r="L25" s="55">
        <v>55.62</v>
      </c>
      <c r="M25" s="55">
        <v>7.4</v>
      </c>
      <c r="N25" s="55">
        <v>923.24</v>
      </c>
      <c r="O25" s="55">
        <v>235.8</v>
      </c>
      <c r="P25" s="55">
        <f t="shared" si="0"/>
        <v>7471.3992699999999</v>
      </c>
      <c r="Q25" s="1"/>
      <c r="R25" s="1"/>
      <c r="S25" s="1"/>
      <c r="T25" s="1"/>
      <c r="U25" s="211" t="s">
        <v>79</v>
      </c>
      <c r="V25" s="52" t="s">
        <v>80</v>
      </c>
      <c r="W25" s="53" t="s">
        <v>896</v>
      </c>
      <c r="X25" s="53">
        <v>15140.85</v>
      </c>
    </row>
    <row r="26" spans="1:24" x14ac:dyDescent="0.3">
      <c r="A26" s="1"/>
      <c r="B26" s="54" t="s">
        <v>760</v>
      </c>
      <c r="C26" s="55">
        <v>1130.04153</v>
      </c>
      <c r="D26" s="55">
        <v>3036.2</v>
      </c>
      <c r="E26" s="55">
        <v>2068</v>
      </c>
      <c r="F26" s="55">
        <v>0</v>
      </c>
      <c r="G26" s="55"/>
      <c r="H26" s="55">
        <v>0</v>
      </c>
      <c r="I26" s="55"/>
      <c r="J26" s="55">
        <v>29.5</v>
      </c>
      <c r="K26" s="55"/>
      <c r="L26" s="55">
        <v>54.16</v>
      </c>
      <c r="M26" s="55">
        <v>7.4</v>
      </c>
      <c r="N26" s="55">
        <v>932.49</v>
      </c>
      <c r="O26" s="55">
        <v>291.7</v>
      </c>
      <c r="P26" s="55">
        <f t="shared" si="0"/>
        <v>7549.4915299999984</v>
      </c>
      <c r="Q26" s="1"/>
      <c r="R26" s="1"/>
      <c r="S26" s="1"/>
      <c r="T26" s="1"/>
      <c r="U26" s="211"/>
      <c r="V26" s="52" t="s">
        <v>914</v>
      </c>
      <c r="W26" s="53">
        <v>5174.25</v>
      </c>
      <c r="X26" s="53" t="s">
        <v>896</v>
      </c>
    </row>
    <row r="27" spans="1:24" x14ac:dyDescent="0.3">
      <c r="A27" s="1"/>
      <c r="B27" s="54" t="s">
        <v>761</v>
      </c>
      <c r="C27" s="55">
        <v>1131.0096900000001</v>
      </c>
      <c r="D27" s="55">
        <v>3099.4</v>
      </c>
      <c r="E27" s="55">
        <v>2032.9</v>
      </c>
      <c r="F27" s="55">
        <v>0</v>
      </c>
      <c r="G27" s="55"/>
      <c r="H27" s="55">
        <v>0</v>
      </c>
      <c r="I27" s="55"/>
      <c r="J27" s="55">
        <v>30.1</v>
      </c>
      <c r="K27" s="55"/>
      <c r="L27" s="55">
        <v>54.47</v>
      </c>
      <c r="M27" s="55">
        <v>7.4</v>
      </c>
      <c r="N27" s="55">
        <v>934.19</v>
      </c>
      <c r="O27" s="55">
        <v>330.1</v>
      </c>
      <c r="P27" s="55">
        <f t="shared" si="0"/>
        <v>7619.5696900000003</v>
      </c>
      <c r="Q27" s="1"/>
      <c r="R27" s="1"/>
      <c r="S27" s="1"/>
      <c r="T27" s="1"/>
      <c r="U27" s="211" t="s">
        <v>544</v>
      </c>
      <c r="V27" s="52" t="s">
        <v>915</v>
      </c>
      <c r="W27" s="53">
        <v>111.6</v>
      </c>
      <c r="X27" s="53" t="s">
        <v>896</v>
      </c>
    </row>
    <row r="28" spans="1:24" x14ac:dyDescent="0.3">
      <c r="A28" s="1"/>
      <c r="B28" s="54" t="s">
        <v>762</v>
      </c>
      <c r="C28" s="55">
        <v>1128.12796</v>
      </c>
      <c r="D28" s="55">
        <v>3117.7</v>
      </c>
      <c r="E28" s="55">
        <v>1927.9</v>
      </c>
      <c r="F28" s="55">
        <v>0</v>
      </c>
      <c r="G28" s="55"/>
      <c r="H28" s="55">
        <v>0</v>
      </c>
      <c r="I28" s="55"/>
      <c r="J28" s="55">
        <v>30.1</v>
      </c>
      <c r="K28" s="55"/>
      <c r="L28" s="55">
        <v>54.16</v>
      </c>
      <c r="M28" s="55">
        <v>7.4</v>
      </c>
      <c r="N28" s="55">
        <v>942.46</v>
      </c>
      <c r="O28" s="55">
        <v>392.3</v>
      </c>
      <c r="P28" s="55">
        <f t="shared" si="0"/>
        <v>7600.1479600000002</v>
      </c>
      <c r="Q28" s="1"/>
      <c r="R28" s="1"/>
      <c r="S28" s="1"/>
      <c r="T28" s="1"/>
      <c r="U28" s="211" t="s">
        <v>560</v>
      </c>
      <c r="V28" s="52" t="s">
        <v>916</v>
      </c>
      <c r="W28" s="53">
        <v>479.3</v>
      </c>
      <c r="X28" s="53" t="s">
        <v>896</v>
      </c>
    </row>
    <row r="29" spans="1:24" x14ac:dyDescent="0.3">
      <c r="A29" s="1"/>
      <c r="B29" s="54" t="s">
        <v>763</v>
      </c>
      <c r="C29" s="55">
        <v>1119.2757099999999</v>
      </c>
      <c r="D29" s="55">
        <v>3139.1</v>
      </c>
      <c r="E29" s="55">
        <v>1992.5</v>
      </c>
      <c r="F29" s="55">
        <v>0</v>
      </c>
      <c r="G29" s="55"/>
      <c r="H29" s="55">
        <v>0</v>
      </c>
      <c r="I29" s="55"/>
      <c r="J29" s="55">
        <v>41.6</v>
      </c>
      <c r="K29" s="55"/>
      <c r="L29" s="55">
        <v>53.37</v>
      </c>
      <c r="M29" s="55">
        <v>7.4</v>
      </c>
      <c r="N29" s="55">
        <v>937.32</v>
      </c>
      <c r="O29" s="55">
        <v>463.5</v>
      </c>
      <c r="P29" s="55">
        <f t="shared" si="0"/>
        <v>7754.0657099999999</v>
      </c>
      <c r="Q29" s="1"/>
      <c r="R29" s="1"/>
      <c r="S29" s="1"/>
      <c r="T29" s="1"/>
      <c r="U29" s="211" t="s">
        <v>545</v>
      </c>
      <c r="V29" s="52" t="s">
        <v>917</v>
      </c>
      <c r="W29" s="53">
        <v>488.3</v>
      </c>
      <c r="X29" s="53" t="s">
        <v>896</v>
      </c>
    </row>
    <row r="30" spans="1:24" x14ac:dyDescent="0.3">
      <c r="A30" s="1"/>
      <c r="B30" s="56" t="s">
        <v>764</v>
      </c>
      <c r="C30" s="57">
        <v>1125.79063</v>
      </c>
      <c r="D30" s="57">
        <v>3105</v>
      </c>
      <c r="E30" s="57">
        <v>1957.6</v>
      </c>
      <c r="F30" s="57">
        <v>0</v>
      </c>
      <c r="G30" s="57"/>
      <c r="H30" s="57">
        <v>0</v>
      </c>
      <c r="I30" s="57"/>
      <c r="J30" s="57">
        <v>47.5</v>
      </c>
      <c r="K30" s="57"/>
      <c r="L30" s="57">
        <v>55.87</v>
      </c>
      <c r="M30" s="57">
        <v>7.4</v>
      </c>
      <c r="N30" s="57">
        <v>953.28</v>
      </c>
      <c r="O30" s="57">
        <v>483.2</v>
      </c>
      <c r="P30" s="57">
        <f t="shared" si="0"/>
        <v>7735.640629999999</v>
      </c>
      <c r="Q30" s="1"/>
      <c r="R30" s="1"/>
      <c r="S30" s="1"/>
      <c r="T30" s="1"/>
      <c r="U30" s="211" t="s">
        <v>267</v>
      </c>
      <c r="V30" s="52" t="s">
        <v>918</v>
      </c>
      <c r="W30" s="53" t="s">
        <v>896</v>
      </c>
      <c r="X30" s="53">
        <v>10353.549999999999</v>
      </c>
    </row>
    <row r="31" spans="1:24" x14ac:dyDescent="0.3">
      <c r="A31" s="1"/>
      <c r="B31" s="50" t="s">
        <v>765</v>
      </c>
      <c r="C31" s="51">
        <v>1121.9165499999999</v>
      </c>
      <c r="D31" s="51">
        <v>2931.4</v>
      </c>
      <c r="E31" s="51">
        <v>2000.1</v>
      </c>
      <c r="F31" s="51">
        <v>0</v>
      </c>
      <c r="G31" s="51"/>
      <c r="H31" s="51">
        <v>0</v>
      </c>
      <c r="I31" s="51"/>
      <c r="J31" s="51">
        <v>47.8</v>
      </c>
      <c r="K31" s="51"/>
      <c r="L31" s="51">
        <v>56.36</v>
      </c>
      <c r="M31" s="51">
        <v>7.4</v>
      </c>
      <c r="N31" s="51">
        <v>931.49</v>
      </c>
      <c r="O31" s="51">
        <v>545.5</v>
      </c>
      <c r="P31" s="51">
        <f t="shared" si="0"/>
        <v>7641.9665499999992</v>
      </c>
      <c r="Q31" s="1"/>
      <c r="R31" s="1"/>
      <c r="S31" s="1"/>
      <c r="T31" s="1"/>
      <c r="U31" s="211"/>
      <c r="V31" s="52" t="s">
        <v>919</v>
      </c>
      <c r="W31" s="53">
        <v>32.35</v>
      </c>
      <c r="X31" s="53" t="s">
        <v>896</v>
      </c>
    </row>
    <row r="32" spans="1:24" x14ac:dyDescent="0.3">
      <c r="A32" s="1"/>
      <c r="B32" s="54" t="s">
        <v>766</v>
      </c>
      <c r="C32" s="55">
        <v>1121.8844899999999</v>
      </c>
      <c r="D32" s="55">
        <v>2899.9</v>
      </c>
      <c r="E32" s="55">
        <v>1933.8</v>
      </c>
      <c r="F32" s="55">
        <v>0</v>
      </c>
      <c r="G32" s="55"/>
      <c r="H32" s="55">
        <v>0</v>
      </c>
      <c r="I32" s="55"/>
      <c r="J32" s="55">
        <v>48.7</v>
      </c>
      <c r="K32" s="55"/>
      <c r="L32" s="55">
        <v>58.96</v>
      </c>
      <c r="M32" s="55">
        <v>7.4</v>
      </c>
      <c r="N32" s="55">
        <v>950.18</v>
      </c>
      <c r="O32" s="55">
        <v>583.29999999999995</v>
      </c>
      <c r="P32" s="55">
        <f t="shared" si="0"/>
        <v>7604.1244900000002</v>
      </c>
      <c r="Q32" s="1"/>
      <c r="R32" s="1"/>
      <c r="S32" s="1"/>
      <c r="T32" s="1"/>
      <c r="U32" s="211" t="s">
        <v>920</v>
      </c>
      <c r="V32" s="52" t="s">
        <v>921</v>
      </c>
      <c r="W32" s="53" t="s">
        <v>896</v>
      </c>
      <c r="X32" s="53">
        <v>1883.55</v>
      </c>
    </row>
    <row r="33" spans="1:24" x14ac:dyDescent="0.3">
      <c r="A33" s="1"/>
      <c r="B33" s="54" t="s">
        <v>767</v>
      </c>
      <c r="C33" s="55">
        <v>1123.62283</v>
      </c>
      <c r="D33" s="55">
        <v>2902.5</v>
      </c>
      <c r="E33" s="55">
        <v>1898.2</v>
      </c>
      <c r="F33" s="55">
        <v>0</v>
      </c>
      <c r="G33" s="55"/>
      <c r="H33" s="55">
        <v>0</v>
      </c>
      <c r="I33" s="55"/>
      <c r="J33" s="55">
        <v>48.3</v>
      </c>
      <c r="K33" s="55"/>
      <c r="L33" s="55">
        <v>59.42</v>
      </c>
      <c r="M33" s="55">
        <v>7.4</v>
      </c>
      <c r="N33" s="55">
        <v>945.87</v>
      </c>
      <c r="O33" s="55">
        <v>619.6</v>
      </c>
      <c r="P33" s="55">
        <f t="shared" si="0"/>
        <v>7604.9128300000002</v>
      </c>
      <c r="Q33" s="1"/>
      <c r="R33" s="1"/>
      <c r="S33" s="1"/>
      <c r="T33" s="1"/>
      <c r="U33" s="211" t="s">
        <v>546</v>
      </c>
      <c r="V33" s="52" t="s">
        <v>922</v>
      </c>
      <c r="W33" s="53">
        <v>399.45</v>
      </c>
      <c r="X33" s="53" t="s">
        <v>896</v>
      </c>
    </row>
    <row r="34" spans="1:24" x14ac:dyDescent="0.3">
      <c r="A34" s="1"/>
      <c r="B34" s="54" t="s">
        <v>768</v>
      </c>
      <c r="C34" s="55">
        <v>1123.46722</v>
      </c>
      <c r="D34" s="55">
        <v>2887.7</v>
      </c>
      <c r="E34" s="55">
        <v>1927.2</v>
      </c>
      <c r="F34" s="55">
        <v>0</v>
      </c>
      <c r="G34" s="55"/>
      <c r="H34" s="55">
        <v>0</v>
      </c>
      <c r="I34" s="55"/>
      <c r="J34" s="55">
        <v>48.699999999999996</v>
      </c>
      <c r="K34" s="55"/>
      <c r="L34" s="55">
        <v>58.65</v>
      </c>
      <c r="M34" s="55">
        <v>7.4</v>
      </c>
      <c r="N34" s="55">
        <v>938.55</v>
      </c>
      <c r="O34" s="55">
        <v>616.4</v>
      </c>
      <c r="P34" s="55">
        <f t="shared" si="0"/>
        <v>7608.067219999999</v>
      </c>
      <c r="Q34" s="1"/>
      <c r="R34" s="1"/>
      <c r="S34" s="1"/>
      <c r="T34" s="1"/>
      <c r="U34" s="211" t="s">
        <v>547</v>
      </c>
      <c r="V34" s="52" t="s">
        <v>923</v>
      </c>
      <c r="W34" s="53">
        <v>234</v>
      </c>
      <c r="X34" s="53" t="s">
        <v>896</v>
      </c>
    </row>
    <row r="35" spans="1:24" x14ac:dyDescent="0.3">
      <c r="A35" s="1"/>
      <c r="B35" s="54" t="s">
        <v>769</v>
      </c>
      <c r="C35" s="55">
        <v>1111.7204400000001</v>
      </c>
      <c r="D35" s="55">
        <v>2853.3</v>
      </c>
      <c r="E35" s="55">
        <v>1934.7</v>
      </c>
      <c r="F35" s="55">
        <v>0</v>
      </c>
      <c r="G35" s="55"/>
      <c r="H35" s="55">
        <v>0</v>
      </c>
      <c r="I35" s="55"/>
      <c r="J35" s="55">
        <v>49.6</v>
      </c>
      <c r="K35" s="55"/>
      <c r="L35" s="55">
        <v>57.64</v>
      </c>
      <c r="M35" s="55">
        <v>7.4</v>
      </c>
      <c r="N35" s="55">
        <v>923.75</v>
      </c>
      <c r="O35" s="55">
        <v>646.4</v>
      </c>
      <c r="P35" s="55">
        <f t="shared" si="0"/>
        <v>7584.51044</v>
      </c>
      <c r="Q35" s="1"/>
      <c r="R35" s="1"/>
      <c r="S35" s="1"/>
      <c r="T35" s="1"/>
      <c r="U35" s="211" t="s">
        <v>91</v>
      </c>
      <c r="V35" s="52" t="s">
        <v>924</v>
      </c>
      <c r="W35" s="53" t="s">
        <v>896</v>
      </c>
      <c r="X35" s="53">
        <v>2993.4</v>
      </c>
    </row>
    <row r="36" spans="1:24" x14ac:dyDescent="0.3">
      <c r="A36" s="1"/>
      <c r="B36" s="54" t="s">
        <v>770</v>
      </c>
      <c r="C36" s="55">
        <v>1093.3893800000001</v>
      </c>
      <c r="D36" s="55">
        <v>2862.2</v>
      </c>
      <c r="E36" s="55">
        <v>2047.9</v>
      </c>
      <c r="F36" s="55">
        <v>0</v>
      </c>
      <c r="G36" s="55"/>
      <c r="H36" s="55">
        <v>0</v>
      </c>
      <c r="I36" s="55"/>
      <c r="J36" s="55">
        <v>49.199999999999996</v>
      </c>
      <c r="K36" s="55"/>
      <c r="L36" s="55">
        <v>58.28</v>
      </c>
      <c r="M36" s="55">
        <v>7.4</v>
      </c>
      <c r="N36" s="55">
        <v>909</v>
      </c>
      <c r="O36" s="55">
        <v>621.20000000000005</v>
      </c>
      <c r="P36" s="55">
        <f t="shared" si="0"/>
        <v>7648.569379999999</v>
      </c>
      <c r="Q36" s="1"/>
      <c r="R36" s="1"/>
      <c r="S36" s="1"/>
      <c r="T36" s="1"/>
      <c r="U36" s="211" t="s">
        <v>562</v>
      </c>
      <c r="V36" s="52" t="s">
        <v>925</v>
      </c>
      <c r="W36" s="53">
        <v>502.3</v>
      </c>
      <c r="X36" s="53" t="s">
        <v>896</v>
      </c>
    </row>
    <row r="37" spans="1:24" x14ac:dyDescent="0.3">
      <c r="A37" s="1"/>
      <c r="B37" s="54" t="s">
        <v>771</v>
      </c>
      <c r="C37" s="55">
        <v>1140.6628000000001</v>
      </c>
      <c r="D37" s="55">
        <v>3036.2</v>
      </c>
      <c r="E37" s="55">
        <v>2054.1</v>
      </c>
      <c r="F37" s="55">
        <v>0</v>
      </c>
      <c r="G37" s="55"/>
      <c r="H37" s="55">
        <v>0</v>
      </c>
      <c r="I37" s="55"/>
      <c r="J37" s="55">
        <v>49</v>
      </c>
      <c r="K37" s="55"/>
      <c r="L37" s="55">
        <v>57.21</v>
      </c>
      <c r="M37" s="55">
        <v>7.4</v>
      </c>
      <c r="N37" s="55">
        <v>711.58</v>
      </c>
      <c r="O37" s="55">
        <v>647.20000000000005</v>
      </c>
      <c r="P37" s="55">
        <f t="shared" si="0"/>
        <v>7703.3527999999988</v>
      </c>
      <c r="Q37" s="1"/>
      <c r="R37" s="1"/>
      <c r="S37" s="1"/>
      <c r="T37" s="1"/>
      <c r="U37" s="211"/>
      <c r="V37" s="52" t="s">
        <v>926</v>
      </c>
      <c r="W37" s="53">
        <v>161.5</v>
      </c>
      <c r="X37" s="53" t="s">
        <v>896</v>
      </c>
    </row>
    <row r="38" spans="1:24" x14ac:dyDescent="0.3">
      <c r="A38" s="1"/>
      <c r="B38" s="56" t="s">
        <v>772</v>
      </c>
      <c r="C38" s="57">
        <v>1117.7403999999999</v>
      </c>
      <c r="D38" s="57">
        <v>3028.4</v>
      </c>
      <c r="E38" s="57">
        <v>2003.8</v>
      </c>
      <c r="F38" s="57">
        <v>0</v>
      </c>
      <c r="G38" s="57"/>
      <c r="H38" s="57">
        <v>0</v>
      </c>
      <c r="I38" s="57"/>
      <c r="J38" s="57">
        <v>49.3</v>
      </c>
      <c r="K38" s="57"/>
      <c r="L38" s="57">
        <v>59.28</v>
      </c>
      <c r="M38" s="57">
        <v>7.4</v>
      </c>
      <c r="N38" s="57">
        <v>708.03</v>
      </c>
      <c r="O38" s="57">
        <v>620.9</v>
      </c>
      <c r="P38" s="57">
        <f t="shared" si="0"/>
        <v>7594.8503999999994</v>
      </c>
      <c r="Q38" s="1"/>
      <c r="R38" s="1"/>
      <c r="S38" s="1"/>
      <c r="T38" s="1"/>
      <c r="U38" s="211" t="s">
        <v>563</v>
      </c>
      <c r="V38" s="52" t="s">
        <v>927</v>
      </c>
      <c r="W38" s="53">
        <v>489.6</v>
      </c>
      <c r="X38" s="53" t="s">
        <v>896</v>
      </c>
    </row>
    <row r="39" spans="1:24" x14ac:dyDescent="0.3">
      <c r="A39" s="1"/>
      <c r="B39" s="50" t="s">
        <v>773</v>
      </c>
      <c r="C39" s="51">
        <v>1100.3499899999999</v>
      </c>
      <c r="D39" s="51">
        <v>3074.4</v>
      </c>
      <c r="E39" s="51">
        <v>2307.9</v>
      </c>
      <c r="F39" s="51">
        <v>0</v>
      </c>
      <c r="G39" s="51"/>
      <c r="H39" s="51">
        <v>0</v>
      </c>
      <c r="I39" s="51"/>
      <c r="J39" s="51">
        <v>50.2</v>
      </c>
      <c r="K39" s="51"/>
      <c r="L39" s="51">
        <v>57.97</v>
      </c>
      <c r="M39" s="51">
        <v>7.4</v>
      </c>
      <c r="N39" s="51">
        <v>345.68</v>
      </c>
      <c r="O39" s="51">
        <v>610.1</v>
      </c>
      <c r="P39" s="51">
        <f t="shared" si="0"/>
        <v>7553.9999900000003</v>
      </c>
      <c r="Q39" s="1"/>
      <c r="R39" s="1"/>
      <c r="S39" s="1"/>
      <c r="T39" s="1"/>
      <c r="U39" s="211"/>
      <c r="V39" s="52" t="s">
        <v>928</v>
      </c>
      <c r="W39" s="53">
        <v>489.6</v>
      </c>
      <c r="X39" s="53" t="s">
        <v>896</v>
      </c>
    </row>
    <row r="40" spans="1:24" x14ac:dyDescent="0.3">
      <c r="A40" s="1"/>
      <c r="B40" s="54" t="s">
        <v>774</v>
      </c>
      <c r="C40" s="55">
        <v>1124.7910199999999</v>
      </c>
      <c r="D40" s="55">
        <v>3205.7</v>
      </c>
      <c r="E40" s="55">
        <v>2252.4</v>
      </c>
      <c r="F40" s="55">
        <v>44.9</v>
      </c>
      <c r="G40" s="55"/>
      <c r="H40" s="55">
        <v>0</v>
      </c>
      <c r="I40" s="55"/>
      <c r="J40" s="55">
        <v>49.3</v>
      </c>
      <c r="K40" s="55"/>
      <c r="L40" s="55">
        <v>60.24</v>
      </c>
      <c r="M40" s="55">
        <v>7.4</v>
      </c>
      <c r="N40" s="55">
        <v>158.02000000000001</v>
      </c>
      <c r="O40" s="55">
        <v>623.20000000000005</v>
      </c>
      <c r="P40" s="55">
        <f t="shared" si="0"/>
        <v>7525.9510199999986</v>
      </c>
      <c r="Q40" s="1"/>
      <c r="R40" s="1"/>
      <c r="S40" s="1"/>
      <c r="T40" s="1"/>
      <c r="U40" s="211"/>
      <c r="V40" s="52" t="s">
        <v>929</v>
      </c>
      <c r="W40" s="53">
        <v>470.4</v>
      </c>
      <c r="X40" s="53" t="s">
        <v>896</v>
      </c>
    </row>
    <row r="41" spans="1:24" x14ac:dyDescent="0.3">
      <c r="A41" s="1"/>
      <c r="B41" s="54" t="s">
        <v>775</v>
      </c>
      <c r="C41" s="55">
        <v>1129.1785299999999</v>
      </c>
      <c r="D41" s="55">
        <v>3235.7</v>
      </c>
      <c r="E41" s="55">
        <v>2384.1999999999998</v>
      </c>
      <c r="F41" s="55">
        <v>46.2</v>
      </c>
      <c r="G41" s="55"/>
      <c r="H41" s="55">
        <v>0</v>
      </c>
      <c r="I41" s="55"/>
      <c r="J41" s="55">
        <v>48.9</v>
      </c>
      <c r="K41" s="55"/>
      <c r="L41" s="55">
        <v>60.23</v>
      </c>
      <c r="M41" s="55">
        <v>7.4</v>
      </c>
      <c r="N41" s="55">
        <v>37.81</v>
      </c>
      <c r="O41" s="55">
        <v>615.1</v>
      </c>
      <c r="P41" s="55">
        <f t="shared" si="0"/>
        <v>7564.7185299999992</v>
      </c>
      <c r="Q41" s="1"/>
      <c r="R41" s="1"/>
      <c r="S41" s="1"/>
      <c r="T41" s="1"/>
      <c r="U41" s="211"/>
      <c r="V41" s="52" t="s">
        <v>930</v>
      </c>
      <c r="W41" s="53">
        <v>173.35</v>
      </c>
      <c r="X41" s="53" t="s">
        <v>896</v>
      </c>
    </row>
    <row r="42" spans="1:24" x14ac:dyDescent="0.3">
      <c r="A42" s="1"/>
      <c r="B42" s="54" t="s">
        <v>776</v>
      </c>
      <c r="C42" s="55">
        <v>1132.41113</v>
      </c>
      <c r="D42" s="55">
        <v>3134</v>
      </c>
      <c r="E42" s="55">
        <v>2333</v>
      </c>
      <c r="F42" s="55">
        <v>46.9</v>
      </c>
      <c r="G42" s="55"/>
      <c r="H42" s="55">
        <v>0</v>
      </c>
      <c r="I42" s="55"/>
      <c r="J42" s="55">
        <v>48.900000000000006</v>
      </c>
      <c r="K42" s="55"/>
      <c r="L42" s="55">
        <v>61.27</v>
      </c>
      <c r="M42" s="55">
        <v>7.4</v>
      </c>
      <c r="N42" s="55">
        <v>0</v>
      </c>
      <c r="O42" s="55">
        <v>576.5</v>
      </c>
      <c r="P42" s="55">
        <f t="shared" si="0"/>
        <v>7340.3811299999998</v>
      </c>
      <c r="Q42" s="1"/>
      <c r="R42" s="1"/>
      <c r="S42" s="1"/>
      <c r="T42" s="1"/>
      <c r="U42" s="211" t="s">
        <v>548</v>
      </c>
      <c r="V42" s="52" t="s">
        <v>931</v>
      </c>
      <c r="W42" s="53">
        <v>85.7</v>
      </c>
      <c r="X42" s="53" t="s">
        <v>896</v>
      </c>
    </row>
    <row r="43" spans="1:24" x14ac:dyDescent="0.3">
      <c r="A43" s="1"/>
      <c r="B43" s="54" t="s">
        <v>777</v>
      </c>
      <c r="C43" s="55">
        <v>1125.08554</v>
      </c>
      <c r="D43" s="55">
        <v>3329.4</v>
      </c>
      <c r="E43" s="55">
        <v>2403.8000000000002</v>
      </c>
      <c r="F43" s="55">
        <v>47.1</v>
      </c>
      <c r="G43" s="55"/>
      <c r="H43" s="55">
        <v>0</v>
      </c>
      <c r="I43" s="55"/>
      <c r="J43" s="55">
        <v>49</v>
      </c>
      <c r="K43" s="55"/>
      <c r="L43" s="55">
        <v>47.21</v>
      </c>
      <c r="M43" s="55">
        <v>7.4</v>
      </c>
      <c r="N43" s="55">
        <v>0</v>
      </c>
      <c r="O43" s="55">
        <v>580</v>
      </c>
      <c r="P43" s="55">
        <f t="shared" si="0"/>
        <v>7588.9955399999999</v>
      </c>
      <c r="Q43" s="1"/>
      <c r="R43" s="1"/>
      <c r="S43" s="1"/>
      <c r="T43" s="1"/>
      <c r="U43" s="211" t="s">
        <v>36</v>
      </c>
      <c r="V43" s="52" t="s">
        <v>932</v>
      </c>
      <c r="W43" s="53">
        <v>424.25</v>
      </c>
      <c r="X43" s="53" t="s">
        <v>896</v>
      </c>
    </row>
    <row r="44" spans="1:24" x14ac:dyDescent="0.3">
      <c r="A44" s="1"/>
      <c r="B44" s="54" t="s">
        <v>778</v>
      </c>
      <c r="C44" s="55">
        <v>1129.9622899999999</v>
      </c>
      <c r="D44" s="55">
        <v>3290.7</v>
      </c>
      <c r="E44" s="55">
        <v>2338.9</v>
      </c>
      <c r="F44" s="55">
        <v>47.1</v>
      </c>
      <c r="G44" s="55"/>
      <c r="H44" s="55">
        <v>0</v>
      </c>
      <c r="I44" s="55"/>
      <c r="J44" s="55">
        <v>48.4</v>
      </c>
      <c r="K44" s="55"/>
      <c r="L44" s="55">
        <v>47.51</v>
      </c>
      <c r="M44" s="55">
        <v>7.4</v>
      </c>
      <c r="N44" s="55">
        <v>0</v>
      </c>
      <c r="O44" s="55">
        <v>600.20000000000005</v>
      </c>
      <c r="P44" s="55">
        <f t="shared" si="0"/>
        <v>7510.1722899999995</v>
      </c>
      <c r="Q44" s="1"/>
      <c r="R44" s="1"/>
      <c r="S44" s="1"/>
      <c r="T44" s="1"/>
      <c r="U44" s="211" t="s">
        <v>549</v>
      </c>
      <c r="V44" s="52" t="s">
        <v>933</v>
      </c>
      <c r="W44" s="53">
        <v>444.2</v>
      </c>
      <c r="X44" s="53" t="s">
        <v>896</v>
      </c>
    </row>
    <row r="45" spans="1:24" x14ac:dyDescent="0.3">
      <c r="A45" s="1"/>
      <c r="B45" s="54" t="s">
        <v>779</v>
      </c>
      <c r="C45" s="55">
        <v>1135.7615000000001</v>
      </c>
      <c r="D45" s="55">
        <v>3236.6</v>
      </c>
      <c r="E45" s="55">
        <v>2413.6</v>
      </c>
      <c r="F45" s="55">
        <v>47.3</v>
      </c>
      <c r="G45" s="55"/>
      <c r="H45" s="55">
        <v>0</v>
      </c>
      <c r="I45" s="55"/>
      <c r="J45" s="55">
        <v>48.8</v>
      </c>
      <c r="K45" s="55"/>
      <c r="L45" s="55">
        <v>47.75</v>
      </c>
      <c r="M45" s="55">
        <v>7.4</v>
      </c>
      <c r="N45" s="55">
        <v>0</v>
      </c>
      <c r="O45" s="55">
        <v>594.6</v>
      </c>
      <c r="P45" s="55">
        <f t="shared" si="0"/>
        <v>7531.8114999999998</v>
      </c>
      <c r="Q45" s="1"/>
      <c r="R45" s="1"/>
      <c r="S45" s="1"/>
      <c r="T45" s="1"/>
      <c r="U45" s="211" t="s">
        <v>42</v>
      </c>
      <c r="V45" s="52" t="s">
        <v>934</v>
      </c>
      <c r="W45" s="53" t="s">
        <v>896</v>
      </c>
      <c r="X45" s="53">
        <v>4788.3999999999996</v>
      </c>
    </row>
    <row r="46" spans="1:24" x14ac:dyDescent="0.3">
      <c r="A46" s="1"/>
      <c r="B46" s="56" t="s">
        <v>780</v>
      </c>
      <c r="C46" s="57">
        <v>1132.5114599999999</v>
      </c>
      <c r="D46" s="57">
        <v>3314.2</v>
      </c>
      <c r="E46" s="57">
        <v>2377.8000000000002</v>
      </c>
      <c r="F46" s="57">
        <v>47.1</v>
      </c>
      <c r="G46" s="57"/>
      <c r="H46" s="57">
        <v>0</v>
      </c>
      <c r="I46" s="57"/>
      <c r="J46" s="57">
        <v>49.1</v>
      </c>
      <c r="K46" s="57"/>
      <c r="L46" s="57">
        <v>46.36</v>
      </c>
      <c r="M46" s="57">
        <v>7.4</v>
      </c>
      <c r="N46" s="57">
        <v>0</v>
      </c>
      <c r="O46" s="57">
        <v>544</v>
      </c>
      <c r="P46" s="57">
        <f t="shared" si="0"/>
        <v>7518.4714599999998</v>
      </c>
      <c r="Q46" s="1"/>
      <c r="R46" s="1"/>
      <c r="S46" s="1"/>
      <c r="T46" s="1"/>
      <c r="U46" s="211" t="s">
        <v>532</v>
      </c>
      <c r="V46" s="52" t="s">
        <v>935</v>
      </c>
      <c r="W46" s="53">
        <v>2166.5</v>
      </c>
      <c r="X46" s="53" t="s">
        <v>896</v>
      </c>
    </row>
    <row r="47" spans="1:24" x14ac:dyDescent="0.3">
      <c r="A47" s="1"/>
      <c r="B47" s="50" t="s">
        <v>781</v>
      </c>
      <c r="C47" s="51">
        <v>1130.93983</v>
      </c>
      <c r="D47" s="51">
        <v>3345.9</v>
      </c>
      <c r="E47" s="51">
        <v>2398.6</v>
      </c>
      <c r="F47" s="51">
        <v>47.5</v>
      </c>
      <c r="G47" s="51"/>
      <c r="H47" s="51">
        <v>0</v>
      </c>
      <c r="I47" s="51"/>
      <c r="J47" s="51">
        <v>52</v>
      </c>
      <c r="K47" s="51"/>
      <c r="L47" s="51">
        <v>47.26</v>
      </c>
      <c r="M47" s="51">
        <v>7.4</v>
      </c>
      <c r="N47" s="51">
        <v>0</v>
      </c>
      <c r="O47" s="51">
        <v>495.4</v>
      </c>
      <c r="P47" s="51">
        <f t="shared" si="0"/>
        <v>7524.9998299999988</v>
      </c>
      <c r="Q47" s="1"/>
      <c r="R47" s="1"/>
      <c r="S47" s="1"/>
      <c r="T47" s="1"/>
      <c r="U47" s="211" t="s">
        <v>535</v>
      </c>
      <c r="V47" s="52" t="s">
        <v>936</v>
      </c>
      <c r="W47" s="53">
        <v>48.5</v>
      </c>
      <c r="X47" s="53" t="s">
        <v>896</v>
      </c>
    </row>
    <row r="48" spans="1:24" x14ac:dyDescent="0.3">
      <c r="A48" s="1"/>
      <c r="B48" s="54" t="s">
        <v>782</v>
      </c>
      <c r="C48" s="55">
        <v>1130.0835999999999</v>
      </c>
      <c r="D48" s="55">
        <v>3357.3</v>
      </c>
      <c r="E48" s="55">
        <v>2392.1999999999998</v>
      </c>
      <c r="F48" s="55">
        <v>47.4</v>
      </c>
      <c r="G48" s="55"/>
      <c r="H48" s="55">
        <v>0</v>
      </c>
      <c r="I48" s="55"/>
      <c r="J48" s="55">
        <v>53.8</v>
      </c>
      <c r="K48" s="55"/>
      <c r="L48" s="55">
        <v>47.59</v>
      </c>
      <c r="M48" s="55">
        <v>7.4</v>
      </c>
      <c r="N48" s="55">
        <v>0</v>
      </c>
      <c r="O48" s="55">
        <v>457.4</v>
      </c>
      <c r="P48" s="55">
        <f t="shared" si="0"/>
        <v>7493.1735999999992</v>
      </c>
      <c r="Q48" s="1"/>
      <c r="R48" s="1"/>
      <c r="S48" s="1"/>
      <c r="T48" s="1"/>
      <c r="U48" s="211" t="s">
        <v>103</v>
      </c>
      <c r="V48" s="52" t="s">
        <v>937</v>
      </c>
      <c r="W48" s="53" t="s">
        <v>896</v>
      </c>
      <c r="X48" s="53">
        <v>11978.65</v>
      </c>
    </row>
    <row r="49" spans="1:24" x14ac:dyDescent="0.3">
      <c r="A49" s="1"/>
      <c r="B49" s="54" t="s">
        <v>783</v>
      </c>
      <c r="C49" s="55">
        <v>1130.9149399999999</v>
      </c>
      <c r="D49" s="55">
        <v>3369.8</v>
      </c>
      <c r="E49" s="55">
        <v>2418.3000000000002</v>
      </c>
      <c r="F49" s="55">
        <v>47.4</v>
      </c>
      <c r="G49" s="55"/>
      <c r="H49" s="55">
        <v>0</v>
      </c>
      <c r="I49" s="55"/>
      <c r="J49" s="55">
        <v>57.400000000000006</v>
      </c>
      <c r="K49" s="55"/>
      <c r="L49" s="55">
        <v>46.09</v>
      </c>
      <c r="M49" s="55">
        <v>7.4</v>
      </c>
      <c r="N49" s="55">
        <v>0</v>
      </c>
      <c r="O49" s="55">
        <v>367.1</v>
      </c>
      <c r="P49" s="55">
        <f t="shared" si="0"/>
        <v>7444.4049399999994</v>
      </c>
      <c r="Q49" s="1"/>
      <c r="R49" s="1"/>
      <c r="S49" s="1"/>
      <c r="T49" s="1"/>
      <c r="U49" s="211"/>
      <c r="V49" s="52" t="s">
        <v>938</v>
      </c>
      <c r="W49" s="53">
        <v>78.400000000000006</v>
      </c>
      <c r="X49" s="53" t="s">
        <v>896</v>
      </c>
    </row>
    <row r="50" spans="1:24" x14ac:dyDescent="0.3">
      <c r="A50" s="1"/>
      <c r="B50" s="54" t="s">
        <v>784</v>
      </c>
      <c r="C50" s="55">
        <v>1136.0359800000001</v>
      </c>
      <c r="D50" s="55">
        <v>3364.5</v>
      </c>
      <c r="E50" s="55">
        <v>2437.6</v>
      </c>
      <c r="F50" s="55">
        <v>47.5</v>
      </c>
      <c r="G50" s="55"/>
      <c r="H50" s="55">
        <v>0</v>
      </c>
      <c r="I50" s="55"/>
      <c r="J50" s="55">
        <v>57.6</v>
      </c>
      <c r="K50" s="55"/>
      <c r="L50" s="55">
        <v>46.86</v>
      </c>
      <c r="M50" s="55">
        <v>7.4</v>
      </c>
      <c r="N50" s="55">
        <v>0</v>
      </c>
      <c r="O50" s="55">
        <v>375</v>
      </c>
      <c r="P50" s="55">
        <f t="shared" si="0"/>
        <v>7472.4959800000006</v>
      </c>
      <c r="Q50" s="1"/>
      <c r="R50" s="1"/>
      <c r="S50" s="1"/>
      <c r="T50" s="1"/>
      <c r="U50" s="211" t="s">
        <v>321</v>
      </c>
      <c r="V50" s="52" t="s">
        <v>939</v>
      </c>
      <c r="W50" s="53" t="s">
        <v>896</v>
      </c>
      <c r="X50" s="53">
        <v>1216.55</v>
      </c>
    </row>
    <row r="51" spans="1:24" x14ac:dyDescent="0.3">
      <c r="A51" s="1"/>
      <c r="B51" s="54" t="s">
        <v>785</v>
      </c>
      <c r="C51" s="55">
        <v>1140.0331000000001</v>
      </c>
      <c r="D51" s="55">
        <v>3282.9</v>
      </c>
      <c r="E51" s="55">
        <v>2321.8000000000002</v>
      </c>
      <c r="F51" s="55">
        <v>47.5</v>
      </c>
      <c r="G51" s="55"/>
      <c r="H51" s="55">
        <v>0</v>
      </c>
      <c r="I51" s="55"/>
      <c r="J51" s="55">
        <v>56.7</v>
      </c>
      <c r="K51" s="55"/>
      <c r="L51" s="55">
        <v>47.08</v>
      </c>
      <c r="M51" s="55">
        <v>7.4</v>
      </c>
      <c r="N51" s="55">
        <v>0</v>
      </c>
      <c r="O51" s="55">
        <v>377</v>
      </c>
      <c r="P51" s="55">
        <f t="shared" si="0"/>
        <v>7280.4130999999998</v>
      </c>
      <c r="Q51" s="1"/>
      <c r="R51" s="1"/>
      <c r="S51" s="1"/>
      <c r="T51" s="1"/>
      <c r="U51" s="211" t="s">
        <v>543</v>
      </c>
      <c r="V51" s="52" t="s">
        <v>940</v>
      </c>
      <c r="W51" s="53">
        <v>78</v>
      </c>
      <c r="X51" s="53" t="s">
        <v>896</v>
      </c>
    </row>
    <row r="52" spans="1:24" x14ac:dyDescent="0.3">
      <c r="A52" s="1"/>
      <c r="B52" s="54" t="s">
        <v>786</v>
      </c>
      <c r="C52" s="55">
        <v>1133.0714399999999</v>
      </c>
      <c r="D52" s="55">
        <v>3209</v>
      </c>
      <c r="E52" s="55">
        <v>2213.3000000000002</v>
      </c>
      <c r="F52" s="55">
        <v>47.2</v>
      </c>
      <c r="G52" s="55"/>
      <c r="H52" s="55">
        <v>0</v>
      </c>
      <c r="I52" s="55"/>
      <c r="J52" s="55">
        <v>57.8</v>
      </c>
      <c r="K52" s="55"/>
      <c r="L52" s="55">
        <v>45.1</v>
      </c>
      <c r="M52" s="55">
        <v>7.4</v>
      </c>
      <c r="N52" s="55">
        <v>0</v>
      </c>
      <c r="O52" s="55">
        <v>349.9</v>
      </c>
      <c r="P52" s="55">
        <f t="shared" si="0"/>
        <v>7062.7714399999995</v>
      </c>
      <c r="Q52" s="1"/>
      <c r="R52" s="1"/>
      <c r="S52" s="1"/>
      <c r="T52" s="1"/>
      <c r="U52" s="211" t="s">
        <v>113</v>
      </c>
      <c r="V52" s="52" t="s">
        <v>941</v>
      </c>
      <c r="W52" s="53">
        <v>112.55</v>
      </c>
      <c r="X52" s="53" t="s">
        <v>896</v>
      </c>
    </row>
    <row r="53" spans="1:24" x14ac:dyDescent="0.3">
      <c r="A53" s="1"/>
      <c r="B53" s="54" t="s">
        <v>787</v>
      </c>
      <c r="C53" s="55">
        <v>1138.7639799999999</v>
      </c>
      <c r="D53" s="55">
        <v>3237.6</v>
      </c>
      <c r="E53" s="55">
        <v>2058.3000000000002</v>
      </c>
      <c r="F53" s="55">
        <v>47.5</v>
      </c>
      <c r="G53" s="55"/>
      <c r="H53" s="55">
        <v>0</v>
      </c>
      <c r="I53" s="55"/>
      <c r="J53" s="55">
        <v>58.1</v>
      </c>
      <c r="K53" s="55"/>
      <c r="L53" s="55">
        <v>45.47</v>
      </c>
      <c r="M53" s="55">
        <v>7.4</v>
      </c>
      <c r="N53" s="55">
        <v>0</v>
      </c>
      <c r="O53" s="55">
        <v>323.3</v>
      </c>
      <c r="P53" s="55">
        <f t="shared" si="0"/>
        <v>6916.4339800000007</v>
      </c>
      <c r="Q53" s="1"/>
      <c r="R53" s="1"/>
      <c r="S53" s="1"/>
      <c r="T53" s="1"/>
      <c r="U53" s="211"/>
      <c r="V53" s="52" t="s">
        <v>942</v>
      </c>
      <c r="W53" s="53" t="s">
        <v>896</v>
      </c>
      <c r="X53" s="53">
        <v>3064.6</v>
      </c>
    </row>
    <row r="54" spans="1:24" x14ac:dyDescent="0.3">
      <c r="A54" s="1"/>
      <c r="B54" s="56" t="s">
        <v>72</v>
      </c>
      <c r="C54" s="57">
        <v>1143.4057</v>
      </c>
      <c r="D54" s="57">
        <v>3128.6</v>
      </c>
      <c r="E54" s="57">
        <v>1996.8</v>
      </c>
      <c r="F54" s="57">
        <v>47.2</v>
      </c>
      <c r="G54" s="57"/>
      <c r="H54" s="57">
        <v>0</v>
      </c>
      <c r="I54" s="57"/>
      <c r="J54" s="57">
        <v>59.6</v>
      </c>
      <c r="K54" s="57"/>
      <c r="L54" s="57">
        <v>44.73</v>
      </c>
      <c r="M54" s="57">
        <v>7.4</v>
      </c>
      <c r="N54" s="57">
        <v>0</v>
      </c>
      <c r="O54" s="57">
        <v>275.2</v>
      </c>
      <c r="P54" s="57">
        <f t="shared" si="0"/>
        <v>6702.9356999999991</v>
      </c>
      <c r="Q54" s="1"/>
      <c r="R54" s="1"/>
      <c r="S54" s="1"/>
      <c r="T54" s="1"/>
      <c r="U54" s="211"/>
      <c r="V54" s="52" t="s">
        <v>133</v>
      </c>
      <c r="W54" s="53" t="s">
        <v>896</v>
      </c>
      <c r="X54" s="53">
        <v>1543.9</v>
      </c>
    </row>
    <row r="55" spans="1:24" x14ac:dyDescent="0.3">
      <c r="A55" s="1"/>
      <c r="B55" s="58" t="s">
        <v>943</v>
      </c>
      <c r="C55" s="59">
        <v>27050.524734999999</v>
      </c>
      <c r="D55" s="59">
        <v>73307.899999999994</v>
      </c>
      <c r="E55" s="59">
        <v>49595.85</v>
      </c>
      <c r="F55" s="59">
        <v>473.2</v>
      </c>
      <c r="G55" s="59">
        <f t="shared" ref="G55" si="1">+SUM(G7:G54)/2</f>
        <v>0</v>
      </c>
      <c r="H55" s="59">
        <v>0.7</v>
      </c>
      <c r="I55" s="59">
        <f t="shared" ref="I55:K55" si="2">+SUM(I7:I54)/2</f>
        <v>0</v>
      </c>
      <c r="J55" s="59">
        <f t="shared" si="2"/>
        <v>1014.55</v>
      </c>
      <c r="K55" s="59">
        <f t="shared" si="2"/>
        <v>0</v>
      </c>
      <c r="L55" s="59">
        <v>1273.05</v>
      </c>
      <c r="M55" s="59">
        <v>177.6</v>
      </c>
      <c r="N55" s="59">
        <v>8956.33</v>
      </c>
      <c r="O55" s="59">
        <v>9374.9</v>
      </c>
      <c r="P55" s="59">
        <f t="shared" ref="P55" si="3">+SUM(P7:P54)/2</f>
        <v>171224.60473499994</v>
      </c>
      <c r="Q55" s="1"/>
      <c r="R55" s="1"/>
      <c r="S55" s="1"/>
      <c r="T55" s="1"/>
      <c r="U55" s="211"/>
      <c r="V55" s="52" t="s">
        <v>944</v>
      </c>
      <c r="W55" s="53">
        <v>237.95</v>
      </c>
      <c r="X55" s="53" t="s">
        <v>896</v>
      </c>
    </row>
    <row r="56" spans="1:24" x14ac:dyDescent="0.3">
      <c r="A56" s="1"/>
      <c r="B56" s="58" t="s">
        <v>945</v>
      </c>
      <c r="C56" s="59">
        <f t="shared" ref="C56:O56" si="4">+C55*100/$P$55</f>
        <v>15.79826963354094</v>
      </c>
      <c r="D56" s="59">
        <f t="shared" si="4"/>
        <v>42.813881867887389</v>
      </c>
      <c r="E56" s="59">
        <f t="shared" si="4"/>
        <v>28.965375669436213</v>
      </c>
      <c r="F56" s="59">
        <f t="shared" si="4"/>
        <v>0.27636215059883468</v>
      </c>
      <c r="G56" s="59">
        <f t="shared" si="4"/>
        <v>0</v>
      </c>
      <c r="H56" s="59">
        <f t="shared" si="4"/>
        <v>4.0881974940656024E-4</v>
      </c>
      <c r="I56" s="59">
        <f t="shared" si="4"/>
        <v>0</v>
      </c>
      <c r="J56" s="59">
        <f t="shared" ref="I56:K56" si="5">+J55*100/$P$55</f>
        <v>0.5925258239434652</v>
      </c>
      <c r="K56" s="59">
        <f t="shared" si="4"/>
        <v>0</v>
      </c>
      <c r="L56" s="59">
        <f t="shared" si="4"/>
        <v>0.74349711711717359</v>
      </c>
      <c r="M56" s="59">
        <f t="shared" si="4"/>
        <v>0.1037234107065787</v>
      </c>
      <c r="N56" s="59">
        <f t="shared" si="4"/>
        <v>5.2307494088606532</v>
      </c>
      <c r="O56" s="59">
        <f t="shared" si="4"/>
        <v>5.4752060981593731</v>
      </c>
      <c r="P56" s="60" t="s">
        <v>946</v>
      </c>
      <c r="Q56" s="1"/>
      <c r="R56" s="1"/>
      <c r="S56" s="1"/>
      <c r="T56" s="1"/>
      <c r="U56" s="211" t="s">
        <v>54</v>
      </c>
      <c r="V56" s="52" t="s">
        <v>947</v>
      </c>
      <c r="W56" s="53" t="s">
        <v>896</v>
      </c>
      <c r="X56" s="53">
        <v>1553.2</v>
      </c>
    </row>
    <row r="57" spans="1:24" x14ac:dyDescent="0.3">
      <c r="A57" s="1"/>
      <c r="B57" s="1"/>
      <c r="C57" s="1"/>
      <c r="D57" s="1"/>
      <c r="E57" s="1"/>
      <c r="F57" s="1"/>
      <c r="G57" s="1"/>
      <c r="H57" s="1"/>
      <c r="I57" s="1"/>
      <c r="J57" s="1"/>
      <c r="K57" s="1"/>
      <c r="L57" s="1"/>
      <c r="M57" s="1"/>
      <c r="N57" s="1"/>
      <c r="O57" s="1"/>
      <c r="P57" s="1"/>
      <c r="Q57" s="1"/>
      <c r="R57" s="1"/>
      <c r="S57" s="1"/>
      <c r="T57" s="1"/>
      <c r="U57" s="211"/>
      <c r="V57" s="52" t="s">
        <v>948</v>
      </c>
      <c r="W57" s="53">
        <v>14.4</v>
      </c>
      <c r="X57" s="53" t="s">
        <v>896</v>
      </c>
    </row>
    <row r="58" spans="1:24" x14ac:dyDescent="0.3">
      <c r="A58" s="1"/>
      <c r="B58" s="1"/>
      <c r="C58" s="1"/>
      <c r="D58" s="1"/>
      <c r="E58" s="1"/>
      <c r="F58" s="1"/>
      <c r="G58" s="1"/>
      <c r="H58" s="1"/>
      <c r="I58" s="1"/>
      <c r="J58" s="1"/>
      <c r="K58" s="1"/>
      <c r="L58" s="1"/>
      <c r="M58" s="1"/>
      <c r="N58" s="1"/>
      <c r="O58" s="1"/>
      <c r="P58" s="1"/>
      <c r="Q58" s="1"/>
      <c r="R58" s="1"/>
      <c r="S58" s="1"/>
      <c r="T58" s="1"/>
      <c r="U58" s="211"/>
      <c r="V58" s="52" t="s">
        <v>949</v>
      </c>
      <c r="W58" s="53">
        <v>721.3</v>
      </c>
      <c r="X58" s="53" t="s">
        <v>896</v>
      </c>
    </row>
    <row r="59" spans="1:24" x14ac:dyDescent="0.3">
      <c r="A59" s="1"/>
      <c r="B59" s="1"/>
      <c r="C59" s="1"/>
      <c r="D59" s="1"/>
      <c r="E59" s="1"/>
      <c r="F59" s="1"/>
      <c r="G59" s="1"/>
      <c r="H59" s="1"/>
      <c r="I59" s="1"/>
      <c r="J59" s="1"/>
      <c r="K59" s="1"/>
      <c r="L59" s="1"/>
      <c r="M59" s="1"/>
      <c r="N59" s="1"/>
      <c r="O59" s="1"/>
      <c r="P59" s="1"/>
      <c r="Q59" s="1"/>
      <c r="R59" s="1"/>
      <c r="S59" s="1"/>
      <c r="T59" s="1"/>
      <c r="U59" s="211"/>
      <c r="V59" s="52" t="s">
        <v>950</v>
      </c>
      <c r="W59" s="53" t="s">
        <v>896</v>
      </c>
      <c r="X59" s="53">
        <v>4178.95</v>
      </c>
    </row>
    <row r="60" spans="1:24" x14ac:dyDescent="0.3">
      <c r="A60" s="1"/>
      <c r="B60" s="1"/>
      <c r="C60" s="1"/>
      <c r="D60" s="1"/>
      <c r="E60" s="1"/>
      <c r="F60" s="1"/>
      <c r="G60" s="1"/>
      <c r="H60" s="1"/>
      <c r="I60" s="1"/>
      <c r="J60" s="1"/>
      <c r="K60" s="1"/>
      <c r="L60" s="1"/>
      <c r="M60" s="1"/>
      <c r="N60" s="1"/>
      <c r="O60" s="1"/>
      <c r="P60" s="1"/>
      <c r="Q60" s="1"/>
      <c r="R60" s="1"/>
      <c r="S60" s="1"/>
      <c r="T60" s="1"/>
      <c r="U60" s="211"/>
      <c r="V60" s="52" t="s">
        <v>951</v>
      </c>
      <c r="W60" s="53" t="s">
        <v>896</v>
      </c>
      <c r="X60" s="53">
        <v>86.4</v>
      </c>
    </row>
    <row r="61" spans="1:24" x14ac:dyDescent="0.3">
      <c r="A61" s="1"/>
      <c r="B61" s="1"/>
      <c r="C61" s="1"/>
      <c r="D61" s="1"/>
      <c r="E61" s="1"/>
      <c r="F61" s="1"/>
      <c r="G61" s="1"/>
      <c r="H61" s="1"/>
      <c r="I61" s="1"/>
      <c r="J61" s="1"/>
      <c r="K61" s="1"/>
      <c r="L61" s="1"/>
      <c r="M61" s="1"/>
      <c r="N61" s="1"/>
      <c r="O61" s="1"/>
      <c r="P61" s="1"/>
      <c r="Q61" s="1"/>
      <c r="R61" s="1"/>
      <c r="S61" s="1"/>
      <c r="T61" s="1"/>
      <c r="U61" s="211"/>
      <c r="V61" s="52" t="s">
        <v>952</v>
      </c>
      <c r="W61" s="53">
        <v>1532.75</v>
      </c>
      <c r="X61" s="53" t="s">
        <v>896</v>
      </c>
    </row>
    <row r="62" spans="1:24" x14ac:dyDescent="0.3">
      <c r="A62" s="1"/>
      <c r="B62" s="1"/>
      <c r="C62" s="1"/>
      <c r="D62" s="1"/>
      <c r="E62" s="1"/>
      <c r="F62" s="1"/>
      <c r="G62" s="1"/>
      <c r="H62" s="1"/>
      <c r="I62" s="1"/>
      <c r="J62" s="1"/>
      <c r="K62" s="1"/>
      <c r="L62" s="1"/>
      <c r="M62" s="1"/>
      <c r="N62" s="1"/>
      <c r="O62" s="1"/>
      <c r="P62" s="1"/>
      <c r="Q62" s="1"/>
      <c r="R62" s="1"/>
      <c r="S62" s="1"/>
      <c r="T62" s="1"/>
      <c r="U62" s="211" t="s">
        <v>541</v>
      </c>
      <c r="V62" s="52" t="s">
        <v>953</v>
      </c>
      <c r="W62" s="53">
        <v>315.45</v>
      </c>
      <c r="X62" s="53" t="s">
        <v>896</v>
      </c>
    </row>
    <row r="63" spans="1:24" x14ac:dyDescent="0.3">
      <c r="A63" s="1"/>
      <c r="B63" s="1"/>
      <c r="C63" s="1"/>
      <c r="D63" s="1"/>
      <c r="E63" s="1"/>
      <c r="F63" s="1"/>
      <c r="G63" s="1"/>
      <c r="H63" s="1"/>
      <c r="I63" s="1"/>
      <c r="J63" s="1"/>
      <c r="K63" s="1"/>
      <c r="L63" s="1"/>
      <c r="M63" s="1"/>
      <c r="N63" s="1"/>
      <c r="O63" s="1"/>
      <c r="P63" s="1"/>
      <c r="Q63" s="1"/>
      <c r="R63" s="1"/>
      <c r="S63" s="1"/>
      <c r="T63" s="1"/>
      <c r="U63" s="211" t="s">
        <v>528</v>
      </c>
      <c r="V63" s="52" t="s">
        <v>954</v>
      </c>
      <c r="W63" s="53" t="s">
        <v>896</v>
      </c>
      <c r="X63" s="53">
        <v>2636.45</v>
      </c>
    </row>
    <row r="64" spans="1:24" x14ac:dyDescent="0.3">
      <c r="A64" s="1"/>
      <c r="B64" s="1"/>
      <c r="C64" s="1"/>
      <c r="D64" s="1"/>
      <c r="E64" s="1"/>
      <c r="F64" s="1"/>
      <c r="G64" s="1"/>
      <c r="H64" s="1"/>
      <c r="I64" s="1"/>
      <c r="J64" s="1"/>
      <c r="K64" s="1"/>
      <c r="L64" s="1"/>
      <c r="M64" s="1"/>
      <c r="N64" s="1"/>
      <c r="O64" s="1"/>
      <c r="P64" s="1"/>
      <c r="Q64" s="1"/>
      <c r="R64" s="1"/>
      <c r="S64" s="1"/>
      <c r="T64" s="1"/>
      <c r="U64" s="211"/>
      <c r="V64" s="52" t="s">
        <v>955</v>
      </c>
      <c r="W64" s="53">
        <v>7.05</v>
      </c>
      <c r="X64" s="53" t="s">
        <v>896</v>
      </c>
    </row>
    <row r="65" spans="1:24" x14ac:dyDescent="0.3">
      <c r="A65" s="1"/>
      <c r="B65" s="1"/>
      <c r="C65" s="1"/>
      <c r="D65" s="1"/>
      <c r="E65" s="1"/>
      <c r="F65" s="1"/>
      <c r="G65" s="1"/>
      <c r="H65" s="1"/>
      <c r="I65" s="1"/>
      <c r="J65" s="1"/>
      <c r="K65" s="1"/>
      <c r="L65" s="1"/>
      <c r="M65" s="1"/>
      <c r="N65" s="1"/>
      <c r="O65" s="1"/>
      <c r="P65" s="1"/>
      <c r="Q65" s="1"/>
      <c r="R65" s="1"/>
      <c r="S65" s="1"/>
      <c r="T65" s="1"/>
      <c r="U65" s="211" t="s">
        <v>956</v>
      </c>
      <c r="V65" s="52" t="s">
        <v>957</v>
      </c>
      <c r="W65" s="53">
        <v>480.25</v>
      </c>
      <c r="X65" s="53" t="s">
        <v>896</v>
      </c>
    </row>
    <row r="66" spans="1:24" x14ac:dyDescent="0.3">
      <c r="A66" s="1"/>
      <c r="B66" s="1"/>
      <c r="C66" s="1"/>
      <c r="D66" s="1"/>
      <c r="E66" s="1"/>
      <c r="F66" s="1"/>
      <c r="G66" s="1"/>
      <c r="H66" s="1"/>
      <c r="I66" s="1"/>
      <c r="J66" s="1"/>
      <c r="K66" s="1"/>
      <c r="L66" s="1"/>
      <c r="M66" s="1"/>
      <c r="N66" s="1"/>
      <c r="O66" s="1"/>
      <c r="P66" s="1"/>
      <c r="Q66" s="1"/>
      <c r="R66" s="1"/>
      <c r="S66" s="1"/>
      <c r="T66" s="1"/>
      <c r="U66" s="211"/>
      <c r="V66" s="52" t="s">
        <v>958</v>
      </c>
      <c r="W66" s="53">
        <v>167.6</v>
      </c>
      <c r="X66" s="53" t="s">
        <v>896</v>
      </c>
    </row>
    <row r="67" spans="1:24" x14ac:dyDescent="0.3">
      <c r="A67" s="1"/>
      <c r="B67" s="1"/>
      <c r="C67" s="1"/>
      <c r="D67" s="1"/>
      <c r="E67" s="1"/>
      <c r="F67" s="1"/>
      <c r="G67" s="1"/>
      <c r="H67" s="1"/>
      <c r="I67" s="1"/>
      <c r="J67" s="1"/>
      <c r="K67" s="1"/>
      <c r="L67" s="1"/>
      <c r="M67" s="1"/>
      <c r="N67" s="1"/>
      <c r="O67" s="1"/>
      <c r="P67" s="1"/>
      <c r="Q67" s="1"/>
      <c r="R67" s="1"/>
      <c r="S67" s="1"/>
      <c r="T67" s="1"/>
      <c r="U67" s="211" t="s">
        <v>148</v>
      </c>
      <c r="V67" s="52" t="s">
        <v>959</v>
      </c>
      <c r="W67" s="53">
        <v>52.8</v>
      </c>
      <c r="X67" s="53" t="s">
        <v>896</v>
      </c>
    </row>
    <row r="68" spans="1:24" x14ac:dyDescent="0.3">
      <c r="A68" s="1"/>
      <c r="B68" s="1"/>
      <c r="C68" s="1"/>
      <c r="D68" s="1"/>
      <c r="E68" s="1"/>
      <c r="F68" s="1"/>
      <c r="G68" s="1"/>
      <c r="H68" s="1"/>
      <c r="I68" s="1"/>
      <c r="J68" s="1"/>
      <c r="K68" s="1"/>
      <c r="L68" s="1"/>
      <c r="M68" s="1"/>
      <c r="N68" s="1"/>
      <c r="O68" s="1"/>
      <c r="P68" s="1"/>
      <c r="Q68" s="1"/>
      <c r="R68" s="1"/>
      <c r="S68" s="1"/>
      <c r="T68" s="1"/>
      <c r="U68" s="211"/>
      <c r="V68" s="52" t="s">
        <v>960</v>
      </c>
      <c r="W68" s="53">
        <v>521.1</v>
      </c>
      <c r="X68" s="53" t="s">
        <v>896</v>
      </c>
    </row>
    <row r="69" spans="1:24" x14ac:dyDescent="0.3">
      <c r="A69" s="1"/>
      <c r="B69" s="1"/>
      <c r="C69" s="1"/>
      <c r="D69" s="1"/>
      <c r="E69" s="1"/>
      <c r="F69" s="1"/>
      <c r="G69" s="1"/>
      <c r="H69" s="1"/>
      <c r="I69" s="1"/>
      <c r="J69" s="1"/>
      <c r="K69" s="1"/>
      <c r="L69" s="1"/>
      <c r="M69" s="1"/>
      <c r="N69" s="1"/>
      <c r="O69" s="1"/>
      <c r="P69" s="1"/>
      <c r="Q69" s="1"/>
      <c r="R69" s="1"/>
      <c r="S69" s="1"/>
      <c r="T69" s="1"/>
      <c r="U69" s="211"/>
      <c r="V69" s="52" t="s">
        <v>149</v>
      </c>
      <c r="W69" s="53" t="s">
        <v>896</v>
      </c>
      <c r="X69" s="53">
        <v>1212.8499999999999</v>
      </c>
    </row>
    <row r="70" spans="1:24" x14ac:dyDescent="0.3">
      <c r="A70" s="1"/>
      <c r="B70" s="1"/>
      <c r="C70" s="1"/>
      <c r="D70" s="1"/>
      <c r="E70" s="1"/>
      <c r="F70" s="1"/>
      <c r="G70" s="1"/>
      <c r="H70" s="1"/>
      <c r="I70" s="1"/>
      <c r="J70" s="1"/>
      <c r="K70" s="1"/>
      <c r="L70" s="1"/>
      <c r="M70" s="1"/>
      <c r="N70" s="1"/>
      <c r="O70" s="1"/>
      <c r="P70" s="1"/>
      <c r="Q70" s="1"/>
      <c r="R70" s="1"/>
      <c r="S70" s="1"/>
      <c r="T70" s="1"/>
      <c r="U70" s="211"/>
      <c r="V70" s="52" t="s">
        <v>961</v>
      </c>
      <c r="W70" s="53" t="s">
        <v>896</v>
      </c>
      <c r="X70" s="53">
        <v>457.55</v>
      </c>
    </row>
    <row r="71" spans="1:24" x14ac:dyDescent="0.3">
      <c r="A71" s="1"/>
      <c r="B71" s="1"/>
      <c r="C71" s="1"/>
      <c r="D71" s="1"/>
      <c r="E71" s="1"/>
      <c r="F71" s="1"/>
      <c r="G71" s="1"/>
      <c r="H71" s="1"/>
      <c r="I71" s="1"/>
      <c r="J71" s="1"/>
      <c r="K71" s="1"/>
      <c r="L71" s="1"/>
      <c r="M71" s="1"/>
      <c r="N71" s="1"/>
      <c r="O71" s="1"/>
      <c r="P71" s="1"/>
      <c r="Q71" s="1"/>
      <c r="R71" s="1"/>
      <c r="S71" s="1"/>
      <c r="T71" s="1"/>
      <c r="U71" s="211"/>
      <c r="V71" s="52" t="s">
        <v>962</v>
      </c>
      <c r="W71" s="53" t="s">
        <v>896</v>
      </c>
      <c r="X71" s="53">
        <v>800.85</v>
      </c>
    </row>
    <row r="72" spans="1:24" x14ac:dyDescent="0.3">
      <c r="A72" s="1"/>
      <c r="B72" s="1"/>
      <c r="C72" s="1"/>
      <c r="D72" s="1"/>
      <c r="E72" s="1"/>
      <c r="F72" s="1"/>
      <c r="G72" s="1"/>
      <c r="H72" s="1"/>
      <c r="I72" s="1"/>
      <c r="J72" s="1"/>
      <c r="K72" s="1"/>
      <c r="L72" s="1"/>
      <c r="M72" s="1"/>
      <c r="N72" s="1"/>
      <c r="O72" s="1"/>
      <c r="P72" s="1"/>
      <c r="Q72" s="1"/>
      <c r="R72" s="1"/>
      <c r="S72" s="1"/>
      <c r="T72" s="1"/>
      <c r="U72" s="211"/>
      <c r="V72" s="52" t="s">
        <v>963</v>
      </c>
      <c r="W72" s="53">
        <v>180.75</v>
      </c>
      <c r="X72" s="53" t="s">
        <v>896</v>
      </c>
    </row>
    <row r="73" spans="1:24" x14ac:dyDescent="0.3">
      <c r="A73" s="1"/>
      <c r="B73" s="1"/>
      <c r="C73" s="1"/>
      <c r="D73" s="1"/>
      <c r="E73" s="1"/>
      <c r="F73" s="1"/>
      <c r="G73" s="1"/>
      <c r="H73" s="1"/>
      <c r="I73" s="1"/>
      <c r="J73" s="1"/>
      <c r="K73" s="1"/>
      <c r="L73" s="1"/>
      <c r="M73" s="1"/>
      <c r="N73" s="1"/>
      <c r="O73" s="1"/>
      <c r="P73" s="1"/>
      <c r="Q73" s="1"/>
      <c r="R73" s="1"/>
      <c r="S73" s="1"/>
      <c r="T73" s="1"/>
      <c r="U73" s="211"/>
      <c r="V73" s="52" t="s">
        <v>964</v>
      </c>
      <c r="W73" s="53">
        <v>210.35</v>
      </c>
      <c r="X73" s="53" t="s">
        <v>896</v>
      </c>
    </row>
    <row r="74" spans="1:24" x14ac:dyDescent="0.3">
      <c r="A74" s="1"/>
      <c r="B74" s="1"/>
      <c r="C74" s="1"/>
      <c r="D74" s="1"/>
      <c r="E74" s="1"/>
      <c r="F74" s="1"/>
      <c r="H74" s="1"/>
      <c r="L74" s="1"/>
      <c r="M74" s="1"/>
      <c r="N74" s="1"/>
      <c r="O74" s="1"/>
      <c r="P74" s="1"/>
      <c r="Q74" s="1"/>
      <c r="R74" s="1"/>
      <c r="S74" s="1"/>
      <c r="T74" s="1"/>
      <c r="U74" s="211"/>
      <c r="V74" s="52" t="s">
        <v>965</v>
      </c>
      <c r="W74" s="53">
        <v>2634.9</v>
      </c>
      <c r="X74" s="53" t="s">
        <v>896</v>
      </c>
    </row>
    <row r="75" spans="1:24" x14ac:dyDescent="0.3">
      <c r="A75" s="1"/>
      <c r="B75" s="1"/>
      <c r="C75" s="1"/>
      <c r="D75" s="1"/>
      <c r="E75" s="1"/>
      <c r="F75" s="1"/>
      <c r="H75" s="1"/>
      <c r="L75" s="1"/>
      <c r="M75" s="1"/>
      <c r="N75" s="1"/>
      <c r="O75" s="1"/>
      <c r="P75" s="1"/>
      <c r="Q75" s="1"/>
      <c r="R75" s="1"/>
      <c r="S75" s="1"/>
      <c r="T75" s="1"/>
      <c r="U75" s="211" t="s">
        <v>542</v>
      </c>
      <c r="V75" s="52" t="s">
        <v>966</v>
      </c>
      <c r="W75" s="53">
        <v>277.82473499999998</v>
      </c>
      <c r="X75" s="53" t="s">
        <v>896</v>
      </c>
    </row>
    <row r="76" spans="1:24" x14ac:dyDescent="0.3">
      <c r="A76" s="1"/>
      <c r="B76" s="1"/>
      <c r="C76" s="1"/>
      <c r="D76" s="1"/>
      <c r="E76" s="1"/>
      <c r="F76" s="1"/>
      <c r="H76" s="1"/>
      <c r="L76" s="1"/>
      <c r="M76" s="1"/>
      <c r="N76" s="1"/>
      <c r="O76" s="1"/>
      <c r="P76" s="1"/>
      <c r="Q76" s="1"/>
      <c r="R76" s="1"/>
      <c r="S76" s="1"/>
      <c r="T76" s="1"/>
      <c r="U76" s="61" t="s">
        <v>943</v>
      </c>
      <c r="V76" s="62"/>
      <c r="W76" s="63">
        <v>27050.524734999999</v>
      </c>
      <c r="X76" s="63">
        <v>73307.899999999994</v>
      </c>
    </row>
  </sheetData>
  <mergeCells count="39">
    <mergeCell ref="U63:U64"/>
    <mergeCell ref="U65:U66"/>
    <mergeCell ref="U67:U74"/>
    <mergeCell ref="U75"/>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3" t="s">
        <v>967</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3.95" customHeight="1" x14ac:dyDescent="0.3">
      <c r="A6" s="1"/>
      <c r="B6" s="212" t="s">
        <v>517</v>
      </c>
      <c r="C6" s="212" t="s">
        <v>570</v>
      </c>
      <c r="D6" s="212" t="s">
        <v>571</v>
      </c>
      <c r="E6" s="212" t="s">
        <v>572</v>
      </c>
      <c r="F6" s="212" t="s">
        <v>573</v>
      </c>
      <c r="G6" s="212" t="s">
        <v>556</v>
      </c>
      <c r="H6" s="212" t="s">
        <v>557</v>
      </c>
      <c r="I6" s="212" t="s">
        <v>558</v>
      </c>
      <c r="J6" s="212" t="s">
        <v>568</v>
      </c>
      <c r="K6" s="212" t="s">
        <v>536</v>
      </c>
      <c r="L6" s="212" t="s">
        <v>559</v>
      </c>
      <c r="M6" s="212"/>
      <c r="N6" s="212"/>
      <c r="O6" s="212"/>
      <c r="P6" s="212"/>
      <c r="Q6" s="212" t="s">
        <v>555</v>
      </c>
      <c r="R6" s="212" t="s">
        <v>544</v>
      </c>
      <c r="S6" s="212" t="s">
        <v>560</v>
      </c>
      <c r="T6" s="212" t="s">
        <v>545</v>
      </c>
      <c r="U6" s="212" t="s">
        <v>546</v>
      </c>
      <c r="V6" s="212" t="s">
        <v>547</v>
      </c>
      <c r="W6" s="212" t="s">
        <v>561</v>
      </c>
      <c r="X6" s="212"/>
      <c r="Y6" s="212" t="s">
        <v>537</v>
      </c>
      <c r="Z6" s="212" t="s">
        <v>91</v>
      </c>
      <c r="AA6" s="212"/>
      <c r="AB6" s="212"/>
      <c r="AC6" s="212"/>
      <c r="AD6" s="212"/>
      <c r="AE6" s="212" t="s">
        <v>562</v>
      </c>
      <c r="AF6" s="212"/>
      <c r="AG6" s="212" t="s">
        <v>563</v>
      </c>
      <c r="AH6" s="212"/>
      <c r="AI6" s="212"/>
      <c r="AJ6" s="212"/>
      <c r="AK6" s="212" t="s">
        <v>538</v>
      </c>
      <c r="AL6" s="212" t="s">
        <v>295</v>
      </c>
      <c r="AM6" s="212" t="s">
        <v>539</v>
      </c>
      <c r="AN6" s="212" t="s">
        <v>548</v>
      </c>
      <c r="AO6" s="212" t="s">
        <v>549</v>
      </c>
      <c r="AP6" s="212" t="s">
        <v>968</v>
      </c>
      <c r="AQ6" s="212" t="s">
        <v>564</v>
      </c>
      <c r="AR6" s="212" t="s">
        <v>103</v>
      </c>
      <c r="AS6" s="212" t="s">
        <v>540</v>
      </c>
      <c r="AT6" s="212" t="s">
        <v>543</v>
      </c>
      <c r="AU6" s="212" t="s">
        <v>565</v>
      </c>
      <c r="AV6" s="212" t="s">
        <v>550</v>
      </c>
      <c r="AW6" s="212" t="s">
        <v>113</v>
      </c>
      <c r="AX6" s="212"/>
      <c r="AY6" s="212" t="s">
        <v>54</v>
      </c>
      <c r="AZ6" s="212"/>
      <c r="BA6" s="212"/>
      <c r="BB6" s="212"/>
      <c r="BC6" s="212"/>
      <c r="BD6" s="212" t="s">
        <v>551</v>
      </c>
      <c r="BE6" s="212" t="s">
        <v>552</v>
      </c>
      <c r="BF6" s="212" t="s">
        <v>553</v>
      </c>
      <c r="BG6" s="212" t="s">
        <v>541</v>
      </c>
      <c r="BH6" s="212" t="s">
        <v>370</v>
      </c>
      <c r="BI6" s="212"/>
      <c r="BJ6" s="212"/>
      <c r="BK6" s="212"/>
      <c r="BL6" s="212" t="s">
        <v>566</v>
      </c>
      <c r="BM6" s="212" t="s">
        <v>528</v>
      </c>
      <c r="BN6" s="212" t="s">
        <v>567</v>
      </c>
      <c r="BO6" s="212"/>
      <c r="BP6" s="212" t="s">
        <v>554</v>
      </c>
      <c r="BQ6" s="212" t="s">
        <v>542</v>
      </c>
      <c r="BR6" s="64" t="s">
        <v>969</v>
      </c>
    </row>
    <row r="7" spans="1:70" x14ac:dyDescent="0.3">
      <c r="A7" s="1"/>
      <c r="B7" s="212"/>
      <c r="C7" s="64" t="s">
        <v>970</v>
      </c>
      <c r="D7" s="64" t="s">
        <v>971</v>
      </c>
      <c r="E7" s="64" t="s">
        <v>972</v>
      </c>
      <c r="F7" s="64" t="s">
        <v>973</v>
      </c>
      <c r="G7" s="64" t="s">
        <v>974</v>
      </c>
      <c r="H7" s="64" t="s">
        <v>897</v>
      </c>
      <c r="I7" s="64" t="s">
        <v>898</v>
      </c>
      <c r="J7" s="64" t="s">
        <v>975</v>
      </c>
      <c r="K7" s="64" t="s">
        <v>896</v>
      </c>
      <c r="L7" s="64" t="s">
        <v>906</v>
      </c>
      <c r="M7" s="64" t="s">
        <v>976</v>
      </c>
      <c r="N7" s="64" t="s">
        <v>907</v>
      </c>
      <c r="O7" s="64" t="s">
        <v>908</v>
      </c>
      <c r="P7" s="64" t="s">
        <v>977</v>
      </c>
      <c r="Q7" s="64" t="s">
        <v>913</v>
      </c>
      <c r="R7" s="64" t="s">
        <v>915</v>
      </c>
      <c r="S7" s="64" t="s">
        <v>916</v>
      </c>
      <c r="T7" s="64" t="s">
        <v>917</v>
      </c>
      <c r="U7" s="64" t="s">
        <v>922</v>
      </c>
      <c r="V7" s="64" t="s">
        <v>923</v>
      </c>
      <c r="W7" s="64" t="s">
        <v>896</v>
      </c>
      <c r="X7" s="64" t="s">
        <v>896</v>
      </c>
      <c r="Y7" s="64" t="s">
        <v>896</v>
      </c>
      <c r="Z7" s="64" t="s">
        <v>896</v>
      </c>
      <c r="AA7" s="64" t="s">
        <v>896</v>
      </c>
      <c r="AB7" s="64" t="s">
        <v>896</v>
      </c>
      <c r="AC7" s="64" t="s">
        <v>896</v>
      </c>
      <c r="AD7" s="64" t="s">
        <v>896</v>
      </c>
      <c r="AE7" s="64" t="s">
        <v>925</v>
      </c>
      <c r="AF7" s="64" t="s">
        <v>926</v>
      </c>
      <c r="AG7" s="64" t="s">
        <v>978</v>
      </c>
      <c r="AH7" s="64" t="s">
        <v>979</v>
      </c>
      <c r="AI7" s="64" t="s">
        <v>980</v>
      </c>
      <c r="AJ7" s="64" t="s">
        <v>930</v>
      </c>
      <c r="AK7" s="64" t="s">
        <v>896</v>
      </c>
      <c r="AL7" s="64" t="s">
        <v>896</v>
      </c>
      <c r="AM7" s="64" t="s">
        <v>896</v>
      </c>
      <c r="AN7" s="64" t="s">
        <v>981</v>
      </c>
      <c r="AO7" s="64" t="s">
        <v>933</v>
      </c>
      <c r="AP7" s="64" t="s">
        <v>982</v>
      </c>
      <c r="AQ7" s="64" t="s">
        <v>896</v>
      </c>
      <c r="AR7" s="64" t="s">
        <v>896</v>
      </c>
      <c r="AS7" s="64" t="s">
        <v>896</v>
      </c>
      <c r="AT7" s="64" t="s">
        <v>940</v>
      </c>
      <c r="AU7" s="64" t="s">
        <v>896</v>
      </c>
      <c r="AV7" s="64" t="s">
        <v>896</v>
      </c>
      <c r="AW7" s="64" t="s">
        <v>983</v>
      </c>
      <c r="AX7" s="64" t="s">
        <v>984</v>
      </c>
      <c r="AY7" s="64" t="s">
        <v>896</v>
      </c>
      <c r="AZ7" s="64" t="s">
        <v>896</v>
      </c>
      <c r="BA7" s="64" t="s">
        <v>896</v>
      </c>
      <c r="BB7" s="64" t="s">
        <v>896</v>
      </c>
      <c r="BC7" s="64" t="s">
        <v>948</v>
      </c>
      <c r="BD7" s="64" t="s">
        <v>896</v>
      </c>
      <c r="BE7" s="64" t="s">
        <v>896</v>
      </c>
      <c r="BF7" s="64" t="s">
        <v>896</v>
      </c>
      <c r="BG7" s="64" t="s">
        <v>985</v>
      </c>
      <c r="BH7" s="64" t="s">
        <v>986</v>
      </c>
      <c r="BI7" s="64" t="s">
        <v>987</v>
      </c>
      <c r="BJ7" s="64" t="s">
        <v>988</v>
      </c>
      <c r="BK7" s="64" t="s">
        <v>989</v>
      </c>
      <c r="BL7" s="64" t="s">
        <v>896</v>
      </c>
      <c r="BM7" s="64" t="s">
        <v>990</v>
      </c>
      <c r="BN7" s="64" t="s">
        <v>957</v>
      </c>
      <c r="BO7" s="64" t="s">
        <v>991</v>
      </c>
      <c r="BP7" s="64" t="s">
        <v>896</v>
      </c>
      <c r="BQ7" s="64" t="s">
        <v>966</v>
      </c>
      <c r="BR7" s="64" t="s">
        <v>732</v>
      </c>
    </row>
    <row r="8" spans="1:70" x14ac:dyDescent="0.3">
      <c r="A8" s="1"/>
      <c r="B8" s="50" t="s">
        <v>992</v>
      </c>
      <c r="C8" s="65">
        <v>14.9</v>
      </c>
      <c r="D8" s="65"/>
      <c r="E8" s="65">
        <v>7.9</v>
      </c>
      <c r="F8" s="65">
        <v>11.07</v>
      </c>
      <c r="G8" s="65">
        <v>20.2</v>
      </c>
      <c r="H8" s="65">
        <v>2.4</v>
      </c>
      <c r="I8" s="65">
        <v>0.4</v>
      </c>
      <c r="J8" s="65">
        <v>9.6</v>
      </c>
      <c r="K8" s="65"/>
      <c r="L8" s="65">
        <v>10.4</v>
      </c>
      <c r="M8" s="65"/>
      <c r="N8" s="65">
        <v>18.7</v>
      </c>
      <c r="O8" s="65">
        <v>20.2</v>
      </c>
      <c r="P8" s="65">
        <v>5.6</v>
      </c>
      <c r="Q8" s="65">
        <v>2.8</v>
      </c>
      <c r="R8" s="65">
        <v>4.5999999999999996</v>
      </c>
      <c r="S8" s="65">
        <v>20</v>
      </c>
      <c r="T8" s="65">
        <v>20.2</v>
      </c>
      <c r="U8" s="65">
        <v>15.1</v>
      </c>
      <c r="V8" s="65">
        <v>9.9</v>
      </c>
      <c r="W8" s="65">
        <v>19.100000000000001</v>
      </c>
      <c r="X8" s="65">
        <v>10.6</v>
      </c>
      <c r="Y8" s="65">
        <v>32.4</v>
      </c>
      <c r="Z8" s="65">
        <v>48.5</v>
      </c>
      <c r="AA8" s="65">
        <v>56.4</v>
      </c>
      <c r="AB8" s="65"/>
      <c r="AC8" s="65">
        <v>6.3</v>
      </c>
      <c r="AD8" s="65">
        <v>3</v>
      </c>
      <c r="AE8" s="65">
        <v>20.9</v>
      </c>
      <c r="AF8" s="65">
        <v>8.3000000000000007</v>
      </c>
      <c r="AG8" s="65">
        <v>20.399999999999999</v>
      </c>
      <c r="AH8" s="65">
        <v>20.399999999999999</v>
      </c>
      <c r="AI8" s="65">
        <v>19.600000000000001</v>
      </c>
      <c r="AJ8" s="65">
        <v>6.7</v>
      </c>
      <c r="AK8" s="65"/>
      <c r="AL8" s="65">
        <v>4.7</v>
      </c>
      <c r="AM8" s="65">
        <v>5.7</v>
      </c>
      <c r="AN8" s="65">
        <v>3.6</v>
      </c>
      <c r="AO8" s="65">
        <v>18.5</v>
      </c>
      <c r="AP8" s="65"/>
      <c r="AQ8" s="65"/>
      <c r="AR8" s="65"/>
      <c r="AS8" s="65"/>
      <c r="AT8" s="65">
        <v>3.4</v>
      </c>
      <c r="AU8" s="65"/>
      <c r="AV8" s="65"/>
      <c r="AW8" s="65">
        <v>4.7</v>
      </c>
      <c r="AX8" s="65">
        <v>9.9</v>
      </c>
      <c r="AY8" s="65">
        <v>14.2</v>
      </c>
      <c r="AZ8" s="65"/>
      <c r="BA8" s="65">
        <v>16</v>
      </c>
      <c r="BB8" s="65"/>
      <c r="BC8" s="65">
        <v>0.6</v>
      </c>
      <c r="BD8" s="65"/>
      <c r="BE8" s="65">
        <v>9.4</v>
      </c>
      <c r="BF8" s="65">
        <v>26.1</v>
      </c>
      <c r="BG8" s="65">
        <v>8.6999999999999993</v>
      </c>
      <c r="BH8" s="65">
        <v>2.1</v>
      </c>
      <c r="BI8" s="65">
        <v>1</v>
      </c>
      <c r="BJ8" s="65">
        <v>2.2999999999999998</v>
      </c>
      <c r="BK8" s="65">
        <v>2</v>
      </c>
      <c r="BL8" s="65"/>
      <c r="BM8" s="65"/>
      <c r="BN8" s="65">
        <v>20.100000000000001</v>
      </c>
      <c r="BO8" s="65">
        <v>7</v>
      </c>
      <c r="BP8" s="65"/>
      <c r="BQ8" s="65">
        <v>19.092269999999999</v>
      </c>
      <c r="BR8" s="66">
        <v>645.66227000000003</v>
      </c>
    </row>
    <row r="9" spans="1:70" x14ac:dyDescent="0.3">
      <c r="A9" s="1"/>
      <c r="B9" s="54" t="s">
        <v>993</v>
      </c>
      <c r="C9" s="67">
        <v>15.1</v>
      </c>
      <c r="D9" s="67"/>
      <c r="E9" s="67">
        <v>8.1</v>
      </c>
      <c r="F9" s="67">
        <v>11.06</v>
      </c>
      <c r="G9" s="67">
        <v>20.2</v>
      </c>
      <c r="H9" s="67">
        <v>2.6</v>
      </c>
      <c r="I9" s="67">
        <v>0.4</v>
      </c>
      <c r="J9" s="67">
        <v>9.1</v>
      </c>
      <c r="K9" s="67"/>
      <c r="L9" s="67">
        <v>10.4</v>
      </c>
      <c r="M9" s="67"/>
      <c r="N9" s="67">
        <v>18.8</v>
      </c>
      <c r="O9" s="67">
        <v>20.2</v>
      </c>
      <c r="P9" s="67">
        <v>5.6</v>
      </c>
      <c r="Q9" s="67">
        <v>2.8</v>
      </c>
      <c r="R9" s="67">
        <v>4.5999999999999996</v>
      </c>
      <c r="S9" s="67">
        <v>20</v>
      </c>
      <c r="T9" s="67">
        <v>20.100000000000001</v>
      </c>
      <c r="U9" s="67">
        <v>15.2</v>
      </c>
      <c r="V9" s="67">
        <v>9.9</v>
      </c>
      <c r="W9" s="67">
        <v>18.100000000000001</v>
      </c>
      <c r="X9" s="67">
        <v>9.9</v>
      </c>
      <c r="Y9" s="67">
        <v>29.1</v>
      </c>
      <c r="Z9" s="67">
        <v>39.299999999999997</v>
      </c>
      <c r="AA9" s="67">
        <v>51.2</v>
      </c>
      <c r="AB9" s="67"/>
      <c r="AC9" s="67">
        <v>4.4000000000000004</v>
      </c>
      <c r="AD9" s="67">
        <v>1.5</v>
      </c>
      <c r="AE9" s="67">
        <v>20.9</v>
      </c>
      <c r="AF9" s="67">
        <v>8.3000000000000007</v>
      </c>
      <c r="AG9" s="67">
        <v>20.399999999999999</v>
      </c>
      <c r="AH9" s="67">
        <v>20.399999999999999</v>
      </c>
      <c r="AI9" s="67">
        <v>19.600000000000001</v>
      </c>
      <c r="AJ9" s="67">
        <v>7</v>
      </c>
      <c r="AK9" s="67"/>
      <c r="AL9" s="67">
        <v>6.2</v>
      </c>
      <c r="AM9" s="67">
        <v>8.5</v>
      </c>
      <c r="AN9" s="67">
        <v>3.6</v>
      </c>
      <c r="AO9" s="67">
        <v>18.5</v>
      </c>
      <c r="AP9" s="67"/>
      <c r="AQ9" s="67"/>
      <c r="AR9" s="67"/>
      <c r="AS9" s="67"/>
      <c r="AT9" s="67">
        <v>3.4</v>
      </c>
      <c r="AU9" s="67"/>
      <c r="AV9" s="67"/>
      <c r="AW9" s="67">
        <v>4.7</v>
      </c>
      <c r="AX9" s="67">
        <v>10</v>
      </c>
      <c r="AY9" s="67">
        <v>24.3</v>
      </c>
      <c r="AZ9" s="67"/>
      <c r="BA9" s="67">
        <v>21.3</v>
      </c>
      <c r="BB9" s="67"/>
      <c r="BC9" s="67">
        <v>0.6</v>
      </c>
      <c r="BD9" s="67"/>
      <c r="BE9" s="67">
        <v>10.4</v>
      </c>
      <c r="BF9" s="67">
        <v>28.2</v>
      </c>
      <c r="BG9" s="67">
        <v>8.8000000000000007</v>
      </c>
      <c r="BH9" s="67">
        <v>2.1</v>
      </c>
      <c r="BI9" s="67">
        <v>1</v>
      </c>
      <c r="BJ9" s="67">
        <v>2.2999999999999998</v>
      </c>
      <c r="BK9" s="67">
        <v>2</v>
      </c>
      <c r="BL9" s="67"/>
      <c r="BM9" s="67"/>
      <c r="BN9" s="67">
        <v>20</v>
      </c>
      <c r="BO9" s="67">
        <v>7</v>
      </c>
      <c r="BP9" s="67"/>
      <c r="BQ9" s="67">
        <v>18.1187</v>
      </c>
      <c r="BR9" s="68">
        <v>645.27869999999996</v>
      </c>
    </row>
    <row r="10" spans="1:70" x14ac:dyDescent="0.3">
      <c r="A10" s="1"/>
      <c r="B10" s="54" t="s">
        <v>994</v>
      </c>
      <c r="C10" s="67">
        <v>14.9</v>
      </c>
      <c r="D10" s="67"/>
      <c r="E10" s="67">
        <v>8</v>
      </c>
      <c r="F10" s="67">
        <v>11.06</v>
      </c>
      <c r="G10" s="67">
        <v>20.2</v>
      </c>
      <c r="H10" s="67">
        <v>2.6</v>
      </c>
      <c r="I10" s="67">
        <v>0.4</v>
      </c>
      <c r="J10" s="67">
        <v>9.4</v>
      </c>
      <c r="K10" s="67"/>
      <c r="L10" s="67">
        <v>10.4</v>
      </c>
      <c r="M10" s="67"/>
      <c r="N10" s="67">
        <v>18.600000000000001</v>
      </c>
      <c r="O10" s="67">
        <v>20.2</v>
      </c>
      <c r="P10" s="67">
        <v>5.5</v>
      </c>
      <c r="Q10" s="67">
        <v>2.8</v>
      </c>
      <c r="R10" s="67">
        <v>4.5999999999999996</v>
      </c>
      <c r="S10" s="67">
        <v>19.8</v>
      </c>
      <c r="T10" s="67">
        <v>20.100000000000001</v>
      </c>
      <c r="U10" s="67">
        <v>15.6</v>
      </c>
      <c r="V10" s="67">
        <v>9.9</v>
      </c>
      <c r="W10" s="67">
        <v>21.3</v>
      </c>
      <c r="X10" s="67">
        <v>15.5</v>
      </c>
      <c r="Y10" s="67">
        <v>28.4</v>
      </c>
      <c r="Z10" s="67">
        <v>38.9</v>
      </c>
      <c r="AA10" s="67">
        <v>47.3</v>
      </c>
      <c r="AB10" s="67"/>
      <c r="AC10" s="67">
        <v>6.3</v>
      </c>
      <c r="AD10" s="67">
        <v>2.2000000000000002</v>
      </c>
      <c r="AE10" s="67">
        <v>20.9</v>
      </c>
      <c r="AF10" s="67">
        <v>8.3000000000000007</v>
      </c>
      <c r="AG10" s="67">
        <v>20.399999999999999</v>
      </c>
      <c r="AH10" s="67">
        <v>20.399999999999999</v>
      </c>
      <c r="AI10" s="67">
        <v>19.600000000000001</v>
      </c>
      <c r="AJ10" s="67">
        <v>7</v>
      </c>
      <c r="AK10" s="67"/>
      <c r="AL10" s="67">
        <v>12</v>
      </c>
      <c r="AM10" s="67">
        <v>9.8000000000000007</v>
      </c>
      <c r="AN10" s="67">
        <v>3.6</v>
      </c>
      <c r="AO10" s="67">
        <v>18.5</v>
      </c>
      <c r="AP10" s="67"/>
      <c r="AQ10" s="67"/>
      <c r="AR10" s="67"/>
      <c r="AS10" s="67"/>
      <c r="AT10" s="67">
        <v>3.4</v>
      </c>
      <c r="AU10" s="67"/>
      <c r="AV10" s="67"/>
      <c r="AW10" s="67">
        <v>4.7</v>
      </c>
      <c r="AX10" s="67">
        <v>9.9</v>
      </c>
      <c r="AY10" s="67">
        <v>47.3</v>
      </c>
      <c r="AZ10" s="67"/>
      <c r="BA10" s="67">
        <v>37.700000000000003</v>
      </c>
      <c r="BB10" s="67"/>
      <c r="BC10" s="67">
        <v>0.6</v>
      </c>
      <c r="BD10" s="67"/>
      <c r="BE10" s="67">
        <v>11.5</v>
      </c>
      <c r="BF10" s="67">
        <v>30.2</v>
      </c>
      <c r="BG10" s="67">
        <v>9</v>
      </c>
      <c r="BH10" s="67">
        <v>2.1</v>
      </c>
      <c r="BI10" s="67">
        <v>1</v>
      </c>
      <c r="BJ10" s="67">
        <v>2.2999999999999998</v>
      </c>
      <c r="BK10" s="67">
        <v>2</v>
      </c>
      <c r="BL10" s="67"/>
      <c r="BM10" s="67"/>
      <c r="BN10" s="67">
        <v>19.8</v>
      </c>
      <c r="BO10" s="67">
        <v>7</v>
      </c>
      <c r="BP10" s="67"/>
      <c r="BQ10" s="67">
        <v>18.113119999999999</v>
      </c>
      <c r="BR10" s="68">
        <v>701.07312000000002</v>
      </c>
    </row>
    <row r="11" spans="1:70" x14ac:dyDescent="0.3">
      <c r="A11" s="1"/>
      <c r="B11" s="54" t="s">
        <v>995</v>
      </c>
      <c r="C11" s="67">
        <v>15.8</v>
      </c>
      <c r="D11" s="67">
        <v>2.4</v>
      </c>
      <c r="E11" s="67">
        <v>7.8</v>
      </c>
      <c r="F11" s="67">
        <v>10.92</v>
      </c>
      <c r="G11" s="67">
        <v>20.2</v>
      </c>
      <c r="H11" s="67">
        <v>2.6</v>
      </c>
      <c r="I11" s="67">
        <v>0.4</v>
      </c>
      <c r="J11" s="67">
        <v>9</v>
      </c>
      <c r="K11" s="67"/>
      <c r="L11" s="67">
        <v>10.4</v>
      </c>
      <c r="M11" s="67"/>
      <c r="N11" s="67">
        <v>18.8</v>
      </c>
      <c r="O11" s="67">
        <v>20.2</v>
      </c>
      <c r="P11" s="67">
        <v>5.4</v>
      </c>
      <c r="Q11" s="67">
        <v>2.8</v>
      </c>
      <c r="R11" s="67">
        <v>4.5</v>
      </c>
      <c r="S11" s="67">
        <v>20</v>
      </c>
      <c r="T11" s="67">
        <v>20.100000000000001</v>
      </c>
      <c r="U11" s="67">
        <v>15.6</v>
      </c>
      <c r="V11" s="67">
        <v>10</v>
      </c>
      <c r="W11" s="67">
        <v>23.2</v>
      </c>
      <c r="X11" s="67">
        <v>18.100000000000001</v>
      </c>
      <c r="Y11" s="67">
        <v>29.5</v>
      </c>
      <c r="Z11" s="67">
        <v>35</v>
      </c>
      <c r="AA11" s="67">
        <v>43.1</v>
      </c>
      <c r="AB11" s="67"/>
      <c r="AC11" s="67">
        <v>4.9000000000000004</v>
      </c>
      <c r="AD11" s="67">
        <v>2</v>
      </c>
      <c r="AE11" s="67">
        <v>20.9</v>
      </c>
      <c r="AF11" s="67">
        <v>8.3000000000000007</v>
      </c>
      <c r="AG11" s="67">
        <v>20.399999999999999</v>
      </c>
      <c r="AH11" s="67">
        <v>20.399999999999999</v>
      </c>
      <c r="AI11" s="67">
        <v>19.600000000000001</v>
      </c>
      <c r="AJ11" s="67">
        <v>7</v>
      </c>
      <c r="AK11" s="67"/>
      <c r="AL11" s="67">
        <v>14</v>
      </c>
      <c r="AM11" s="67">
        <v>10.5</v>
      </c>
      <c r="AN11" s="67">
        <v>3.6</v>
      </c>
      <c r="AO11" s="67">
        <v>18.5</v>
      </c>
      <c r="AP11" s="67"/>
      <c r="AQ11" s="67"/>
      <c r="AR11" s="67"/>
      <c r="AS11" s="67"/>
      <c r="AT11" s="67">
        <v>3.4</v>
      </c>
      <c r="AU11" s="67"/>
      <c r="AV11" s="67"/>
      <c r="AW11" s="67">
        <v>3</v>
      </c>
      <c r="AX11" s="67">
        <v>9.9</v>
      </c>
      <c r="AY11" s="67">
        <v>49.4</v>
      </c>
      <c r="AZ11" s="67"/>
      <c r="BA11" s="67">
        <v>41.8</v>
      </c>
      <c r="BB11" s="67"/>
      <c r="BC11" s="67">
        <v>0.6</v>
      </c>
      <c r="BD11" s="67"/>
      <c r="BE11" s="67">
        <v>10.9</v>
      </c>
      <c r="BF11" s="67">
        <v>33.1</v>
      </c>
      <c r="BG11" s="67">
        <v>9.1</v>
      </c>
      <c r="BH11" s="67">
        <v>2.1</v>
      </c>
      <c r="BI11" s="67">
        <v>1</v>
      </c>
      <c r="BJ11" s="67">
        <v>2.2999999999999998</v>
      </c>
      <c r="BK11" s="67">
        <v>2</v>
      </c>
      <c r="BL11" s="67"/>
      <c r="BM11" s="67"/>
      <c r="BN11" s="67">
        <v>20</v>
      </c>
      <c r="BO11" s="67">
        <v>7</v>
      </c>
      <c r="BP11" s="67"/>
      <c r="BQ11" s="67">
        <v>17.012550000000001</v>
      </c>
      <c r="BR11" s="68">
        <v>708.53255000000001</v>
      </c>
    </row>
    <row r="12" spans="1:70" x14ac:dyDescent="0.3">
      <c r="A12" s="1"/>
      <c r="B12" s="54" t="s">
        <v>996</v>
      </c>
      <c r="C12" s="67">
        <v>14.8</v>
      </c>
      <c r="D12" s="67">
        <v>6</v>
      </c>
      <c r="E12" s="67">
        <v>7.5</v>
      </c>
      <c r="F12" s="67">
        <v>10.91</v>
      </c>
      <c r="G12" s="67">
        <v>20.2</v>
      </c>
      <c r="H12" s="67">
        <v>2.6</v>
      </c>
      <c r="I12" s="67">
        <v>0.4</v>
      </c>
      <c r="J12" s="67">
        <v>9.4</v>
      </c>
      <c r="K12" s="67"/>
      <c r="L12" s="67">
        <v>10.4</v>
      </c>
      <c r="M12" s="67"/>
      <c r="N12" s="67">
        <v>18.899999999999999</v>
      </c>
      <c r="O12" s="67">
        <v>20.3</v>
      </c>
      <c r="P12" s="67">
        <v>5.4</v>
      </c>
      <c r="Q12" s="67">
        <v>2.8</v>
      </c>
      <c r="R12" s="67">
        <v>4.5</v>
      </c>
      <c r="S12" s="67">
        <v>20</v>
      </c>
      <c r="T12" s="67">
        <v>20.100000000000001</v>
      </c>
      <c r="U12" s="67">
        <v>16.600000000000001</v>
      </c>
      <c r="V12" s="67">
        <v>10</v>
      </c>
      <c r="W12" s="67">
        <v>26.6</v>
      </c>
      <c r="X12" s="67">
        <v>15.2</v>
      </c>
      <c r="Y12" s="67">
        <v>30</v>
      </c>
      <c r="Z12" s="67">
        <v>34.299999999999997</v>
      </c>
      <c r="AA12" s="67">
        <v>39.9</v>
      </c>
      <c r="AB12" s="67"/>
      <c r="AC12" s="67">
        <v>4.3</v>
      </c>
      <c r="AD12" s="67">
        <v>1.8</v>
      </c>
      <c r="AE12" s="67">
        <v>20.9</v>
      </c>
      <c r="AF12" s="67">
        <v>8.3000000000000007</v>
      </c>
      <c r="AG12" s="67">
        <v>20.399999999999999</v>
      </c>
      <c r="AH12" s="67">
        <v>20.399999999999999</v>
      </c>
      <c r="AI12" s="67">
        <v>19.600000000000001</v>
      </c>
      <c r="AJ12" s="67">
        <v>7.3</v>
      </c>
      <c r="AK12" s="67"/>
      <c r="AL12" s="67">
        <v>5.0999999999999996</v>
      </c>
      <c r="AM12" s="67">
        <v>7.4</v>
      </c>
      <c r="AN12" s="67">
        <v>3.6</v>
      </c>
      <c r="AO12" s="67">
        <v>18.5</v>
      </c>
      <c r="AP12" s="67"/>
      <c r="AQ12" s="67"/>
      <c r="AR12" s="67"/>
      <c r="AS12" s="67"/>
      <c r="AT12" s="67">
        <v>3.4</v>
      </c>
      <c r="AU12" s="67"/>
      <c r="AV12" s="67"/>
      <c r="AW12" s="67">
        <v>1.8</v>
      </c>
      <c r="AX12" s="67">
        <v>9.9</v>
      </c>
      <c r="AY12" s="67">
        <v>30</v>
      </c>
      <c r="AZ12" s="67"/>
      <c r="BA12" s="67">
        <v>32.1</v>
      </c>
      <c r="BB12" s="67"/>
      <c r="BC12" s="67">
        <v>0.6</v>
      </c>
      <c r="BD12" s="67"/>
      <c r="BE12" s="67">
        <v>10.1</v>
      </c>
      <c r="BF12" s="67">
        <v>29.3</v>
      </c>
      <c r="BG12" s="67">
        <v>9.1999999999999993</v>
      </c>
      <c r="BH12" s="67">
        <v>2.1</v>
      </c>
      <c r="BI12" s="67">
        <v>1</v>
      </c>
      <c r="BJ12" s="67">
        <v>2.2999999999999998</v>
      </c>
      <c r="BK12" s="67">
        <v>2</v>
      </c>
      <c r="BL12" s="67"/>
      <c r="BM12" s="67"/>
      <c r="BN12" s="67">
        <v>20.100000000000001</v>
      </c>
      <c r="BO12" s="67">
        <v>7</v>
      </c>
      <c r="BP12" s="67"/>
      <c r="BQ12" s="67">
        <v>16.58004</v>
      </c>
      <c r="BR12" s="68">
        <v>661.89004</v>
      </c>
    </row>
    <row r="13" spans="1:70" x14ac:dyDescent="0.3">
      <c r="A13" s="1"/>
      <c r="B13" s="54" t="s">
        <v>997</v>
      </c>
      <c r="C13" s="67">
        <v>14.7</v>
      </c>
      <c r="D13" s="67">
        <v>7.7</v>
      </c>
      <c r="E13" s="67">
        <v>7.4</v>
      </c>
      <c r="F13" s="67">
        <v>10.84</v>
      </c>
      <c r="G13" s="67">
        <v>20.2</v>
      </c>
      <c r="H13" s="67">
        <v>2.5</v>
      </c>
      <c r="I13" s="67">
        <v>0.4</v>
      </c>
      <c r="J13" s="67">
        <v>9.4</v>
      </c>
      <c r="K13" s="67"/>
      <c r="L13" s="67">
        <v>10.4</v>
      </c>
      <c r="M13" s="67"/>
      <c r="N13" s="67">
        <v>18.600000000000001</v>
      </c>
      <c r="O13" s="67">
        <v>20.2</v>
      </c>
      <c r="P13" s="67">
        <v>5.5</v>
      </c>
      <c r="Q13" s="67">
        <v>2.8</v>
      </c>
      <c r="R13" s="67">
        <v>4.5999999999999996</v>
      </c>
      <c r="S13" s="67">
        <v>20</v>
      </c>
      <c r="T13" s="67">
        <v>19.7</v>
      </c>
      <c r="U13" s="67">
        <v>17.2</v>
      </c>
      <c r="V13" s="67">
        <v>10</v>
      </c>
      <c r="W13" s="67">
        <v>28.5</v>
      </c>
      <c r="X13" s="67">
        <v>9.9</v>
      </c>
      <c r="Y13" s="67">
        <v>24.1</v>
      </c>
      <c r="Z13" s="67">
        <v>31</v>
      </c>
      <c r="AA13" s="67">
        <v>35.799999999999997</v>
      </c>
      <c r="AB13" s="67"/>
      <c r="AC13" s="67">
        <v>2</v>
      </c>
      <c r="AD13" s="67">
        <v>1.7</v>
      </c>
      <c r="AE13" s="67">
        <v>21</v>
      </c>
      <c r="AF13" s="67">
        <v>8.3000000000000007</v>
      </c>
      <c r="AG13" s="67">
        <v>20.399999999999999</v>
      </c>
      <c r="AH13" s="67">
        <v>20.399999999999999</v>
      </c>
      <c r="AI13" s="67">
        <v>19.600000000000001</v>
      </c>
      <c r="AJ13" s="67">
        <v>7.5</v>
      </c>
      <c r="AK13" s="67"/>
      <c r="AL13" s="67">
        <v>5.9</v>
      </c>
      <c r="AM13" s="67">
        <v>5.9</v>
      </c>
      <c r="AN13" s="67">
        <v>3.6</v>
      </c>
      <c r="AO13" s="67">
        <v>18.5</v>
      </c>
      <c r="AP13" s="67"/>
      <c r="AQ13" s="67"/>
      <c r="AR13" s="67"/>
      <c r="AS13" s="67"/>
      <c r="AT13" s="67">
        <v>3.4</v>
      </c>
      <c r="AU13" s="67"/>
      <c r="AV13" s="67"/>
      <c r="AW13" s="67">
        <v>2</v>
      </c>
      <c r="AX13" s="67">
        <v>9.9</v>
      </c>
      <c r="AY13" s="67">
        <v>20.5</v>
      </c>
      <c r="AZ13" s="67"/>
      <c r="BA13" s="67">
        <v>24.4</v>
      </c>
      <c r="BB13" s="67"/>
      <c r="BC13" s="67">
        <v>0.6</v>
      </c>
      <c r="BD13" s="67"/>
      <c r="BE13" s="67">
        <v>11.8</v>
      </c>
      <c r="BF13" s="67">
        <v>32.700000000000003</v>
      </c>
      <c r="BG13" s="67">
        <v>9.5</v>
      </c>
      <c r="BH13" s="67">
        <v>2.1</v>
      </c>
      <c r="BI13" s="67">
        <v>1</v>
      </c>
      <c r="BJ13" s="67">
        <v>2.2999999999999998</v>
      </c>
      <c r="BK13" s="67">
        <v>2</v>
      </c>
      <c r="BL13" s="67"/>
      <c r="BM13" s="67"/>
      <c r="BN13" s="67">
        <v>20</v>
      </c>
      <c r="BO13" s="67">
        <v>7</v>
      </c>
      <c r="BP13" s="67"/>
      <c r="BQ13" s="67">
        <v>16.15681</v>
      </c>
      <c r="BR13" s="68">
        <v>631.59681</v>
      </c>
    </row>
    <row r="14" spans="1:70" x14ac:dyDescent="0.3">
      <c r="A14" s="1"/>
      <c r="B14" s="54" t="s">
        <v>998</v>
      </c>
      <c r="C14" s="67">
        <v>14.9</v>
      </c>
      <c r="D14" s="67">
        <v>13</v>
      </c>
      <c r="E14" s="67">
        <v>8.3000000000000007</v>
      </c>
      <c r="F14" s="67">
        <v>11.07</v>
      </c>
      <c r="G14" s="67">
        <v>20.2</v>
      </c>
      <c r="H14" s="67">
        <v>2.5</v>
      </c>
      <c r="I14" s="67">
        <v>0.4</v>
      </c>
      <c r="J14" s="67">
        <v>9.4</v>
      </c>
      <c r="K14" s="67"/>
      <c r="L14" s="67">
        <v>10.4</v>
      </c>
      <c r="M14" s="67"/>
      <c r="N14" s="67">
        <v>18.600000000000001</v>
      </c>
      <c r="O14" s="67">
        <v>20.2</v>
      </c>
      <c r="P14" s="67">
        <v>5.4</v>
      </c>
      <c r="Q14" s="67">
        <v>2.8</v>
      </c>
      <c r="R14" s="67">
        <v>4.5999999999999996</v>
      </c>
      <c r="S14" s="67">
        <v>20</v>
      </c>
      <c r="T14" s="67">
        <v>20</v>
      </c>
      <c r="U14" s="67">
        <v>17.399999999999999</v>
      </c>
      <c r="V14" s="67">
        <v>8.3000000000000007</v>
      </c>
      <c r="W14" s="67">
        <v>27.7</v>
      </c>
      <c r="X14" s="67">
        <v>8.1999999999999993</v>
      </c>
      <c r="Y14" s="67">
        <v>22.7</v>
      </c>
      <c r="Z14" s="67">
        <v>37.4</v>
      </c>
      <c r="AA14" s="67">
        <v>43.9</v>
      </c>
      <c r="AB14" s="67"/>
      <c r="AC14" s="67">
        <v>2.6</v>
      </c>
      <c r="AD14" s="67">
        <v>1.9</v>
      </c>
      <c r="AE14" s="67">
        <v>21</v>
      </c>
      <c r="AF14" s="67">
        <v>8.4</v>
      </c>
      <c r="AG14" s="67">
        <v>20.399999999999999</v>
      </c>
      <c r="AH14" s="67">
        <v>20.399999999999999</v>
      </c>
      <c r="AI14" s="67">
        <v>19.600000000000001</v>
      </c>
      <c r="AJ14" s="67">
        <v>7.3</v>
      </c>
      <c r="AK14" s="67"/>
      <c r="AL14" s="67">
        <v>12.6</v>
      </c>
      <c r="AM14" s="67">
        <v>13.4</v>
      </c>
      <c r="AN14" s="67">
        <v>3.6</v>
      </c>
      <c r="AO14" s="67">
        <v>18.5</v>
      </c>
      <c r="AP14" s="67"/>
      <c r="AQ14" s="67"/>
      <c r="AR14" s="67"/>
      <c r="AS14" s="67"/>
      <c r="AT14" s="67">
        <v>3.4</v>
      </c>
      <c r="AU14" s="67"/>
      <c r="AV14" s="67"/>
      <c r="AW14" s="67">
        <v>1.9</v>
      </c>
      <c r="AX14" s="67">
        <v>9.8000000000000007</v>
      </c>
      <c r="AY14" s="67">
        <v>22.9</v>
      </c>
      <c r="AZ14" s="67"/>
      <c r="BA14" s="67">
        <v>23.6</v>
      </c>
      <c r="BB14" s="67"/>
      <c r="BC14" s="67">
        <v>0.6</v>
      </c>
      <c r="BD14" s="67"/>
      <c r="BE14" s="67">
        <v>9</v>
      </c>
      <c r="BF14" s="67">
        <v>23.6</v>
      </c>
      <c r="BG14" s="67">
        <v>9.9</v>
      </c>
      <c r="BH14" s="67">
        <v>2.1</v>
      </c>
      <c r="BI14" s="67">
        <v>1</v>
      </c>
      <c r="BJ14" s="67">
        <v>2.2999999999999998</v>
      </c>
      <c r="BK14" s="67">
        <v>2</v>
      </c>
      <c r="BL14" s="67"/>
      <c r="BM14" s="67"/>
      <c r="BN14" s="67">
        <v>20</v>
      </c>
      <c r="BO14" s="67">
        <v>7</v>
      </c>
      <c r="BP14" s="67"/>
      <c r="BQ14" s="67">
        <v>15.72424</v>
      </c>
      <c r="BR14" s="68">
        <v>651.89423999999997</v>
      </c>
    </row>
    <row r="15" spans="1:70" x14ac:dyDescent="0.3">
      <c r="A15" s="1"/>
      <c r="B15" s="56" t="s">
        <v>999</v>
      </c>
      <c r="C15" s="69">
        <v>15</v>
      </c>
      <c r="D15" s="69">
        <v>13</v>
      </c>
      <c r="E15" s="69">
        <v>8.1</v>
      </c>
      <c r="F15" s="69">
        <v>11.07</v>
      </c>
      <c r="G15" s="69">
        <v>19.399999999999999</v>
      </c>
      <c r="H15" s="69">
        <v>2.4</v>
      </c>
      <c r="I15" s="69">
        <v>0.4</v>
      </c>
      <c r="J15" s="69">
        <v>9.4</v>
      </c>
      <c r="K15" s="69"/>
      <c r="L15" s="69">
        <v>10.4</v>
      </c>
      <c r="M15" s="69"/>
      <c r="N15" s="69">
        <v>18.3</v>
      </c>
      <c r="O15" s="69">
        <v>20.2</v>
      </c>
      <c r="P15" s="69">
        <v>5.4</v>
      </c>
      <c r="Q15" s="69">
        <v>2.8</v>
      </c>
      <c r="R15" s="69">
        <v>4.5999999999999996</v>
      </c>
      <c r="S15" s="69">
        <v>20</v>
      </c>
      <c r="T15" s="69">
        <v>19.899999999999999</v>
      </c>
      <c r="U15" s="69">
        <v>17.2</v>
      </c>
      <c r="V15" s="69">
        <v>10.1</v>
      </c>
      <c r="W15" s="69">
        <v>27.9</v>
      </c>
      <c r="X15" s="69">
        <v>7.8</v>
      </c>
      <c r="Y15" s="69">
        <v>20.5</v>
      </c>
      <c r="Z15" s="69">
        <v>32.1</v>
      </c>
      <c r="AA15" s="69">
        <v>36.9</v>
      </c>
      <c r="AB15" s="69"/>
      <c r="AC15" s="69">
        <v>2.9</v>
      </c>
      <c r="AD15" s="69">
        <v>2.4</v>
      </c>
      <c r="AE15" s="69">
        <v>21</v>
      </c>
      <c r="AF15" s="69">
        <v>8.4</v>
      </c>
      <c r="AG15" s="69">
        <v>20.399999999999999</v>
      </c>
      <c r="AH15" s="69">
        <v>20.399999999999999</v>
      </c>
      <c r="AI15" s="69">
        <v>19.600000000000001</v>
      </c>
      <c r="AJ15" s="69">
        <v>7.3</v>
      </c>
      <c r="AK15" s="69"/>
      <c r="AL15" s="69">
        <v>8.1</v>
      </c>
      <c r="AM15" s="69">
        <v>11.5</v>
      </c>
      <c r="AN15" s="69">
        <v>3.6</v>
      </c>
      <c r="AO15" s="69">
        <v>18.5</v>
      </c>
      <c r="AP15" s="69"/>
      <c r="AQ15" s="69"/>
      <c r="AR15" s="69"/>
      <c r="AS15" s="69"/>
      <c r="AT15" s="69">
        <v>3.4</v>
      </c>
      <c r="AU15" s="69"/>
      <c r="AV15" s="69"/>
      <c r="AW15" s="69">
        <v>1.9</v>
      </c>
      <c r="AX15" s="69">
        <v>9.9</v>
      </c>
      <c r="AY15" s="69">
        <v>29</v>
      </c>
      <c r="AZ15" s="69"/>
      <c r="BA15" s="69">
        <v>24.1</v>
      </c>
      <c r="BB15" s="69"/>
      <c r="BC15" s="69">
        <v>0.6</v>
      </c>
      <c r="BD15" s="69"/>
      <c r="BE15" s="69">
        <v>9.1999999999999993</v>
      </c>
      <c r="BF15" s="69">
        <v>29.4</v>
      </c>
      <c r="BG15" s="69">
        <v>10</v>
      </c>
      <c r="BH15" s="69">
        <v>2.1</v>
      </c>
      <c r="BI15" s="69">
        <v>1</v>
      </c>
      <c r="BJ15" s="69">
        <v>2.2999999999999998</v>
      </c>
      <c r="BK15" s="69">
        <v>2</v>
      </c>
      <c r="BL15" s="69"/>
      <c r="BM15" s="69"/>
      <c r="BN15" s="69">
        <v>20</v>
      </c>
      <c r="BO15" s="69">
        <v>7</v>
      </c>
      <c r="BP15" s="69"/>
      <c r="BQ15" s="69">
        <v>15.32305</v>
      </c>
      <c r="BR15" s="70">
        <v>644.19304999999997</v>
      </c>
    </row>
    <row r="16" spans="1:70" x14ac:dyDescent="0.3">
      <c r="A16" s="1"/>
      <c r="B16" s="50" t="s">
        <v>1000</v>
      </c>
      <c r="C16" s="65">
        <v>15.2</v>
      </c>
      <c r="D16" s="65">
        <v>13</v>
      </c>
      <c r="E16" s="65">
        <v>7.6</v>
      </c>
      <c r="F16" s="65">
        <v>11.07</v>
      </c>
      <c r="G16" s="65">
        <v>18.100000000000001</v>
      </c>
      <c r="H16" s="65">
        <v>2.4</v>
      </c>
      <c r="I16" s="65">
        <v>0.4</v>
      </c>
      <c r="J16" s="65">
        <v>9.4</v>
      </c>
      <c r="K16" s="65"/>
      <c r="L16" s="65">
        <v>10.4</v>
      </c>
      <c r="M16" s="65"/>
      <c r="N16" s="65">
        <v>18.2</v>
      </c>
      <c r="O16" s="65">
        <v>20.100000000000001</v>
      </c>
      <c r="P16" s="65">
        <v>5.7</v>
      </c>
      <c r="Q16" s="65">
        <v>2.8</v>
      </c>
      <c r="R16" s="65">
        <v>4.5999999999999996</v>
      </c>
      <c r="S16" s="65">
        <v>19.8</v>
      </c>
      <c r="T16" s="65">
        <v>19.8</v>
      </c>
      <c r="U16" s="65">
        <v>17</v>
      </c>
      <c r="V16" s="65">
        <v>10</v>
      </c>
      <c r="W16" s="65">
        <v>29.6</v>
      </c>
      <c r="X16" s="65">
        <v>5.9</v>
      </c>
      <c r="Y16" s="65">
        <v>19.600000000000001</v>
      </c>
      <c r="Z16" s="65">
        <v>25.3</v>
      </c>
      <c r="AA16" s="65">
        <v>31.6</v>
      </c>
      <c r="AB16" s="65"/>
      <c r="AC16" s="65">
        <v>1.9</v>
      </c>
      <c r="AD16" s="65">
        <v>1.9</v>
      </c>
      <c r="AE16" s="65">
        <v>21</v>
      </c>
      <c r="AF16" s="65">
        <v>8.3000000000000007</v>
      </c>
      <c r="AG16" s="65">
        <v>20.399999999999999</v>
      </c>
      <c r="AH16" s="65">
        <v>20.399999999999999</v>
      </c>
      <c r="AI16" s="65">
        <v>19.600000000000001</v>
      </c>
      <c r="AJ16" s="65">
        <v>7.3</v>
      </c>
      <c r="AK16" s="65"/>
      <c r="AL16" s="65">
        <v>5.8</v>
      </c>
      <c r="AM16" s="65">
        <v>10</v>
      </c>
      <c r="AN16" s="65">
        <v>3.6</v>
      </c>
      <c r="AO16" s="65">
        <v>18.5</v>
      </c>
      <c r="AP16" s="65"/>
      <c r="AQ16" s="65"/>
      <c r="AR16" s="65"/>
      <c r="AS16" s="65"/>
      <c r="AT16" s="65">
        <v>3.4</v>
      </c>
      <c r="AU16" s="65"/>
      <c r="AV16" s="65"/>
      <c r="AW16" s="65">
        <v>1.9</v>
      </c>
      <c r="AX16" s="65">
        <v>9.9</v>
      </c>
      <c r="AY16" s="65">
        <v>21.1</v>
      </c>
      <c r="AZ16" s="65"/>
      <c r="BA16" s="65">
        <v>17.7</v>
      </c>
      <c r="BB16" s="65"/>
      <c r="BC16" s="65">
        <v>0.6</v>
      </c>
      <c r="BD16" s="65"/>
      <c r="BE16" s="65">
        <v>8.9</v>
      </c>
      <c r="BF16" s="65">
        <v>25.6</v>
      </c>
      <c r="BG16" s="65">
        <v>10.199999999999999</v>
      </c>
      <c r="BH16" s="65">
        <v>2.1</v>
      </c>
      <c r="BI16" s="65">
        <v>1</v>
      </c>
      <c r="BJ16" s="65">
        <v>2.2999999999999998</v>
      </c>
      <c r="BK16" s="65">
        <v>2</v>
      </c>
      <c r="BL16" s="65"/>
      <c r="BM16" s="65"/>
      <c r="BN16" s="65">
        <v>20</v>
      </c>
      <c r="BO16" s="65">
        <v>7</v>
      </c>
      <c r="BP16" s="65"/>
      <c r="BQ16" s="65">
        <v>14.123849999999999</v>
      </c>
      <c r="BR16" s="66">
        <v>604.09384999999997</v>
      </c>
    </row>
    <row r="17" spans="1:70" x14ac:dyDescent="0.3">
      <c r="A17" s="1"/>
      <c r="B17" s="54" t="s">
        <v>1001</v>
      </c>
      <c r="C17" s="67">
        <v>16</v>
      </c>
      <c r="D17" s="67">
        <v>13</v>
      </c>
      <c r="E17" s="67">
        <v>8.8000000000000007</v>
      </c>
      <c r="F17" s="67">
        <v>11.07</v>
      </c>
      <c r="G17" s="67">
        <v>18.2</v>
      </c>
      <c r="H17" s="67">
        <v>2.2999999999999998</v>
      </c>
      <c r="I17" s="67">
        <v>0.4</v>
      </c>
      <c r="J17" s="67">
        <v>9.1999999999999993</v>
      </c>
      <c r="K17" s="67"/>
      <c r="L17" s="67">
        <v>10.4</v>
      </c>
      <c r="M17" s="67"/>
      <c r="N17" s="67">
        <v>18.2</v>
      </c>
      <c r="O17" s="67">
        <v>20.2</v>
      </c>
      <c r="P17" s="67">
        <v>5.8</v>
      </c>
      <c r="Q17" s="67">
        <v>2.8</v>
      </c>
      <c r="R17" s="67">
        <v>4.5999999999999996</v>
      </c>
      <c r="S17" s="67">
        <v>20</v>
      </c>
      <c r="T17" s="67">
        <v>20</v>
      </c>
      <c r="U17" s="67">
        <v>17</v>
      </c>
      <c r="V17" s="67">
        <v>10</v>
      </c>
      <c r="W17" s="67">
        <v>29.2</v>
      </c>
      <c r="X17" s="67">
        <v>8.3000000000000007</v>
      </c>
      <c r="Y17" s="67">
        <v>13.9</v>
      </c>
      <c r="Z17" s="67">
        <v>21</v>
      </c>
      <c r="AA17" s="67">
        <v>29</v>
      </c>
      <c r="AB17" s="67"/>
      <c r="AC17" s="67">
        <v>2.2000000000000002</v>
      </c>
      <c r="AD17" s="67">
        <v>1.3</v>
      </c>
      <c r="AE17" s="67">
        <v>20.9</v>
      </c>
      <c r="AF17" s="67">
        <v>8.1999999999999993</v>
      </c>
      <c r="AG17" s="67">
        <v>20.399999999999999</v>
      </c>
      <c r="AH17" s="67">
        <v>20.399999999999999</v>
      </c>
      <c r="AI17" s="67">
        <v>19.600000000000001</v>
      </c>
      <c r="AJ17" s="67">
        <v>7.3</v>
      </c>
      <c r="AK17" s="67"/>
      <c r="AL17" s="67">
        <v>2.9</v>
      </c>
      <c r="AM17" s="67">
        <v>3.4</v>
      </c>
      <c r="AN17" s="67">
        <v>3.6</v>
      </c>
      <c r="AO17" s="67">
        <v>18.5</v>
      </c>
      <c r="AP17" s="67"/>
      <c r="AQ17" s="67"/>
      <c r="AR17" s="67"/>
      <c r="AS17" s="67"/>
      <c r="AT17" s="67">
        <v>3.4</v>
      </c>
      <c r="AU17" s="67"/>
      <c r="AV17" s="67"/>
      <c r="AW17" s="67">
        <v>1.9</v>
      </c>
      <c r="AX17" s="67">
        <v>9.9</v>
      </c>
      <c r="AY17" s="67">
        <v>17.3</v>
      </c>
      <c r="AZ17" s="67"/>
      <c r="BA17" s="67">
        <v>19.7</v>
      </c>
      <c r="BB17" s="67"/>
      <c r="BC17" s="67">
        <v>0.6</v>
      </c>
      <c r="BD17" s="67"/>
      <c r="BE17" s="67">
        <v>7.5</v>
      </c>
      <c r="BF17" s="67">
        <v>24.2</v>
      </c>
      <c r="BG17" s="67">
        <v>11.7</v>
      </c>
      <c r="BH17" s="67">
        <v>2.1</v>
      </c>
      <c r="BI17" s="67">
        <v>1</v>
      </c>
      <c r="BJ17" s="67">
        <v>2.2999999999999998</v>
      </c>
      <c r="BK17" s="67">
        <v>2</v>
      </c>
      <c r="BL17" s="67"/>
      <c r="BM17" s="67"/>
      <c r="BN17" s="67">
        <v>20</v>
      </c>
      <c r="BO17" s="67">
        <v>7</v>
      </c>
      <c r="BP17" s="67"/>
      <c r="BQ17" s="67">
        <v>13.712820000000001</v>
      </c>
      <c r="BR17" s="68">
        <v>582.38282000000004</v>
      </c>
    </row>
    <row r="18" spans="1:70" x14ac:dyDescent="0.3">
      <c r="A18" s="1"/>
      <c r="B18" s="54" t="s">
        <v>1002</v>
      </c>
      <c r="C18" s="67">
        <v>15.6</v>
      </c>
      <c r="D18" s="67">
        <v>13</v>
      </c>
      <c r="E18" s="67">
        <v>7.3</v>
      </c>
      <c r="F18" s="67">
        <v>11.06</v>
      </c>
      <c r="G18" s="67">
        <v>18.399999999999999</v>
      </c>
      <c r="H18" s="67">
        <v>2.2999999999999998</v>
      </c>
      <c r="I18" s="67">
        <v>0.4</v>
      </c>
      <c r="J18" s="67">
        <v>9</v>
      </c>
      <c r="K18" s="67"/>
      <c r="L18" s="67">
        <v>10.4</v>
      </c>
      <c r="M18" s="67"/>
      <c r="N18" s="67">
        <v>18.2</v>
      </c>
      <c r="O18" s="67">
        <v>20.100000000000001</v>
      </c>
      <c r="P18" s="67">
        <v>5.8</v>
      </c>
      <c r="Q18" s="67">
        <v>2.8</v>
      </c>
      <c r="R18" s="67">
        <v>3.8</v>
      </c>
      <c r="S18" s="67">
        <v>20</v>
      </c>
      <c r="T18" s="67">
        <v>19.899999999999999</v>
      </c>
      <c r="U18" s="67">
        <v>17.100000000000001</v>
      </c>
      <c r="V18" s="67">
        <v>10</v>
      </c>
      <c r="W18" s="67">
        <v>28.4</v>
      </c>
      <c r="X18" s="67">
        <v>9.6999999999999993</v>
      </c>
      <c r="Y18" s="67">
        <v>14.2</v>
      </c>
      <c r="Z18" s="67">
        <v>17</v>
      </c>
      <c r="AA18" s="67">
        <v>23.5</v>
      </c>
      <c r="AB18" s="67">
        <v>0.6</v>
      </c>
      <c r="AC18" s="67">
        <v>1</v>
      </c>
      <c r="AD18" s="67">
        <v>0.5</v>
      </c>
      <c r="AE18" s="67">
        <v>21</v>
      </c>
      <c r="AF18" s="67">
        <v>8.1999999999999993</v>
      </c>
      <c r="AG18" s="67">
        <v>20.399999999999999</v>
      </c>
      <c r="AH18" s="67">
        <v>20.399999999999999</v>
      </c>
      <c r="AI18" s="67">
        <v>19.600000000000001</v>
      </c>
      <c r="AJ18" s="67">
        <v>7.3</v>
      </c>
      <c r="AK18" s="67"/>
      <c r="AL18" s="67">
        <v>2.6</v>
      </c>
      <c r="AM18" s="67">
        <v>4.3</v>
      </c>
      <c r="AN18" s="67">
        <v>3.6</v>
      </c>
      <c r="AO18" s="67">
        <v>18.5</v>
      </c>
      <c r="AP18" s="67"/>
      <c r="AQ18" s="67">
        <v>3.4</v>
      </c>
      <c r="AR18" s="67">
        <v>2.5099999999999998</v>
      </c>
      <c r="AS18" s="67"/>
      <c r="AT18" s="67">
        <v>3.4</v>
      </c>
      <c r="AU18" s="67"/>
      <c r="AV18" s="67">
        <v>0.8</v>
      </c>
      <c r="AW18" s="67">
        <v>4.0999999999999996</v>
      </c>
      <c r="AX18" s="67">
        <v>9.9</v>
      </c>
      <c r="AY18" s="67">
        <v>22.8</v>
      </c>
      <c r="AZ18" s="67">
        <v>2.1</v>
      </c>
      <c r="BA18" s="67">
        <v>23.1</v>
      </c>
      <c r="BB18" s="67">
        <v>1.7</v>
      </c>
      <c r="BC18" s="67">
        <v>0.6</v>
      </c>
      <c r="BD18" s="67">
        <v>0.8</v>
      </c>
      <c r="BE18" s="67">
        <v>6.3</v>
      </c>
      <c r="BF18" s="67">
        <v>18.3</v>
      </c>
      <c r="BG18" s="67">
        <v>13</v>
      </c>
      <c r="BH18" s="67">
        <v>2.1</v>
      </c>
      <c r="BI18" s="67">
        <v>1</v>
      </c>
      <c r="BJ18" s="67">
        <v>2.2999999999999998</v>
      </c>
      <c r="BK18" s="67">
        <v>2</v>
      </c>
      <c r="BL18" s="67"/>
      <c r="BM18" s="67"/>
      <c r="BN18" s="67">
        <v>20</v>
      </c>
      <c r="BO18" s="67">
        <v>7</v>
      </c>
      <c r="BP18" s="67">
        <v>0.7</v>
      </c>
      <c r="BQ18" s="67">
        <v>12.314069999999999</v>
      </c>
      <c r="BR18" s="68">
        <v>586.18407000000002</v>
      </c>
    </row>
    <row r="19" spans="1:70" x14ac:dyDescent="0.3">
      <c r="A19" s="1"/>
      <c r="B19" s="54" t="s">
        <v>1003</v>
      </c>
      <c r="C19" s="67">
        <v>15.7</v>
      </c>
      <c r="D19" s="67">
        <v>13</v>
      </c>
      <c r="E19" s="67">
        <v>8</v>
      </c>
      <c r="F19" s="67">
        <v>11.08</v>
      </c>
      <c r="G19" s="67">
        <v>18.399999999999999</v>
      </c>
      <c r="H19" s="67">
        <v>2.2000000000000002</v>
      </c>
      <c r="I19" s="67">
        <v>0.4</v>
      </c>
      <c r="J19" s="67">
        <v>9.3000000000000007</v>
      </c>
      <c r="K19" s="67"/>
      <c r="L19" s="67">
        <v>10.4</v>
      </c>
      <c r="M19" s="67"/>
      <c r="N19" s="67">
        <v>18.5</v>
      </c>
      <c r="O19" s="67">
        <v>20.2</v>
      </c>
      <c r="P19" s="67">
        <v>5.8</v>
      </c>
      <c r="Q19" s="67">
        <v>2.8</v>
      </c>
      <c r="R19" s="67">
        <v>4</v>
      </c>
      <c r="S19" s="67">
        <v>20</v>
      </c>
      <c r="T19" s="67">
        <v>20.3</v>
      </c>
      <c r="U19" s="67">
        <v>19</v>
      </c>
      <c r="V19" s="67">
        <v>10</v>
      </c>
      <c r="W19" s="67">
        <v>26</v>
      </c>
      <c r="X19" s="67">
        <v>11.7</v>
      </c>
      <c r="Y19" s="67">
        <v>17.399999999999999</v>
      </c>
      <c r="Z19" s="67">
        <v>16.7</v>
      </c>
      <c r="AA19" s="67">
        <v>22.7</v>
      </c>
      <c r="AB19" s="67">
        <v>2.6</v>
      </c>
      <c r="AC19" s="67">
        <v>1.9</v>
      </c>
      <c r="AD19" s="67">
        <v>0.9</v>
      </c>
      <c r="AE19" s="67">
        <v>20.9</v>
      </c>
      <c r="AF19" s="67">
        <v>8</v>
      </c>
      <c r="AG19" s="67">
        <v>20.399999999999999</v>
      </c>
      <c r="AH19" s="67">
        <v>20.399999999999999</v>
      </c>
      <c r="AI19" s="67">
        <v>19.600000000000001</v>
      </c>
      <c r="AJ19" s="67">
        <v>7.3</v>
      </c>
      <c r="AK19" s="67">
        <v>5.2</v>
      </c>
      <c r="AL19" s="67">
        <v>5</v>
      </c>
      <c r="AM19" s="67">
        <v>5.8</v>
      </c>
      <c r="AN19" s="67">
        <v>3.6</v>
      </c>
      <c r="AO19" s="67">
        <v>18.600000000000001</v>
      </c>
      <c r="AP19" s="67"/>
      <c r="AQ19" s="67">
        <v>19.8</v>
      </c>
      <c r="AR19" s="67">
        <v>14.34</v>
      </c>
      <c r="AS19" s="67"/>
      <c r="AT19" s="67">
        <v>3.4</v>
      </c>
      <c r="AU19" s="67">
        <v>0.5</v>
      </c>
      <c r="AV19" s="67">
        <v>7.9</v>
      </c>
      <c r="AW19" s="67">
        <v>4.8</v>
      </c>
      <c r="AX19" s="67">
        <v>9.9</v>
      </c>
      <c r="AY19" s="67">
        <v>20.2</v>
      </c>
      <c r="AZ19" s="67">
        <v>20</v>
      </c>
      <c r="BA19" s="67">
        <v>21.5</v>
      </c>
      <c r="BB19" s="67">
        <v>14.7</v>
      </c>
      <c r="BC19" s="67">
        <v>0.6</v>
      </c>
      <c r="BD19" s="67">
        <v>7.9</v>
      </c>
      <c r="BE19" s="67">
        <v>8.9</v>
      </c>
      <c r="BF19" s="67">
        <v>22</v>
      </c>
      <c r="BG19" s="67">
        <v>12.8</v>
      </c>
      <c r="BH19" s="67">
        <v>2.1</v>
      </c>
      <c r="BI19" s="67">
        <v>1</v>
      </c>
      <c r="BJ19" s="67">
        <v>2.2999999999999998</v>
      </c>
      <c r="BK19" s="67">
        <v>2</v>
      </c>
      <c r="BL19" s="67">
        <v>0.5</v>
      </c>
      <c r="BM19" s="67"/>
      <c r="BN19" s="67">
        <v>20</v>
      </c>
      <c r="BO19" s="67">
        <v>7</v>
      </c>
      <c r="BP19" s="67">
        <v>2.6</v>
      </c>
      <c r="BQ19" s="67">
        <v>13.06631</v>
      </c>
      <c r="BR19" s="68">
        <v>683.58631000000003</v>
      </c>
    </row>
    <row r="20" spans="1:70" x14ac:dyDescent="0.3">
      <c r="A20" s="1"/>
      <c r="B20" s="54" t="s">
        <v>1004</v>
      </c>
      <c r="C20" s="67">
        <v>15.5</v>
      </c>
      <c r="D20" s="67">
        <v>13</v>
      </c>
      <c r="E20" s="67">
        <v>7.3</v>
      </c>
      <c r="F20" s="67">
        <v>11.06</v>
      </c>
      <c r="G20" s="67">
        <v>18.399999999999999</v>
      </c>
      <c r="H20" s="67">
        <v>2.2000000000000002</v>
      </c>
      <c r="I20" s="67">
        <v>0.4</v>
      </c>
      <c r="J20" s="67">
        <v>8.6999999999999993</v>
      </c>
      <c r="K20" s="67">
        <v>0.1</v>
      </c>
      <c r="L20" s="67">
        <v>10.5</v>
      </c>
      <c r="M20" s="67"/>
      <c r="N20" s="67">
        <v>18.5</v>
      </c>
      <c r="O20" s="67">
        <v>20.2</v>
      </c>
      <c r="P20" s="67">
        <v>5.8</v>
      </c>
      <c r="Q20" s="67">
        <v>2.8</v>
      </c>
      <c r="R20" s="67">
        <v>4.3</v>
      </c>
      <c r="S20" s="67">
        <v>20</v>
      </c>
      <c r="T20" s="67">
        <v>20.2</v>
      </c>
      <c r="U20" s="67">
        <v>19.2</v>
      </c>
      <c r="V20" s="67">
        <v>10</v>
      </c>
      <c r="W20" s="67">
        <v>25.7</v>
      </c>
      <c r="X20" s="67">
        <v>16</v>
      </c>
      <c r="Y20" s="67">
        <v>12.9</v>
      </c>
      <c r="Z20" s="67">
        <v>18.600000000000001</v>
      </c>
      <c r="AA20" s="67">
        <v>23.1</v>
      </c>
      <c r="AB20" s="67">
        <v>15.1</v>
      </c>
      <c r="AC20" s="67">
        <v>1.8</v>
      </c>
      <c r="AD20" s="67">
        <v>1</v>
      </c>
      <c r="AE20" s="67">
        <v>20.9</v>
      </c>
      <c r="AF20" s="67">
        <v>7.9</v>
      </c>
      <c r="AG20" s="67">
        <v>20.399999999999999</v>
      </c>
      <c r="AH20" s="67">
        <v>20.399999999999999</v>
      </c>
      <c r="AI20" s="67">
        <v>19.600000000000001</v>
      </c>
      <c r="AJ20" s="67">
        <v>7.3</v>
      </c>
      <c r="AK20" s="67">
        <v>15.4</v>
      </c>
      <c r="AL20" s="67">
        <v>4.8</v>
      </c>
      <c r="AM20" s="67">
        <v>7.7</v>
      </c>
      <c r="AN20" s="67">
        <v>3.6</v>
      </c>
      <c r="AO20" s="67">
        <v>18.5</v>
      </c>
      <c r="AP20" s="67"/>
      <c r="AQ20" s="67">
        <v>68.900000000000006</v>
      </c>
      <c r="AR20" s="67">
        <v>62.05</v>
      </c>
      <c r="AS20" s="67"/>
      <c r="AT20" s="67">
        <v>3.4</v>
      </c>
      <c r="AU20" s="67">
        <v>1.9</v>
      </c>
      <c r="AV20" s="67">
        <v>12.9</v>
      </c>
      <c r="AW20" s="67">
        <v>4.8</v>
      </c>
      <c r="AX20" s="67">
        <v>10</v>
      </c>
      <c r="AY20" s="67">
        <v>22.5</v>
      </c>
      <c r="AZ20" s="67">
        <v>81.7</v>
      </c>
      <c r="BA20" s="67">
        <v>17.899999999999999</v>
      </c>
      <c r="BB20" s="67">
        <v>66.400000000000006</v>
      </c>
      <c r="BC20" s="67">
        <v>0.6</v>
      </c>
      <c r="BD20" s="67">
        <v>15.7</v>
      </c>
      <c r="BE20" s="67">
        <v>8</v>
      </c>
      <c r="BF20" s="67">
        <v>20.399999999999999</v>
      </c>
      <c r="BG20" s="67">
        <v>12.8</v>
      </c>
      <c r="BH20" s="67">
        <v>2.1</v>
      </c>
      <c r="BI20" s="67">
        <v>1</v>
      </c>
      <c r="BJ20" s="67">
        <v>2.2999999999999998</v>
      </c>
      <c r="BK20" s="67">
        <v>2</v>
      </c>
      <c r="BL20" s="67">
        <v>1.6</v>
      </c>
      <c r="BM20" s="67"/>
      <c r="BN20" s="67">
        <v>20</v>
      </c>
      <c r="BO20" s="67">
        <v>7</v>
      </c>
      <c r="BP20" s="67">
        <v>5.8</v>
      </c>
      <c r="BQ20" s="67">
        <v>12.109859999999999</v>
      </c>
      <c r="BR20" s="68">
        <v>932.71986000000004</v>
      </c>
    </row>
    <row r="21" spans="1:70" x14ac:dyDescent="0.3">
      <c r="A21" s="1"/>
      <c r="B21" s="54" t="s">
        <v>1005</v>
      </c>
      <c r="C21" s="67">
        <v>15.2</v>
      </c>
      <c r="D21" s="67">
        <v>13.1</v>
      </c>
      <c r="E21" s="67">
        <v>7.2</v>
      </c>
      <c r="F21" s="67">
        <v>10.93</v>
      </c>
      <c r="G21" s="67">
        <v>18.3</v>
      </c>
      <c r="H21" s="67">
        <v>2.1</v>
      </c>
      <c r="I21" s="67">
        <v>0.3</v>
      </c>
      <c r="J21" s="67">
        <v>9.1</v>
      </c>
      <c r="K21" s="67">
        <v>0.1</v>
      </c>
      <c r="L21" s="67">
        <v>10.7</v>
      </c>
      <c r="M21" s="67"/>
      <c r="N21" s="67">
        <v>18.600000000000001</v>
      </c>
      <c r="O21" s="67">
        <v>20.2</v>
      </c>
      <c r="P21" s="67">
        <v>5.8</v>
      </c>
      <c r="Q21" s="67">
        <v>2.8</v>
      </c>
      <c r="R21" s="67">
        <v>4.5</v>
      </c>
      <c r="S21" s="67">
        <v>20</v>
      </c>
      <c r="T21" s="67">
        <v>20.100000000000001</v>
      </c>
      <c r="U21" s="67">
        <v>19.399999999999999</v>
      </c>
      <c r="V21" s="67">
        <v>10</v>
      </c>
      <c r="W21" s="67">
        <v>23.8</v>
      </c>
      <c r="X21" s="67">
        <v>13.4</v>
      </c>
      <c r="Y21" s="67">
        <v>12.9</v>
      </c>
      <c r="Z21" s="67">
        <v>16.399999999999999</v>
      </c>
      <c r="AA21" s="67">
        <v>21.6</v>
      </c>
      <c r="AB21" s="67">
        <v>29.1</v>
      </c>
      <c r="AC21" s="67">
        <v>1.6</v>
      </c>
      <c r="AD21" s="67">
        <v>1.1000000000000001</v>
      </c>
      <c r="AE21" s="67">
        <v>20.9</v>
      </c>
      <c r="AF21" s="67">
        <v>7.7</v>
      </c>
      <c r="AG21" s="67">
        <v>20.399999999999999</v>
      </c>
      <c r="AH21" s="67">
        <v>20.399999999999999</v>
      </c>
      <c r="AI21" s="67">
        <v>19.600000000000001</v>
      </c>
      <c r="AJ21" s="67">
        <v>7.4</v>
      </c>
      <c r="AK21" s="67">
        <v>70.5</v>
      </c>
      <c r="AL21" s="67">
        <v>4.5999999999999996</v>
      </c>
      <c r="AM21" s="67">
        <v>4.5</v>
      </c>
      <c r="AN21" s="67">
        <v>3.6</v>
      </c>
      <c r="AO21" s="67">
        <v>18.5</v>
      </c>
      <c r="AP21" s="67"/>
      <c r="AQ21" s="67">
        <v>193.6</v>
      </c>
      <c r="AR21" s="67">
        <v>181.35</v>
      </c>
      <c r="AS21" s="67"/>
      <c r="AT21" s="67">
        <v>3.4</v>
      </c>
      <c r="AU21" s="67">
        <v>5.5</v>
      </c>
      <c r="AV21" s="67">
        <v>14.2</v>
      </c>
      <c r="AW21" s="67">
        <v>4.7</v>
      </c>
      <c r="AX21" s="67">
        <v>9.9</v>
      </c>
      <c r="AY21" s="67">
        <v>21.7</v>
      </c>
      <c r="AZ21" s="67">
        <v>124.2</v>
      </c>
      <c r="BA21" s="67">
        <v>17.3</v>
      </c>
      <c r="BB21" s="67">
        <v>92.1</v>
      </c>
      <c r="BC21" s="67">
        <v>0.6</v>
      </c>
      <c r="BD21" s="67">
        <v>17.2</v>
      </c>
      <c r="BE21" s="67">
        <v>5.7</v>
      </c>
      <c r="BF21" s="67">
        <v>19.3</v>
      </c>
      <c r="BG21" s="67">
        <v>12.7</v>
      </c>
      <c r="BH21" s="67">
        <v>2.1</v>
      </c>
      <c r="BI21" s="67">
        <v>1</v>
      </c>
      <c r="BJ21" s="67">
        <v>2.2999999999999998</v>
      </c>
      <c r="BK21" s="67">
        <v>2</v>
      </c>
      <c r="BL21" s="67">
        <v>2</v>
      </c>
      <c r="BM21" s="67"/>
      <c r="BN21" s="67">
        <v>20</v>
      </c>
      <c r="BO21" s="67">
        <v>7</v>
      </c>
      <c r="BP21" s="67">
        <v>5.6</v>
      </c>
      <c r="BQ21" s="67">
        <v>12.04693</v>
      </c>
      <c r="BR21" s="68">
        <v>1303.9269300000001</v>
      </c>
    </row>
    <row r="22" spans="1:70" x14ac:dyDescent="0.3">
      <c r="A22" s="1"/>
      <c r="B22" s="54" t="s">
        <v>1006</v>
      </c>
      <c r="C22" s="67">
        <v>14.8</v>
      </c>
      <c r="D22" s="67">
        <v>13.1</v>
      </c>
      <c r="E22" s="67">
        <v>8.1999999999999993</v>
      </c>
      <c r="F22" s="67">
        <v>11.05</v>
      </c>
      <c r="G22" s="67">
        <v>18.399999999999999</v>
      </c>
      <c r="H22" s="67">
        <v>2</v>
      </c>
      <c r="I22" s="67"/>
      <c r="J22" s="67">
        <v>9.1999999999999993</v>
      </c>
      <c r="K22" s="67">
        <v>0.1</v>
      </c>
      <c r="L22" s="67">
        <v>10.7</v>
      </c>
      <c r="M22" s="67"/>
      <c r="N22" s="67">
        <v>18.8</v>
      </c>
      <c r="O22" s="67">
        <v>20.2</v>
      </c>
      <c r="P22" s="67">
        <v>5.8</v>
      </c>
      <c r="Q22" s="67">
        <v>3</v>
      </c>
      <c r="R22" s="67">
        <v>4.4000000000000004</v>
      </c>
      <c r="S22" s="67">
        <v>20.100000000000001</v>
      </c>
      <c r="T22" s="67">
        <v>20.5</v>
      </c>
      <c r="U22" s="67">
        <v>19</v>
      </c>
      <c r="V22" s="67">
        <v>10</v>
      </c>
      <c r="W22" s="67">
        <v>25.3</v>
      </c>
      <c r="X22" s="67">
        <v>6.8</v>
      </c>
      <c r="Y22" s="67">
        <v>14.7</v>
      </c>
      <c r="Z22" s="67">
        <v>18.600000000000001</v>
      </c>
      <c r="AA22" s="67">
        <v>21.6</v>
      </c>
      <c r="AB22" s="67">
        <v>34.6</v>
      </c>
      <c r="AC22" s="67">
        <v>1.9</v>
      </c>
      <c r="AD22" s="67">
        <v>1.1000000000000001</v>
      </c>
      <c r="AE22" s="67">
        <v>21</v>
      </c>
      <c r="AF22" s="67">
        <v>7.6</v>
      </c>
      <c r="AG22" s="67">
        <v>20.399999999999999</v>
      </c>
      <c r="AH22" s="67">
        <v>20.399999999999999</v>
      </c>
      <c r="AI22" s="67">
        <v>19.600000000000001</v>
      </c>
      <c r="AJ22" s="67">
        <v>7.4</v>
      </c>
      <c r="AK22" s="67">
        <v>76.7</v>
      </c>
      <c r="AL22" s="67">
        <v>3.6</v>
      </c>
      <c r="AM22" s="67">
        <v>2.6</v>
      </c>
      <c r="AN22" s="67">
        <v>3.6</v>
      </c>
      <c r="AO22" s="67">
        <v>18.5</v>
      </c>
      <c r="AP22" s="67"/>
      <c r="AQ22" s="67">
        <v>240.2</v>
      </c>
      <c r="AR22" s="67">
        <v>191.93</v>
      </c>
      <c r="AS22" s="67">
        <v>0.1</v>
      </c>
      <c r="AT22" s="67">
        <v>3.4</v>
      </c>
      <c r="AU22" s="67">
        <v>7.9</v>
      </c>
      <c r="AV22" s="67">
        <v>15.1</v>
      </c>
      <c r="AW22" s="67">
        <v>5.0999999999999996</v>
      </c>
      <c r="AX22" s="67">
        <v>9.9</v>
      </c>
      <c r="AY22" s="67">
        <v>16.600000000000001</v>
      </c>
      <c r="AZ22" s="67">
        <v>137.1</v>
      </c>
      <c r="BA22" s="67">
        <v>13.4</v>
      </c>
      <c r="BB22" s="67">
        <v>98.3</v>
      </c>
      <c r="BC22" s="67">
        <v>0.6</v>
      </c>
      <c r="BD22" s="67">
        <v>18.100000000000001</v>
      </c>
      <c r="BE22" s="67">
        <v>7.7</v>
      </c>
      <c r="BF22" s="67">
        <v>24.7</v>
      </c>
      <c r="BG22" s="67">
        <v>12.6</v>
      </c>
      <c r="BH22" s="67">
        <v>2.1</v>
      </c>
      <c r="BI22" s="67">
        <v>1</v>
      </c>
      <c r="BJ22" s="67">
        <v>2.2999999999999998</v>
      </c>
      <c r="BK22" s="67">
        <v>2</v>
      </c>
      <c r="BL22" s="67">
        <v>7.5</v>
      </c>
      <c r="BM22" s="67"/>
      <c r="BN22" s="67">
        <v>20.2</v>
      </c>
      <c r="BO22" s="67">
        <v>7</v>
      </c>
      <c r="BP22" s="67">
        <v>12.9</v>
      </c>
      <c r="BQ22" s="67">
        <v>11.78931</v>
      </c>
      <c r="BR22" s="68">
        <v>1404.86931</v>
      </c>
    </row>
    <row r="23" spans="1:70" x14ac:dyDescent="0.3">
      <c r="A23" s="1"/>
      <c r="B23" s="56" t="s">
        <v>1007</v>
      </c>
      <c r="C23" s="69">
        <v>15.2</v>
      </c>
      <c r="D23" s="69">
        <v>13.1</v>
      </c>
      <c r="E23" s="69">
        <v>8.6</v>
      </c>
      <c r="F23" s="69">
        <v>11.08</v>
      </c>
      <c r="G23" s="69">
        <v>18.399999999999999</v>
      </c>
      <c r="H23" s="69">
        <v>2</v>
      </c>
      <c r="I23" s="69"/>
      <c r="J23" s="69">
        <v>9.3000000000000007</v>
      </c>
      <c r="K23" s="69">
        <v>0.3</v>
      </c>
      <c r="L23" s="69">
        <v>11.1</v>
      </c>
      <c r="M23" s="69"/>
      <c r="N23" s="69">
        <v>18.7</v>
      </c>
      <c r="O23" s="69">
        <v>20.3</v>
      </c>
      <c r="P23" s="69">
        <v>5.7</v>
      </c>
      <c r="Q23" s="69">
        <v>3</v>
      </c>
      <c r="R23" s="69">
        <v>4.4000000000000004</v>
      </c>
      <c r="S23" s="69">
        <v>20</v>
      </c>
      <c r="T23" s="69">
        <v>20.3</v>
      </c>
      <c r="U23" s="69">
        <v>18.899999999999999</v>
      </c>
      <c r="V23" s="69">
        <v>10</v>
      </c>
      <c r="W23" s="69">
        <v>25.1</v>
      </c>
      <c r="X23" s="69">
        <v>7</v>
      </c>
      <c r="Y23" s="69">
        <v>20.6</v>
      </c>
      <c r="Z23" s="69">
        <v>20.100000000000001</v>
      </c>
      <c r="AA23" s="69">
        <v>22.2</v>
      </c>
      <c r="AB23" s="69">
        <v>36</v>
      </c>
      <c r="AC23" s="69">
        <v>2.1</v>
      </c>
      <c r="AD23" s="69">
        <v>1.2</v>
      </c>
      <c r="AE23" s="69">
        <v>20.9</v>
      </c>
      <c r="AF23" s="69">
        <v>7.4</v>
      </c>
      <c r="AG23" s="69">
        <v>20.399999999999999</v>
      </c>
      <c r="AH23" s="69">
        <v>20.399999999999999</v>
      </c>
      <c r="AI23" s="69">
        <v>19.600000000000001</v>
      </c>
      <c r="AJ23" s="69">
        <v>7.4</v>
      </c>
      <c r="AK23" s="69">
        <v>80.2</v>
      </c>
      <c r="AL23" s="69">
        <v>8.4</v>
      </c>
      <c r="AM23" s="69">
        <v>11</v>
      </c>
      <c r="AN23" s="69">
        <v>3.6</v>
      </c>
      <c r="AO23" s="69">
        <v>18.5</v>
      </c>
      <c r="AP23" s="69"/>
      <c r="AQ23" s="69">
        <v>247</v>
      </c>
      <c r="AR23" s="69">
        <v>198.13</v>
      </c>
      <c r="AS23" s="69">
        <v>0.2</v>
      </c>
      <c r="AT23" s="69">
        <v>3.4</v>
      </c>
      <c r="AU23" s="69">
        <v>10.1</v>
      </c>
      <c r="AV23" s="69">
        <v>15.4</v>
      </c>
      <c r="AW23" s="69">
        <v>5.2</v>
      </c>
      <c r="AX23" s="69">
        <v>9.9</v>
      </c>
      <c r="AY23" s="69">
        <v>5.3</v>
      </c>
      <c r="AZ23" s="69">
        <v>141.9</v>
      </c>
      <c r="BA23" s="69">
        <v>2.8</v>
      </c>
      <c r="BB23" s="69">
        <v>101.7</v>
      </c>
      <c r="BC23" s="69">
        <v>0.6</v>
      </c>
      <c r="BD23" s="69">
        <v>18.5</v>
      </c>
      <c r="BE23" s="69">
        <v>9.3000000000000007</v>
      </c>
      <c r="BF23" s="69">
        <v>24.8</v>
      </c>
      <c r="BG23" s="69">
        <v>12.6</v>
      </c>
      <c r="BH23" s="69">
        <v>2.1</v>
      </c>
      <c r="BI23" s="69">
        <v>1</v>
      </c>
      <c r="BJ23" s="69">
        <v>2.2999999999999998</v>
      </c>
      <c r="BK23" s="69">
        <v>2</v>
      </c>
      <c r="BL23" s="69">
        <v>9.6</v>
      </c>
      <c r="BM23" s="69"/>
      <c r="BN23" s="69">
        <v>20</v>
      </c>
      <c r="BO23" s="69">
        <v>6.9</v>
      </c>
      <c r="BP23" s="69">
        <v>19.100000000000001</v>
      </c>
      <c r="BQ23" s="69">
        <v>11.24309</v>
      </c>
      <c r="BR23" s="70">
        <v>1443.5530900000001</v>
      </c>
    </row>
    <row r="24" spans="1:70" x14ac:dyDescent="0.3">
      <c r="A24" s="1"/>
      <c r="B24" s="50" t="s">
        <v>1008</v>
      </c>
      <c r="C24" s="65">
        <v>15.1</v>
      </c>
      <c r="D24" s="65">
        <v>13.1</v>
      </c>
      <c r="E24" s="65">
        <v>8.4</v>
      </c>
      <c r="F24" s="65">
        <v>10.96</v>
      </c>
      <c r="G24" s="65">
        <v>18.399999999999999</v>
      </c>
      <c r="H24" s="65">
        <v>2</v>
      </c>
      <c r="I24" s="65"/>
      <c r="J24" s="65">
        <v>9.4</v>
      </c>
      <c r="K24" s="65">
        <v>0.8</v>
      </c>
      <c r="L24" s="65">
        <v>11.1</v>
      </c>
      <c r="M24" s="65"/>
      <c r="N24" s="65">
        <v>17.899999999999999</v>
      </c>
      <c r="O24" s="65">
        <v>20.3</v>
      </c>
      <c r="P24" s="65">
        <v>5.5</v>
      </c>
      <c r="Q24" s="65">
        <v>3.1</v>
      </c>
      <c r="R24" s="65">
        <v>4.5999999999999996</v>
      </c>
      <c r="S24" s="65">
        <v>20</v>
      </c>
      <c r="T24" s="65">
        <v>20.5</v>
      </c>
      <c r="U24" s="65">
        <v>19.100000000000001</v>
      </c>
      <c r="V24" s="65">
        <v>10</v>
      </c>
      <c r="W24" s="65">
        <v>20.7</v>
      </c>
      <c r="X24" s="65">
        <v>8.6999999999999993</v>
      </c>
      <c r="Y24" s="65">
        <v>24.7</v>
      </c>
      <c r="Z24" s="65">
        <v>22.9</v>
      </c>
      <c r="AA24" s="65">
        <v>27.2</v>
      </c>
      <c r="AB24" s="65">
        <v>36.9</v>
      </c>
      <c r="AC24" s="65">
        <v>3.2</v>
      </c>
      <c r="AD24" s="65">
        <v>1.5</v>
      </c>
      <c r="AE24" s="65">
        <v>20.9</v>
      </c>
      <c r="AF24" s="65">
        <v>7.3</v>
      </c>
      <c r="AG24" s="65">
        <v>20.399999999999999</v>
      </c>
      <c r="AH24" s="65">
        <v>20.399999999999999</v>
      </c>
      <c r="AI24" s="65">
        <v>19.600000000000001</v>
      </c>
      <c r="AJ24" s="65">
        <v>7.4</v>
      </c>
      <c r="AK24" s="65">
        <v>80.7</v>
      </c>
      <c r="AL24" s="65">
        <v>10.4</v>
      </c>
      <c r="AM24" s="65">
        <v>11.6</v>
      </c>
      <c r="AN24" s="65">
        <v>3.6</v>
      </c>
      <c r="AO24" s="65">
        <v>18.5</v>
      </c>
      <c r="AP24" s="65"/>
      <c r="AQ24" s="65">
        <v>252.4</v>
      </c>
      <c r="AR24" s="65">
        <v>204.13</v>
      </c>
      <c r="AS24" s="65">
        <v>0.3</v>
      </c>
      <c r="AT24" s="65">
        <v>3.4</v>
      </c>
      <c r="AU24" s="65">
        <v>12.4</v>
      </c>
      <c r="AV24" s="65">
        <v>15.5</v>
      </c>
      <c r="AW24" s="65">
        <v>5.2</v>
      </c>
      <c r="AX24" s="65">
        <v>9.9</v>
      </c>
      <c r="AY24" s="65">
        <v>0.7</v>
      </c>
      <c r="AZ24" s="65">
        <v>145.4</v>
      </c>
      <c r="BA24" s="65"/>
      <c r="BB24" s="65">
        <v>105.3</v>
      </c>
      <c r="BC24" s="65">
        <v>0.6</v>
      </c>
      <c r="BD24" s="65">
        <v>18.600000000000001</v>
      </c>
      <c r="BE24" s="65">
        <v>9.5</v>
      </c>
      <c r="BF24" s="65">
        <v>21.3</v>
      </c>
      <c r="BG24" s="65">
        <v>12.4</v>
      </c>
      <c r="BH24" s="65">
        <v>2.1</v>
      </c>
      <c r="BI24" s="65">
        <v>1</v>
      </c>
      <c r="BJ24" s="65">
        <v>2.2999999999999998</v>
      </c>
      <c r="BK24" s="65">
        <v>2</v>
      </c>
      <c r="BL24" s="65">
        <v>11.6</v>
      </c>
      <c r="BM24" s="65"/>
      <c r="BN24" s="65">
        <v>20</v>
      </c>
      <c r="BO24" s="65">
        <v>7</v>
      </c>
      <c r="BP24" s="65">
        <v>19.2</v>
      </c>
      <c r="BQ24" s="65">
        <v>11.085599999999999</v>
      </c>
      <c r="BR24" s="66">
        <v>1470.1756</v>
      </c>
    </row>
    <row r="25" spans="1:70" x14ac:dyDescent="0.3">
      <c r="A25" s="1"/>
      <c r="B25" s="54" t="s">
        <v>1009</v>
      </c>
      <c r="C25" s="67">
        <v>15.3</v>
      </c>
      <c r="D25" s="67">
        <v>13.1</v>
      </c>
      <c r="E25" s="67">
        <v>8.3000000000000007</v>
      </c>
      <c r="F25" s="67">
        <v>10.87</v>
      </c>
      <c r="G25" s="67">
        <v>18.399999999999999</v>
      </c>
      <c r="H25" s="67">
        <v>2</v>
      </c>
      <c r="I25" s="67"/>
      <c r="J25" s="67">
        <v>9.3000000000000007</v>
      </c>
      <c r="K25" s="67">
        <v>0.9</v>
      </c>
      <c r="L25" s="67">
        <v>10.9</v>
      </c>
      <c r="M25" s="67"/>
      <c r="N25" s="67">
        <v>17.899999999999999</v>
      </c>
      <c r="O25" s="67">
        <v>20.2</v>
      </c>
      <c r="P25" s="67">
        <v>5.4</v>
      </c>
      <c r="Q25" s="67">
        <v>3.1</v>
      </c>
      <c r="R25" s="67">
        <v>4.7</v>
      </c>
      <c r="S25" s="67">
        <v>20</v>
      </c>
      <c r="T25" s="67">
        <v>20.7</v>
      </c>
      <c r="U25" s="67">
        <v>18.8</v>
      </c>
      <c r="V25" s="67">
        <v>10</v>
      </c>
      <c r="W25" s="67">
        <v>22.7</v>
      </c>
      <c r="X25" s="67">
        <v>9.3000000000000007</v>
      </c>
      <c r="Y25" s="67">
        <v>24.7</v>
      </c>
      <c r="Z25" s="67">
        <v>44</v>
      </c>
      <c r="AA25" s="67">
        <v>40.700000000000003</v>
      </c>
      <c r="AB25" s="67">
        <v>37.4</v>
      </c>
      <c r="AC25" s="67">
        <v>6.5</v>
      </c>
      <c r="AD25" s="67">
        <v>2.4</v>
      </c>
      <c r="AE25" s="67">
        <v>20.9</v>
      </c>
      <c r="AF25" s="67">
        <v>7.1</v>
      </c>
      <c r="AG25" s="67">
        <v>20.399999999999999</v>
      </c>
      <c r="AH25" s="67">
        <v>20.399999999999999</v>
      </c>
      <c r="AI25" s="67">
        <v>19.600000000000001</v>
      </c>
      <c r="AJ25" s="67">
        <v>7.4</v>
      </c>
      <c r="AK25" s="67">
        <v>80.599999999999994</v>
      </c>
      <c r="AL25" s="67">
        <v>11.1</v>
      </c>
      <c r="AM25" s="67">
        <v>10.3</v>
      </c>
      <c r="AN25" s="67">
        <v>3.6</v>
      </c>
      <c r="AO25" s="67">
        <v>18.5</v>
      </c>
      <c r="AP25" s="67"/>
      <c r="AQ25" s="67">
        <v>252.9</v>
      </c>
      <c r="AR25" s="67">
        <v>208.48</v>
      </c>
      <c r="AS25" s="67">
        <v>0.3</v>
      </c>
      <c r="AT25" s="67">
        <v>3.4</v>
      </c>
      <c r="AU25" s="67">
        <v>14.7</v>
      </c>
      <c r="AV25" s="67">
        <v>15.4</v>
      </c>
      <c r="AW25" s="67">
        <v>5.0999999999999996</v>
      </c>
      <c r="AX25" s="67">
        <v>9.9</v>
      </c>
      <c r="AY25" s="67">
        <v>0.6</v>
      </c>
      <c r="AZ25" s="67">
        <v>147.1</v>
      </c>
      <c r="BA25" s="67"/>
      <c r="BB25" s="67">
        <v>106.8</v>
      </c>
      <c r="BC25" s="67">
        <v>0.6</v>
      </c>
      <c r="BD25" s="67">
        <v>18.5</v>
      </c>
      <c r="BE25" s="67">
        <v>8.5</v>
      </c>
      <c r="BF25" s="67">
        <v>25.2</v>
      </c>
      <c r="BG25" s="67">
        <v>12.2</v>
      </c>
      <c r="BH25" s="67">
        <v>2.1</v>
      </c>
      <c r="BI25" s="67">
        <v>1</v>
      </c>
      <c r="BJ25" s="67">
        <v>2.2999999999999998</v>
      </c>
      <c r="BK25" s="67">
        <v>2</v>
      </c>
      <c r="BL25" s="67">
        <v>13.5</v>
      </c>
      <c r="BM25" s="67"/>
      <c r="BN25" s="67">
        <v>20</v>
      </c>
      <c r="BO25" s="67">
        <v>7</v>
      </c>
      <c r="BP25" s="67">
        <v>19.600000000000001</v>
      </c>
      <c r="BQ25" s="67">
        <v>10.147919999999999</v>
      </c>
      <c r="BR25" s="68">
        <v>1524.79792</v>
      </c>
    </row>
    <row r="26" spans="1:70" x14ac:dyDescent="0.3">
      <c r="A26" s="1"/>
      <c r="B26" s="54" t="s">
        <v>1010</v>
      </c>
      <c r="C26" s="67">
        <v>15.5</v>
      </c>
      <c r="D26" s="67">
        <v>13</v>
      </c>
      <c r="E26" s="67">
        <v>6.5</v>
      </c>
      <c r="F26" s="67">
        <v>11.02</v>
      </c>
      <c r="G26" s="67">
        <v>18.399999999999999</v>
      </c>
      <c r="H26" s="67">
        <v>2</v>
      </c>
      <c r="I26" s="67"/>
      <c r="J26" s="67">
        <v>9.6</v>
      </c>
      <c r="K26" s="67">
        <v>1.1000000000000001</v>
      </c>
      <c r="L26" s="67">
        <v>10.4</v>
      </c>
      <c r="M26" s="67"/>
      <c r="N26" s="67">
        <v>18.100000000000001</v>
      </c>
      <c r="O26" s="67">
        <v>20.3</v>
      </c>
      <c r="P26" s="67">
        <v>5.5</v>
      </c>
      <c r="Q26" s="67">
        <v>3.1</v>
      </c>
      <c r="R26" s="67">
        <v>4.7</v>
      </c>
      <c r="S26" s="67">
        <v>20</v>
      </c>
      <c r="T26" s="67">
        <v>20.6</v>
      </c>
      <c r="U26" s="67">
        <v>18.5</v>
      </c>
      <c r="V26" s="67">
        <v>10</v>
      </c>
      <c r="W26" s="67">
        <v>25.9</v>
      </c>
      <c r="X26" s="67">
        <v>14.5</v>
      </c>
      <c r="Y26" s="67">
        <v>31.6</v>
      </c>
      <c r="Z26" s="67">
        <v>48.3</v>
      </c>
      <c r="AA26" s="67">
        <v>36</v>
      </c>
      <c r="AB26" s="67">
        <v>37.6</v>
      </c>
      <c r="AC26" s="67">
        <v>7.6</v>
      </c>
      <c r="AD26" s="67">
        <v>3.8</v>
      </c>
      <c r="AE26" s="67">
        <v>20.5</v>
      </c>
      <c r="AF26" s="67">
        <v>7.1</v>
      </c>
      <c r="AG26" s="67">
        <v>20.399999999999999</v>
      </c>
      <c r="AH26" s="67">
        <v>20.399999999999999</v>
      </c>
      <c r="AI26" s="67">
        <v>19.600000000000001</v>
      </c>
      <c r="AJ26" s="67">
        <v>7.2</v>
      </c>
      <c r="AK26" s="67">
        <v>80.5</v>
      </c>
      <c r="AL26" s="67">
        <v>12.6</v>
      </c>
      <c r="AM26" s="67">
        <v>11.5</v>
      </c>
      <c r="AN26" s="67">
        <v>3.6</v>
      </c>
      <c r="AO26" s="67">
        <v>18.5</v>
      </c>
      <c r="AP26" s="67"/>
      <c r="AQ26" s="67">
        <v>252.8</v>
      </c>
      <c r="AR26" s="67">
        <v>211.94</v>
      </c>
      <c r="AS26" s="67">
        <v>0.4</v>
      </c>
      <c r="AT26" s="67">
        <v>3.4</v>
      </c>
      <c r="AU26" s="67">
        <v>14.1</v>
      </c>
      <c r="AV26" s="67">
        <v>15.4</v>
      </c>
      <c r="AW26" s="67">
        <v>5.2</v>
      </c>
      <c r="AX26" s="67">
        <v>10</v>
      </c>
      <c r="AY26" s="67"/>
      <c r="AZ26" s="67">
        <v>148.30000000000001</v>
      </c>
      <c r="BA26" s="67"/>
      <c r="BB26" s="67">
        <v>107.7</v>
      </c>
      <c r="BC26" s="67">
        <v>0.6</v>
      </c>
      <c r="BD26" s="67">
        <v>18.8</v>
      </c>
      <c r="BE26" s="67">
        <v>10.5</v>
      </c>
      <c r="BF26" s="67">
        <v>33.5</v>
      </c>
      <c r="BG26" s="67">
        <v>12.6</v>
      </c>
      <c r="BH26" s="67">
        <v>2.1</v>
      </c>
      <c r="BI26" s="67">
        <v>1</v>
      </c>
      <c r="BJ26" s="67">
        <v>2.2999999999999998</v>
      </c>
      <c r="BK26" s="67">
        <v>2</v>
      </c>
      <c r="BL26" s="67">
        <v>15</v>
      </c>
      <c r="BM26" s="67"/>
      <c r="BN26" s="67">
        <v>20</v>
      </c>
      <c r="BO26" s="67">
        <v>7</v>
      </c>
      <c r="BP26" s="67">
        <v>19.600000000000001</v>
      </c>
      <c r="BQ26" s="67">
        <v>10.339270000000001</v>
      </c>
      <c r="BR26" s="68">
        <v>1560.0992699999999</v>
      </c>
    </row>
    <row r="27" spans="1:70" x14ac:dyDescent="0.3">
      <c r="A27" s="1"/>
      <c r="B27" s="54" t="s">
        <v>760</v>
      </c>
      <c r="C27" s="67">
        <v>14.2</v>
      </c>
      <c r="D27" s="67">
        <v>13</v>
      </c>
      <c r="E27" s="67">
        <v>6.5</v>
      </c>
      <c r="F27" s="67">
        <v>11.06</v>
      </c>
      <c r="G27" s="67">
        <v>18.399999999999999</v>
      </c>
      <c r="H27" s="67">
        <v>1.9</v>
      </c>
      <c r="I27" s="67"/>
      <c r="J27" s="67">
        <v>9.4</v>
      </c>
      <c r="K27" s="67">
        <v>1.2</v>
      </c>
      <c r="L27" s="67">
        <v>10</v>
      </c>
      <c r="M27" s="67"/>
      <c r="N27" s="67">
        <v>18</v>
      </c>
      <c r="O27" s="67">
        <v>20.2</v>
      </c>
      <c r="P27" s="67">
        <v>5.4</v>
      </c>
      <c r="Q27" s="67">
        <v>3.1</v>
      </c>
      <c r="R27" s="67">
        <v>4.5999999999999996</v>
      </c>
      <c r="S27" s="67">
        <v>20</v>
      </c>
      <c r="T27" s="67">
        <v>20.399999999999999</v>
      </c>
      <c r="U27" s="67">
        <v>18.5</v>
      </c>
      <c r="V27" s="67">
        <v>10</v>
      </c>
      <c r="W27" s="67">
        <v>25.7</v>
      </c>
      <c r="X27" s="67">
        <v>28.9</v>
      </c>
      <c r="Y27" s="67">
        <v>39.799999999999997</v>
      </c>
      <c r="Z27" s="67">
        <v>55.4</v>
      </c>
      <c r="AA27" s="67">
        <v>51.3</v>
      </c>
      <c r="AB27" s="67">
        <v>38</v>
      </c>
      <c r="AC27" s="67">
        <v>10</v>
      </c>
      <c r="AD27" s="67">
        <v>3.8</v>
      </c>
      <c r="AE27" s="67">
        <v>20.100000000000001</v>
      </c>
      <c r="AF27" s="67">
        <v>6.9</v>
      </c>
      <c r="AG27" s="67">
        <v>20.399999999999999</v>
      </c>
      <c r="AH27" s="67">
        <v>20.399999999999999</v>
      </c>
      <c r="AI27" s="67">
        <v>19.600000000000001</v>
      </c>
      <c r="AJ27" s="67">
        <v>7.2</v>
      </c>
      <c r="AK27" s="67">
        <v>80.7</v>
      </c>
      <c r="AL27" s="67">
        <v>13.9</v>
      </c>
      <c r="AM27" s="67">
        <v>13.8</v>
      </c>
      <c r="AN27" s="67">
        <v>3.5</v>
      </c>
      <c r="AO27" s="67">
        <v>18.5</v>
      </c>
      <c r="AP27" s="67"/>
      <c r="AQ27" s="67">
        <v>253.1</v>
      </c>
      <c r="AR27" s="67">
        <v>213.89</v>
      </c>
      <c r="AS27" s="67">
        <v>0.4</v>
      </c>
      <c r="AT27" s="67">
        <v>3.4</v>
      </c>
      <c r="AU27" s="67">
        <v>17.2</v>
      </c>
      <c r="AV27" s="67">
        <v>15.6</v>
      </c>
      <c r="AW27" s="67">
        <v>5.0999999999999996</v>
      </c>
      <c r="AX27" s="67">
        <v>10</v>
      </c>
      <c r="AY27" s="67">
        <v>3</v>
      </c>
      <c r="AZ27" s="67">
        <v>148.69999999999999</v>
      </c>
      <c r="BA27" s="67"/>
      <c r="BB27" s="67">
        <v>108.8</v>
      </c>
      <c r="BC27" s="67">
        <v>0.6</v>
      </c>
      <c r="BD27" s="67">
        <v>18.899999999999999</v>
      </c>
      <c r="BE27" s="67">
        <v>13.5</v>
      </c>
      <c r="BF27" s="67">
        <v>32.6</v>
      </c>
      <c r="BG27" s="67">
        <v>12.6</v>
      </c>
      <c r="BH27" s="67">
        <v>2.1</v>
      </c>
      <c r="BI27" s="67">
        <v>1</v>
      </c>
      <c r="BJ27" s="67">
        <v>2.2999999999999998</v>
      </c>
      <c r="BK27" s="67">
        <v>2</v>
      </c>
      <c r="BL27" s="67">
        <v>16.3</v>
      </c>
      <c r="BM27" s="67"/>
      <c r="BN27" s="67">
        <v>20</v>
      </c>
      <c r="BO27" s="67">
        <v>6.9</v>
      </c>
      <c r="BP27" s="67">
        <v>19.7</v>
      </c>
      <c r="BQ27" s="67">
        <v>10.241529999999999</v>
      </c>
      <c r="BR27" s="68">
        <v>1621.6915300000001</v>
      </c>
    </row>
    <row r="28" spans="1:70" x14ac:dyDescent="0.3">
      <c r="A28" s="1"/>
      <c r="B28" s="54" t="s">
        <v>761</v>
      </c>
      <c r="C28" s="67">
        <v>14.4</v>
      </c>
      <c r="D28" s="67">
        <v>13.1</v>
      </c>
      <c r="E28" s="67">
        <v>6.5</v>
      </c>
      <c r="F28" s="67">
        <v>11.17</v>
      </c>
      <c r="G28" s="67">
        <v>18.399999999999999</v>
      </c>
      <c r="H28" s="67">
        <v>1.9</v>
      </c>
      <c r="I28" s="67"/>
      <c r="J28" s="67">
        <v>9.3000000000000007</v>
      </c>
      <c r="K28" s="67">
        <v>1.3</v>
      </c>
      <c r="L28" s="67">
        <v>10</v>
      </c>
      <c r="M28" s="67"/>
      <c r="N28" s="67">
        <v>18.100000000000001</v>
      </c>
      <c r="O28" s="67">
        <v>20.2</v>
      </c>
      <c r="P28" s="67">
        <v>5.5</v>
      </c>
      <c r="Q28" s="67">
        <v>3.2</v>
      </c>
      <c r="R28" s="67">
        <v>4.5999999999999996</v>
      </c>
      <c r="S28" s="67">
        <v>20</v>
      </c>
      <c r="T28" s="67">
        <v>20.5</v>
      </c>
      <c r="U28" s="67">
        <v>18.3</v>
      </c>
      <c r="V28" s="67">
        <v>10</v>
      </c>
      <c r="W28" s="67">
        <v>22.9</v>
      </c>
      <c r="X28" s="67">
        <v>39</v>
      </c>
      <c r="Y28" s="67">
        <v>46.1</v>
      </c>
      <c r="Z28" s="67">
        <v>46.7</v>
      </c>
      <c r="AA28" s="67">
        <v>48.9</v>
      </c>
      <c r="AB28" s="67">
        <v>38</v>
      </c>
      <c r="AC28" s="67">
        <v>7.9</v>
      </c>
      <c r="AD28" s="67">
        <v>4.3</v>
      </c>
      <c r="AE28" s="67">
        <v>21</v>
      </c>
      <c r="AF28" s="67">
        <v>6.8</v>
      </c>
      <c r="AG28" s="67">
        <v>20.399999999999999</v>
      </c>
      <c r="AH28" s="67">
        <v>20.399999999999999</v>
      </c>
      <c r="AI28" s="67">
        <v>19.600000000000001</v>
      </c>
      <c r="AJ28" s="67">
        <v>7.2</v>
      </c>
      <c r="AK28" s="67">
        <v>80.7</v>
      </c>
      <c r="AL28" s="67">
        <v>11.9</v>
      </c>
      <c r="AM28" s="67">
        <v>13.1</v>
      </c>
      <c r="AN28" s="67">
        <v>3.5</v>
      </c>
      <c r="AO28" s="67">
        <v>18.5</v>
      </c>
      <c r="AP28" s="67"/>
      <c r="AQ28" s="67">
        <v>252.9</v>
      </c>
      <c r="AR28" s="67">
        <v>215.39</v>
      </c>
      <c r="AS28" s="67">
        <v>0.4</v>
      </c>
      <c r="AT28" s="67">
        <v>3.4</v>
      </c>
      <c r="AU28" s="67">
        <v>16.399999999999999</v>
      </c>
      <c r="AV28" s="67">
        <v>15.6</v>
      </c>
      <c r="AW28" s="67">
        <v>5</v>
      </c>
      <c r="AX28" s="67">
        <v>9.9</v>
      </c>
      <c r="AY28" s="67">
        <v>25.4</v>
      </c>
      <c r="AZ28" s="67">
        <v>148.6</v>
      </c>
      <c r="BA28" s="67">
        <v>4.8</v>
      </c>
      <c r="BB28" s="67">
        <v>109.1</v>
      </c>
      <c r="BC28" s="67">
        <v>0.6</v>
      </c>
      <c r="BD28" s="67">
        <v>18.8</v>
      </c>
      <c r="BE28" s="67">
        <v>16.600000000000001</v>
      </c>
      <c r="BF28" s="67">
        <v>42.5</v>
      </c>
      <c r="BG28" s="67">
        <v>12.5</v>
      </c>
      <c r="BH28" s="67">
        <v>2.1</v>
      </c>
      <c r="BI28" s="67">
        <v>1</v>
      </c>
      <c r="BJ28" s="67">
        <v>2.2999999999999998</v>
      </c>
      <c r="BK28" s="67">
        <v>2</v>
      </c>
      <c r="BL28" s="67">
        <v>17.3</v>
      </c>
      <c r="BM28" s="67"/>
      <c r="BN28" s="67">
        <v>20</v>
      </c>
      <c r="BO28" s="67">
        <v>7</v>
      </c>
      <c r="BP28" s="67">
        <v>19.7</v>
      </c>
      <c r="BQ28" s="67">
        <v>9.5096900000000009</v>
      </c>
      <c r="BR28" s="68">
        <v>1662.1696899999999</v>
      </c>
    </row>
    <row r="29" spans="1:70" x14ac:dyDescent="0.3">
      <c r="A29" s="1"/>
      <c r="B29" s="54" t="s">
        <v>762</v>
      </c>
      <c r="C29" s="67">
        <v>14.1</v>
      </c>
      <c r="D29" s="67">
        <v>13.1</v>
      </c>
      <c r="E29" s="67">
        <v>6.3</v>
      </c>
      <c r="F29" s="67">
        <v>11.16</v>
      </c>
      <c r="G29" s="67">
        <v>18.399999999999999</v>
      </c>
      <c r="H29" s="67">
        <v>1.8</v>
      </c>
      <c r="I29" s="67"/>
      <c r="J29" s="67">
        <v>9.5</v>
      </c>
      <c r="K29" s="67">
        <v>1.3</v>
      </c>
      <c r="L29" s="67">
        <v>10</v>
      </c>
      <c r="M29" s="67"/>
      <c r="N29" s="67">
        <v>18</v>
      </c>
      <c r="O29" s="67">
        <v>20.2</v>
      </c>
      <c r="P29" s="67">
        <v>5.5</v>
      </c>
      <c r="Q29" s="67">
        <v>3.2</v>
      </c>
      <c r="R29" s="67">
        <v>4.7</v>
      </c>
      <c r="S29" s="67">
        <v>20</v>
      </c>
      <c r="T29" s="67">
        <v>20.7</v>
      </c>
      <c r="U29" s="67">
        <v>17.7</v>
      </c>
      <c r="V29" s="67">
        <v>10</v>
      </c>
      <c r="W29" s="67">
        <v>15.2</v>
      </c>
      <c r="X29" s="67">
        <v>49.9</v>
      </c>
      <c r="Y29" s="67">
        <v>43.6</v>
      </c>
      <c r="Z29" s="67">
        <v>52.3</v>
      </c>
      <c r="AA29" s="67">
        <v>43.5</v>
      </c>
      <c r="AB29" s="67">
        <v>38.200000000000003</v>
      </c>
      <c r="AC29" s="67">
        <v>8.1</v>
      </c>
      <c r="AD29" s="67">
        <v>6.4</v>
      </c>
      <c r="AE29" s="67">
        <v>21</v>
      </c>
      <c r="AF29" s="67">
        <v>6.7</v>
      </c>
      <c r="AG29" s="67">
        <v>20.399999999999999</v>
      </c>
      <c r="AH29" s="67">
        <v>20.399999999999999</v>
      </c>
      <c r="AI29" s="67">
        <v>19.600000000000001</v>
      </c>
      <c r="AJ29" s="67">
        <v>7.2</v>
      </c>
      <c r="AK29" s="67">
        <v>80.599999999999994</v>
      </c>
      <c r="AL29" s="67">
        <v>13.6</v>
      </c>
      <c r="AM29" s="67">
        <v>12.7</v>
      </c>
      <c r="AN29" s="67">
        <v>3.5</v>
      </c>
      <c r="AO29" s="67">
        <v>18.5</v>
      </c>
      <c r="AP29" s="67"/>
      <c r="AQ29" s="67">
        <v>253</v>
      </c>
      <c r="AR29" s="67">
        <v>220.36</v>
      </c>
      <c r="AS29" s="67">
        <v>0.5</v>
      </c>
      <c r="AT29" s="67">
        <v>3.4</v>
      </c>
      <c r="AU29" s="67">
        <v>18.899999999999999</v>
      </c>
      <c r="AV29" s="67">
        <v>15.7</v>
      </c>
      <c r="AW29" s="67">
        <v>5.0999999999999996</v>
      </c>
      <c r="AX29" s="67">
        <v>10</v>
      </c>
      <c r="AY29" s="67">
        <v>54</v>
      </c>
      <c r="AZ29" s="67">
        <v>148.5</v>
      </c>
      <c r="BA29" s="67">
        <v>23.8</v>
      </c>
      <c r="BB29" s="67">
        <v>108.9</v>
      </c>
      <c r="BC29" s="67">
        <v>0.6</v>
      </c>
      <c r="BD29" s="67">
        <v>18.7</v>
      </c>
      <c r="BE29" s="67">
        <v>18.399999999999999</v>
      </c>
      <c r="BF29" s="67">
        <v>50.8</v>
      </c>
      <c r="BG29" s="67">
        <v>12.4</v>
      </c>
      <c r="BH29" s="67">
        <v>2.1</v>
      </c>
      <c r="BI29" s="67">
        <v>1</v>
      </c>
      <c r="BJ29" s="67">
        <v>2.2999999999999998</v>
      </c>
      <c r="BK29" s="67">
        <v>2</v>
      </c>
      <c r="BL29" s="67">
        <v>18</v>
      </c>
      <c r="BM29" s="67"/>
      <c r="BN29" s="67">
        <v>20</v>
      </c>
      <c r="BO29" s="67">
        <v>7</v>
      </c>
      <c r="BP29" s="67">
        <v>19.8</v>
      </c>
      <c r="BQ29" s="67">
        <v>9.4279600000000006</v>
      </c>
      <c r="BR29" s="68">
        <v>1731.7479599999999</v>
      </c>
    </row>
    <row r="30" spans="1:70" x14ac:dyDescent="0.3">
      <c r="A30" s="1"/>
      <c r="B30" s="54" t="s">
        <v>763</v>
      </c>
      <c r="C30" s="67">
        <v>14.5</v>
      </c>
      <c r="D30" s="67">
        <v>13.1</v>
      </c>
      <c r="E30" s="67">
        <v>6.4</v>
      </c>
      <c r="F30" s="67">
        <v>11.17</v>
      </c>
      <c r="G30" s="67">
        <v>18.399999999999999</v>
      </c>
      <c r="H30" s="67">
        <v>1.9</v>
      </c>
      <c r="I30" s="67"/>
      <c r="J30" s="67">
        <v>8.1999999999999993</v>
      </c>
      <c r="K30" s="67">
        <v>1.3</v>
      </c>
      <c r="L30" s="67">
        <v>10</v>
      </c>
      <c r="M30" s="67"/>
      <c r="N30" s="67">
        <v>17.8</v>
      </c>
      <c r="O30" s="67">
        <v>20.2</v>
      </c>
      <c r="P30" s="67">
        <v>5.4</v>
      </c>
      <c r="Q30" s="67">
        <v>3.1</v>
      </c>
      <c r="R30" s="67">
        <v>4.8</v>
      </c>
      <c r="S30" s="67">
        <v>20</v>
      </c>
      <c r="T30" s="67">
        <v>20.399999999999999</v>
      </c>
      <c r="U30" s="67">
        <v>17.899999999999999</v>
      </c>
      <c r="V30" s="67">
        <v>9</v>
      </c>
      <c r="W30" s="67">
        <v>10.1</v>
      </c>
      <c r="X30" s="67">
        <v>56.5</v>
      </c>
      <c r="Y30" s="67">
        <v>39.4</v>
      </c>
      <c r="Z30" s="67">
        <v>59.8</v>
      </c>
      <c r="AA30" s="67">
        <v>45.4</v>
      </c>
      <c r="AB30" s="67">
        <v>38.299999999999997</v>
      </c>
      <c r="AC30" s="67">
        <v>9.4</v>
      </c>
      <c r="AD30" s="67">
        <v>6.2</v>
      </c>
      <c r="AE30" s="67">
        <v>21</v>
      </c>
      <c r="AF30" s="67">
        <v>6.6</v>
      </c>
      <c r="AG30" s="67">
        <v>20.399999999999999</v>
      </c>
      <c r="AH30" s="67">
        <v>20.399999999999999</v>
      </c>
      <c r="AI30" s="67">
        <v>19.600000000000001</v>
      </c>
      <c r="AJ30" s="67">
        <v>7.2</v>
      </c>
      <c r="AK30" s="67">
        <v>80.599999999999994</v>
      </c>
      <c r="AL30" s="67">
        <v>16.100000000000001</v>
      </c>
      <c r="AM30" s="67">
        <v>13.2</v>
      </c>
      <c r="AN30" s="67">
        <v>3.5</v>
      </c>
      <c r="AO30" s="67">
        <v>18.5</v>
      </c>
      <c r="AP30" s="67"/>
      <c r="AQ30" s="67">
        <v>253</v>
      </c>
      <c r="AR30" s="67">
        <v>210.52</v>
      </c>
      <c r="AS30" s="67">
        <v>0.5</v>
      </c>
      <c r="AT30" s="67">
        <v>3.4</v>
      </c>
      <c r="AU30" s="67">
        <v>19.2</v>
      </c>
      <c r="AV30" s="67">
        <v>16</v>
      </c>
      <c r="AW30" s="67">
        <v>5.0999999999999996</v>
      </c>
      <c r="AX30" s="67">
        <v>10</v>
      </c>
      <c r="AY30" s="67">
        <v>83.6</v>
      </c>
      <c r="AZ30" s="67">
        <v>151</v>
      </c>
      <c r="BA30" s="67">
        <v>61.1</v>
      </c>
      <c r="BB30" s="67">
        <v>110</v>
      </c>
      <c r="BC30" s="67">
        <v>0.6</v>
      </c>
      <c r="BD30" s="67">
        <v>18.8</v>
      </c>
      <c r="BE30" s="67">
        <v>15.6</v>
      </c>
      <c r="BF30" s="67">
        <v>47.1</v>
      </c>
      <c r="BG30" s="67">
        <v>12.4</v>
      </c>
      <c r="BH30" s="67">
        <v>2.1</v>
      </c>
      <c r="BI30" s="67">
        <v>1</v>
      </c>
      <c r="BJ30" s="67">
        <v>2.2999999999999998</v>
      </c>
      <c r="BK30" s="67">
        <v>2</v>
      </c>
      <c r="BL30" s="67">
        <v>18.399999999999999</v>
      </c>
      <c r="BM30" s="67"/>
      <c r="BN30" s="67">
        <v>20</v>
      </c>
      <c r="BO30" s="67">
        <v>7</v>
      </c>
      <c r="BP30" s="67">
        <v>19.7</v>
      </c>
      <c r="BQ30" s="67">
        <v>9.3757099999999998</v>
      </c>
      <c r="BR30" s="68">
        <v>1795.5657100000001</v>
      </c>
    </row>
    <row r="31" spans="1:70" x14ac:dyDescent="0.3">
      <c r="A31" s="1"/>
      <c r="B31" s="56" t="s">
        <v>764</v>
      </c>
      <c r="C31" s="69">
        <v>14.7</v>
      </c>
      <c r="D31" s="69">
        <v>13.1</v>
      </c>
      <c r="E31" s="69">
        <v>7.6</v>
      </c>
      <c r="F31" s="69">
        <v>11.17</v>
      </c>
      <c r="G31" s="69">
        <v>18.3</v>
      </c>
      <c r="H31" s="69">
        <v>1.8</v>
      </c>
      <c r="I31" s="69"/>
      <c r="J31" s="69">
        <v>9.3000000000000007</v>
      </c>
      <c r="K31" s="69">
        <v>1.3</v>
      </c>
      <c r="L31" s="69">
        <v>10.199999999999999</v>
      </c>
      <c r="M31" s="69"/>
      <c r="N31" s="69">
        <v>17</v>
      </c>
      <c r="O31" s="69">
        <v>20.2</v>
      </c>
      <c r="P31" s="69">
        <v>5.0999999999999996</v>
      </c>
      <c r="Q31" s="69">
        <v>3.2</v>
      </c>
      <c r="R31" s="69">
        <v>4.8</v>
      </c>
      <c r="S31" s="69">
        <v>20</v>
      </c>
      <c r="T31" s="69">
        <v>20.6</v>
      </c>
      <c r="U31" s="69">
        <v>17.600000000000001</v>
      </c>
      <c r="V31" s="69">
        <v>9</v>
      </c>
      <c r="W31" s="69">
        <v>12.2</v>
      </c>
      <c r="X31" s="69">
        <v>62.4</v>
      </c>
      <c r="Y31" s="69">
        <v>41.1</v>
      </c>
      <c r="Z31" s="69">
        <v>57.6</v>
      </c>
      <c r="AA31" s="69">
        <v>46.2</v>
      </c>
      <c r="AB31" s="69">
        <v>37.6</v>
      </c>
      <c r="AC31" s="69">
        <v>10.4</v>
      </c>
      <c r="AD31" s="69">
        <v>7.5</v>
      </c>
      <c r="AE31" s="69">
        <v>21</v>
      </c>
      <c r="AF31" s="69">
        <v>6.3</v>
      </c>
      <c r="AG31" s="69">
        <v>20.399999999999999</v>
      </c>
      <c r="AH31" s="69">
        <v>20.399999999999999</v>
      </c>
      <c r="AI31" s="69">
        <v>19.600000000000001</v>
      </c>
      <c r="AJ31" s="69">
        <v>7.7</v>
      </c>
      <c r="AK31" s="69">
        <v>80.599999999999994</v>
      </c>
      <c r="AL31" s="69">
        <v>14.8</v>
      </c>
      <c r="AM31" s="69">
        <v>14.5</v>
      </c>
      <c r="AN31" s="69">
        <v>3.5</v>
      </c>
      <c r="AO31" s="69">
        <v>18.5</v>
      </c>
      <c r="AP31" s="69"/>
      <c r="AQ31" s="69">
        <v>252.7</v>
      </c>
      <c r="AR31" s="69">
        <v>224.98</v>
      </c>
      <c r="AS31" s="69">
        <v>0.5</v>
      </c>
      <c r="AT31" s="69">
        <v>3.4</v>
      </c>
      <c r="AU31" s="69">
        <v>19.2</v>
      </c>
      <c r="AV31" s="69">
        <v>16.100000000000001</v>
      </c>
      <c r="AW31" s="69">
        <v>5.2</v>
      </c>
      <c r="AX31" s="69">
        <v>10</v>
      </c>
      <c r="AY31" s="69">
        <v>82.8</v>
      </c>
      <c r="AZ31" s="69">
        <v>152.30000000000001</v>
      </c>
      <c r="BA31" s="69">
        <v>73</v>
      </c>
      <c r="BB31" s="69">
        <v>110.6</v>
      </c>
      <c r="BC31" s="69">
        <v>0.6</v>
      </c>
      <c r="BD31" s="69">
        <v>19.2</v>
      </c>
      <c r="BE31" s="69">
        <v>17.2</v>
      </c>
      <c r="BF31" s="69">
        <v>43.5</v>
      </c>
      <c r="BG31" s="69">
        <v>12.5</v>
      </c>
      <c r="BH31" s="69">
        <v>2.1</v>
      </c>
      <c r="BI31" s="69">
        <v>1</v>
      </c>
      <c r="BJ31" s="69">
        <v>2.2999999999999998</v>
      </c>
      <c r="BK31" s="69">
        <v>2</v>
      </c>
      <c r="BL31" s="69">
        <v>18.5</v>
      </c>
      <c r="BM31" s="69"/>
      <c r="BN31" s="69">
        <v>20</v>
      </c>
      <c r="BO31" s="69">
        <v>6.9</v>
      </c>
      <c r="BP31" s="69">
        <v>19.7</v>
      </c>
      <c r="BQ31" s="69">
        <v>8.7906300000000002</v>
      </c>
      <c r="BR31" s="70">
        <v>1832.3406299999999</v>
      </c>
    </row>
    <row r="32" spans="1:70" x14ac:dyDescent="0.3">
      <c r="A32" s="1"/>
      <c r="B32" s="50" t="s">
        <v>765</v>
      </c>
      <c r="C32" s="65">
        <v>14.7</v>
      </c>
      <c r="D32" s="65">
        <v>13.6</v>
      </c>
      <c r="E32" s="65">
        <v>7.9</v>
      </c>
      <c r="F32" s="65">
        <v>11.16</v>
      </c>
      <c r="G32" s="65">
        <v>18.2</v>
      </c>
      <c r="H32" s="65">
        <v>1.8</v>
      </c>
      <c r="I32" s="65"/>
      <c r="J32" s="65">
        <v>9</v>
      </c>
      <c r="K32" s="65">
        <v>1.3</v>
      </c>
      <c r="L32" s="65">
        <v>9.9</v>
      </c>
      <c r="M32" s="65"/>
      <c r="N32" s="65">
        <v>16.899999999999999</v>
      </c>
      <c r="O32" s="65">
        <v>20.2</v>
      </c>
      <c r="P32" s="65">
        <v>5</v>
      </c>
      <c r="Q32" s="65">
        <v>3.1</v>
      </c>
      <c r="R32" s="65">
        <v>4.5999999999999996</v>
      </c>
      <c r="S32" s="65">
        <v>20</v>
      </c>
      <c r="T32" s="65">
        <v>20.5</v>
      </c>
      <c r="U32" s="65">
        <v>17.3</v>
      </c>
      <c r="V32" s="65">
        <v>9.4</v>
      </c>
      <c r="W32" s="65">
        <v>17.399999999999999</v>
      </c>
      <c r="X32" s="65">
        <v>64.400000000000006</v>
      </c>
      <c r="Y32" s="65">
        <v>45.8</v>
      </c>
      <c r="Z32" s="65">
        <v>66.400000000000006</v>
      </c>
      <c r="AA32" s="65">
        <v>50</v>
      </c>
      <c r="AB32" s="65">
        <v>38.1</v>
      </c>
      <c r="AC32" s="65">
        <v>9.5</v>
      </c>
      <c r="AD32" s="65">
        <v>10.7</v>
      </c>
      <c r="AE32" s="65">
        <v>21</v>
      </c>
      <c r="AF32" s="65">
        <v>6.3</v>
      </c>
      <c r="AG32" s="65">
        <v>20.399999999999999</v>
      </c>
      <c r="AH32" s="65">
        <v>20.399999999999999</v>
      </c>
      <c r="AI32" s="65">
        <v>19.600000000000001</v>
      </c>
      <c r="AJ32" s="65">
        <v>7.8</v>
      </c>
      <c r="AK32" s="65">
        <v>80.7</v>
      </c>
      <c r="AL32" s="65">
        <v>16.399999999999999</v>
      </c>
      <c r="AM32" s="65">
        <v>15.4</v>
      </c>
      <c r="AN32" s="65">
        <v>3.5</v>
      </c>
      <c r="AO32" s="65">
        <v>18.5</v>
      </c>
      <c r="AP32" s="65"/>
      <c r="AQ32" s="65">
        <v>252.8</v>
      </c>
      <c r="AR32" s="65">
        <v>201.49</v>
      </c>
      <c r="AS32" s="65">
        <v>0.2</v>
      </c>
      <c r="AT32" s="65">
        <v>3.4</v>
      </c>
      <c r="AU32" s="65">
        <v>18.899999999999999</v>
      </c>
      <c r="AV32" s="65">
        <v>16</v>
      </c>
      <c r="AW32" s="65">
        <v>5.0999999999999996</v>
      </c>
      <c r="AX32" s="65">
        <v>9.9</v>
      </c>
      <c r="AY32" s="65">
        <v>100.7</v>
      </c>
      <c r="AZ32" s="65">
        <v>152.69999999999999</v>
      </c>
      <c r="BA32" s="65">
        <v>89</v>
      </c>
      <c r="BB32" s="65">
        <v>112.3</v>
      </c>
      <c r="BC32" s="65">
        <v>0.6</v>
      </c>
      <c r="BD32" s="65">
        <v>19.2</v>
      </c>
      <c r="BE32" s="65">
        <v>15.9</v>
      </c>
      <c r="BF32" s="65">
        <v>43.9</v>
      </c>
      <c r="BG32" s="65">
        <v>12.5</v>
      </c>
      <c r="BH32" s="65">
        <v>2.1</v>
      </c>
      <c r="BI32" s="65">
        <v>1</v>
      </c>
      <c r="BJ32" s="65">
        <v>2.2999999999999998</v>
      </c>
      <c r="BK32" s="65">
        <v>2</v>
      </c>
      <c r="BL32" s="65">
        <v>18.100000000000001</v>
      </c>
      <c r="BM32" s="65"/>
      <c r="BN32" s="65">
        <v>20</v>
      </c>
      <c r="BO32" s="65">
        <v>7</v>
      </c>
      <c r="BP32" s="65">
        <v>19.7</v>
      </c>
      <c r="BQ32" s="65">
        <v>8.5165500000000005</v>
      </c>
      <c r="BR32" s="66">
        <v>1872.1665499999999</v>
      </c>
    </row>
    <row r="33" spans="1:70" x14ac:dyDescent="0.3">
      <c r="A33" s="1"/>
      <c r="B33" s="54" t="s">
        <v>766</v>
      </c>
      <c r="C33" s="67">
        <v>15</v>
      </c>
      <c r="D33" s="67">
        <v>15.5</v>
      </c>
      <c r="E33" s="67">
        <v>8</v>
      </c>
      <c r="F33" s="67">
        <v>11.16</v>
      </c>
      <c r="G33" s="67">
        <v>18.2</v>
      </c>
      <c r="H33" s="67">
        <v>1.8</v>
      </c>
      <c r="I33" s="67"/>
      <c r="J33" s="67">
        <v>9.3000000000000007</v>
      </c>
      <c r="K33" s="67">
        <v>1.3</v>
      </c>
      <c r="L33" s="67">
        <v>9.9</v>
      </c>
      <c r="M33" s="67"/>
      <c r="N33" s="67">
        <v>16.8</v>
      </c>
      <c r="O33" s="67">
        <v>20.2</v>
      </c>
      <c r="P33" s="67">
        <v>5</v>
      </c>
      <c r="Q33" s="67">
        <v>3.2</v>
      </c>
      <c r="R33" s="67">
        <v>4.5999999999999996</v>
      </c>
      <c r="S33" s="67">
        <v>20</v>
      </c>
      <c r="T33" s="67">
        <v>20.7</v>
      </c>
      <c r="U33" s="67">
        <v>17.3</v>
      </c>
      <c r="V33" s="67">
        <v>9.4</v>
      </c>
      <c r="W33" s="67">
        <v>21.7</v>
      </c>
      <c r="X33" s="67">
        <v>63.4</v>
      </c>
      <c r="Y33" s="67">
        <v>54.8</v>
      </c>
      <c r="Z33" s="67">
        <v>61.1</v>
      </c>
      <c r="AA33" s="67">
        <v>55</v>
      </c>
      <c r="AB33" s="67">
        <v>37.700000000000003</v>
      </c>
      <c r="AC33" s="67">
        <v>12.1</v>
      </c>
      <c r="AD33" s="67">
        <v>8.3000000000000007</v>
      </c>
      <c r="AE33" s="67">
        <v>21</v>
      </c>
      <c r="AF33" s="67">
        <v>6.2</v>
      </c>
      <c r="AG33" s="67">
        <v>20.399999999999999</v>
      </c>
      <c r="AH33" s="67">
        <v>20.399999999999999</v>
      </c>
      <c r="AI33" s="67">
        <v>19.600000000000001</v>
      </c>
      <c r="AJ33" s="67">
        <v>7.8</v>
      </c>
      <c r="AK33" s="67">
        <v>80.599999999999994</v>
      </c>
      <c r="AL33" s="67">
        <v>17</v>
      </c>
      <c r="AM33" s="67">
        <v>15.2</v>
      </c>
      <c r="AN33" s="67">
        <v>3.5</v>
      </c>
      <c r="AO33" s="67">
        <v>18.5</v>
      </c>
      <c r="AP33" s="67"/>
      <c r="AQ33" s="67">
        <v>253</v>
      </c>
      <c r="AR33" s="67">
        <v>220.68</v>
      </c>
      <c r="AS33" s="67">
        <v>0.2</v>
      </c>
      <c r="AT33" s="67">
        <v>3.4</v>
      </c>
      <c r="AU33" s="67">
        <v>18.600000000000001</v>
      </c>
      <c r="AV33" s="67">
        <v>15.9</v>
      </c>
      <c r="AW33" s="67">
        <v>5.0999999999999996</v>
      </c>
      <c r="AX33" s="67">
        <v>9.9</v>
      </c>
      <c r="AY33" s="67">
        <v>110.2</v>
      </c>
      <c r="AZ33" s="67">
        <v>153.80000000000001</v>
      </c>
      <c r="BA33" s="67">
        <v>102.5</v>
      </c>
      <c r="BB33" s="67">
        <v>112.2</v>
      </c>
      <c r="BC33" s="67">
        <v>0.6</v>
      </c>
      <c r="BD33" s="67">
        <v>19.100000000000001</v>
      </c>
      <c r="BE33" s="67">
        <v>15.8</v>
      </c>
      <c r="BF33" s="67">
        <v>46.2</v>
      </c>
      <c r="BG33" s="67">
        <v>12.3</v>
      </c>
      <c r="BH33" s="67">
        <v>2.1</v>
      </c>
      <c r="BI33" s="67">
        <v>1</v>
      </c>
      <c r="BJ33" s="67">
        <v>2.2999999999999998</v>
      </c>
      <c r="BK33" s="67">
        <v>2</v>
      </c>
      <c r="BL33" s="67">
        <v>17.5</v>
      </c>
      <c r="BM33" s="67"/>
      <c r="BN33" s="67">
        <v>20</v>
      </c>
      <c r="BO33" s="67">
        <v>7</v>
      </c>
      <c r="BP33" s="67">
        <v>19.600000000000001</v>
      </c>
      <c r="BQ33" s="67">
        <v>8.6844900000000003</v>
      </c>
      <c r="BR33" s="68">
        <v>1931.32449</v>
      </c>
    </row>
    <row r="34" spans="1:70" x14ac:dyDescent="0.3">
      <c r="A34" s="1"/>
      <c r="B34" s="54" t="s">
        <v>767</v>
      </c>
      <c r="C34" s="67">
        <v>14.8</v>
      </c>
      <c r="D34" s="67">
        <v>15.5</v>
      </c>
      <c r="E34" s="67">
        <v>8.5</v>
      </c>
      <c r="F34" s="67">
        <v>11.12</v>
      </c>
      <c r="G34" s="67">
        <v>18.2</v>
      </c>
      <c r="H34" s="67">
        <v>1.8</v>
      </c>
      <c r="I34" s="67"/>
      <c r="J34" s="67">
        <v>9.5</v>
      </c>
      <c r="K34" s="67">
        <v>1.2</v>
      </c>
      <c r="L34" s="67">
        <v>9.9</v>
      </c>
      <c r="M34" s="67"/>
      <c r="N34" s="67">
        <v>17.2</v>
      </c>
      <c r="O34" s="67">
        <v>20.3</v>
      </c>
      <c r="P34" s="67">
        <v>5</v>
      </c>
      <c r="Q34" s="67">
        <v>3.2</v>
      </c>
      <c r="R34" s="67">
        <v>4.5999999999999996</v>
      </c>
      <c r="S34" s="67">
        <v>19.899999999999999</v>
      </c>
      <c r="T34" s="67">
        <v>20.6</v>
      </c>
      <c r="U34" s="67">
        <v>16.600000000000001</v>
      </c>
      <c r="V34" s="67">
        <v>9.9</v>
      </c>
      <c r="W34" s="67">
        <v>24.2</v>
      </c>
      <c r="X34" s="67">
        <v>58.1</v>
      </c>
      <c r="Y34" s="67">
        <v>65.900000000000006</v>
      </c>
      <c r="Z34" s="67">
        <v>58.8</v>
      </c>
      <c r="AA34" s="67">
        <v>51.2</v>
      </c>
      <c r="AB34" s="67">
        <v>38.200000000000003</v>
      </c>
      <c r="AC34" s="67">
        <v>10.8</v>
      </c>
      <c r="AD34" s="67">
        <v>10.7</v>
      </c>
      <c r="AE34" s="67">
        <v>21</v>
      </c>
      <c r="AF34" s="67">
        <v>6</v>
      </c>
      <c r="AG34" s="67">
        <v>20.399999999999999</v>
      </c>
      <c r="AH34" s="67">
        <v>20.399999999999999</v>
      </c>
      <c r="AI34" s="67">
        <v>19.600000000000001</v>
      </c>
      <c r="AJ34" s="67">
        <v>7.6</v>
      </c>
      <c r="AK34" s="67">
        <v>80.599999999999994</v>
      </c>
      <c r="AL34" s="67">
        <v>14.3</v>
      </c>
      <c r="AM34" s="67">
        <v>14.2</v>
      </c>
      <c r="AN34" s="67">
        <v>3.5</v>
      </c>
      <c r="AO34" s="67">
        <v>18.5</v>
      </c>
      <c r="AP34" s="67"/>
      <c r="AQ34" s="67">
        <v>252.8</v>
      </c>
      <c r="AR34" s="67">
        <v>218.07</v>
      </c>
      <c r="AS34" s="67">
        <v>0.2</v>
      </c>
      <c r="AT34" s="67">
        <v>3.3</v>
      </c>
      <c r="AU34" s="67">
        <v>17.899999999999999</v>
      </c>
      <c r="AV34" s="67">
        <v>15.9</v>
      </c>
      <c r="AW34" s="67">
        <v>5.2</v>
      </c>
      <c r="AX34" s="67">
        <v>9.9</v>
      </c>
      <c r="AY34" s="67">
        <v>122.5</v>
      </c>
      <c r="AZ34" s="67">
        <v>154</v>
      </c>
      <c r="BA34" s="67">
        <v>109.4</v>
      </c>
      <c r="BB34" s="67">
        <v>111.8</v>
      </c>
      <c r="BC34" s="67">
        <v>0.6</v>
      </c>
      <c r="BD34" s="67">
        <v>19</v>
      </c>
      <c r="BE34" s="67">
        <v>18.899999999999999</v>
      </c>
      <c r="BF34" s="67">
        <v>60.6</v>
      </c>
      <c r="BG34" s="67">
        <v>12.3</v>
      </c>
      <c r="BH34" s="67">
        <v>2.1</v>
      </c>
      <c r="BI34" s="67">
        <v>1</v>
      </c>
      <c r="BJ34" s="67">
        <v>2.2999999999999998</v>
      </c>
      <c r="BK34" s="67">
        <v>2</v>
      </c>
      <c r="BL34" s="67">
        <v>16.600000000000001</v>
      </c>
      <c r="BM34" s="67"/>
      <c r="BN34" s="67">
        <v>20</v>
      </c>
      <c r="BO34" s="67">
        <v>6.9</v>
      </c>
      <c r="BP34" s="67">
        <v>19.600000000000001</v>
      </c>
      <c r="BQ34" s="67">
        <v>9.2228300000000001</v>
      </c>
      <c r="BR34" s="68">
        <v>1963.91283</v>
      </c>
    </row>
    <row r="35" spans="1:70" x14ac:dyDescent="0.3">
      <c r="A35" s="1"/>
      <c r="B35" s="54" t="s">
        <v>768</v>
      </c>
      <c r="C35" s="67">
        <v>14.8</v>
      </c>
      <c r="D35" s="67">
        <v>15.5</v>
      </c>
      <c r="E35" s="67">
        <v>7.7</v>
      </c>
      <c r="F35" s="67">
        <v>11.15</v>
      </c>
      <c r="G35" s="67">
        <v>15.2</v>
      </c>
      <c r="H35" s="67">
        <v>1.9</v>
      </c>
      <c r="I35" s="67"/>
      <c r="J35" s="67">
        <v>9.5</v>
      </c>
      <c r="K35" s="67">
        <v>1.2</v>
      </c>
      <c r="L35" s="67">
        <v>9.9</v>
      </c>
      <c r="M35" s="67"/>
      <c r="N35" s="67">
        <v>17.7</v>
      </c>
      <c r="O35" s="67">
        <v>20.2</v>
      </c>
      <c r="P35" s="67">
        <v>5</v>
      </c>
      <c r="Q35" s="67">
        <v>3.2</v>
      </c>
      <c r="R35" s="67">
        <v>4.4000000000000004</v>
      </c>
      <c r="S35" s="67">
        <v>20</v>
      </c>
      <c r="T35" s="67">
        <v>20.7</v>
      </c>
      <c r="U35" s="67">
        <v>16.600000000000001</v>
      </c>
      <c r="V35" s="67">
        <v>9.8000000000000007</v>
      </c>
      <c r="W35" s="67">
        <v>22.7</v>
      </c>
      <c r="X35" s="67">
        <v>54.5</v>
      </c>
      <c r="Y35" s="67">
        <v>77.400000000000006</v>
      </c>
      <c r="Z35" s="67">
        <v>60.2</v>
      </c>
      <c r="AA35" s="67">
        <v>53.9</v>
      </c>
      <c r="AB35" s="67">
        <v>38.6</v>
      </c>
      <c r="AC35" s="67">
        <v>10.7</v>
      </c>
      <c r="AD35" s="67">
        <v>8.6999999999999993</v>
      </c>
      <c r="AE35" s="67">
        <v>21</v>
      </c>
      <c r="AF35" s="67">
        <v>6</v>
      </c>
      <c r="AG35" s="67">
        <v>20.399999999999999</v>
      </c>
      <c r="AH35" s="67">
        <v>20.399999999999999</v>
      </c>
      <c r="AI35" s="67">
        <v>19.600000000000001</v>
      </c>
      <c r="AJ35" s="67">
        <v>7.6</v>
      </c>
      <c r="AK35" s="67">
        <v>80.599999999999994</v>
      </c>
      <c r="AL35" s="67">
        <v>13.4</v>
      </c>
      <c r="AM35" s="67">
        <v>13.9</v>
      </c>
      <c r="AN35" s="67">
        <v>3.5</v>
      </c>
      <c r="AO35" s="67">
        <v>18.5</v>
      </c>
      <c r="AP35" s="67"/>
      <c r="AQ35" s="67">
        <v>252.9</v>
      </c>
      <c r="AR35" s="67">
        <v>215.45</v>
      </c>
      <c r="AS35" s="67">
        <v>0.4</v>
      </c>
      <c r="AT35" s="67">
        <v>3</v>
      </c>
      <c r="AU35" s="67">
        <v>16.100000000000001</v>
      </c>
      <c r="AV35" s="67">
        <v>15.8</v>
      </c>
      <c r="AW35" s="67">
        <v>5.2</v>
      </c>
      <c r="AX35" s="67">
        <v>9.8000000000000007</v>
      </c>
      <c r="AY35" s="67">
        <v>96.2</v>
      </c>
      <c r="AZ35" s="67">
        <v>153.6</v>
      </c>
      <c r="BA35" s="67">
        <v>110.8</v>
      </c>
      <c r="BB35" s="67">
        <v>110.5</v>
      </c>
      <c r="BC35" s="67">
        <v>0.6</v>
      </c>
      <c r="BD35" s="67">
        <v>18.8</v>
      </c>
      <c r="BE35" s="67">
        <v>23.8</v>
      </c>
      <c r="BF35" s="67">
        <v>70.2</v>
      </c>
      <c r="BG35" s="67">
        <v>12.1</v>
      </c>
      <c r="BH35" s="67">
        <v>2.1</v>
      </c>
      <c r="BI35" s="67">
        <v>1</v>
      </c>
      <c r="BJ35" s="67">
        <v>2.2999999999999998</v>
      </c>
      <c r="BK35" s="67">
        <v>2</v>
      </c>
      <c r="BL35" s="67">
        <v>15.3</v>
      </c>
      <c r="BM35" s="67"/>
      <c r="BN35" s="67">
        <v>20</v>
      </c>
      <c r="BO35" s="67">
        <v>7</v>
      </c>
      <c r="BP35" s="67">
        <v>19.3</v>
      </c>
      <c r="BQ35" s="67">
        <v>11.66722</v>
      </c>
      <c r="BR35" s="68">
        <v>1951.96722</v>
      </c>
    </row>
    <row r="36" spans="1:70" x14ac:dyDescent="0.3">
      <c r="A36" s="1"/>
      <c r="B36" s="54" t="s">
        <v>769</v>
      </c>
      <c r="C36" s="67">
        <v>15</v>
      </c>
      <c r="D36" s="67">
        <v>15.5</v>
      </c>
      <c r="E36" s="67">
        <v>7.3</v>
      </c>
      <c r="F36" s="67">
        <v>11.14</v>
      </c>
      <c r="G36" s="67">
        <v>15</v>
      </c>
      <c r="H36" s="67">
        <v>1.9</v>
      </c>
      <c r="I36" s="67"/>
      <c r="J36" s="67">
        <v>8.6999999999999993</v>
      </c>
      <c r="K36" s="67">
        <v>1</v>
      </c>
      <c r="L36" s="67">
        <v>10.1</v>
      </c>
      <c r="M36" s="67"/>
      <c r="N36" s="67">
        <v>17.399999999999999</v>
      </c>
      <c r="O36" s="67">
        <v>20.2</v>
      </c>
      <c r="P36" s="67">
        <v>5.0999999999999996</v>
      </c>
      <c r="Q36" s="67">
        <v>3.1</v>
      </c>
      <c r="R36" s="67">
        <v>4.5999999999999996</v>
      </c>
      <c r="S36" s="67">
        <v>20</v>
      </c>
      <c r="T36" s="67">
        <v>20</v>
      </c>
      <c r="U36" s="67">
        <v>16.600000000000001</v>
      </c>
      <c r="V36" s="67">
        <v>9.8000000000000007</v>
      </c>
      <c r="W36" s="67">
        <v>23</v>
      </c>
      <c r="X36" s="67">
        <v>49.1</v>
      </c>
      <c r="Y36" s="67">
        <v>74.900000000000006</v>
      </c>
      <c r="Z36" s="67">
        <v>66.2</v>
      </c>
      <c r="AA36" s="67">
        <v>54.1</v>
      </c>
      <c r="AB36" s="67">
        <v>38</v>
      </c>
      <c r="AC36" s="67">
        <v>13.1</v>
      </c>
      <c r="AD36" s="67">
        <v>8.4</v>
      </c>
      <c r="AE36" s="67">
        <v>21</v>
      </c>
      <c r="AF36" s="67">
        <v>5.8</v>
      </c>
      <c r="AG36" s="67">
        <v>20.399999999999999</v>
      </c>
      <c r="AH36" s="67">
        <v>20.399999999999999</v>
      </c>
      <c r="AI36" s="67">
        <v>19.600000000000001</v>
      </c>
      <c r="AJ36" s="67">
        <v>7.1</v>
      </c>
      <c r="AK36" s="67">
        <v>80.7</v>
      </c>
      <c r="AL36" s="67">
        <v>14</v>
      </c>
      <c r="AM36" s="67">
        <v>13.7</v>
      </c>
      <c r="AN36" s="67">
        <v>3.5</v>
      </c>
      <c r="AO36" s="67">
        <v>18.5</v>
      </c>
      <c r="AP36" s="67"/>
      <c r="AQ36" s="67">
        <v>252.8</v>
      </c>
      <c r="AR36" s="67">
        <v>211.05</v>
      </c>
      <c r="AS36" s="67">
        <v>0.4</v>
      </c>
      <c r="AT36" s="67">
        <v>3</v>
      </c>
      <c r="AU36" s="67">
        <v>14.2</v>
      </c>
      <c r="AV36" s="67">
        <v>15.6</v>
      </c>
      <c r="AW36" s="67">
        <v>5</v>
      </c>
      <c r="AX36" s="67">
        <v>9.9</v>
      </c>
      <c r="AY36" s="67">
        <v>128</v>
      </c>
      <c r="AZ36" s="67">
        <v>150.6</v>
      </c>
      <c r="BA36" s="67">
        <v>111.5</v>
      </c>
      <c r="BB36" s="67">
        <v>108</v>
      </c>
      <c r="BC36" s="67">
        <v>0.6</v>
      </c>
      <c r="BD36" s="67">
        <v>18.5</v>
      </c>
      <c r="BE36" s="67">
        <v>24.2</v>
      </c>
      <c r="BF36" s="67">
        <v>66.2</v>
      </c>
      <c r="BG36" s="67">
        <v>12.5</v>
      </c>
      <c r="BH36" s="67">
        <v>2.1</v>
      </c>
      <c r="BI36" s="67">
        <v>1</v>
      </c>
      <c r="BJ36" s="67">
        <v>2.2999999999999998</v>
      </c>
      <c r="BK36" s="67">
        <v>2</v>
      </c>
      <c r="BL36" s="67">
        <v>13.7</v>
      </c>
      <c r="BM36" s="67"/>
      <c r="BN36" s="67">
        <v>20</v>
      </c>
      <c r="BO36" s="67">
        <v>6.9</v>
      </c>
      <c r="BP36" s="67">
        <v>19.2</v>
      </c>
      <c r="BQ36" s="67">
        <v>13.82044</v>
      </c>
      <c r="BR36" s="68">
        <v>1967.01044</v>
      </c>
    </row>
    <row r="37" spans="1:70" x14ac:dyDescent="0.3">
      <c r="A37" s="1"/>
      <c r="B37" s="54" t="s">
        <v>770</v>
      </c>
      <c r="C37" s="67">
        <v>14.5</v>
      </c>
      <c r="D37" s="67">
        <v>16.2</v>
      </c>
      <c r="E37" s="67">
        <v>7</v>
      </c>
      <c r="F37" s="67">
        <v>11.18</v>
      </c>
      <c r="G37" s="67">
        <v>15.1</v>
      </c>
      <c r="H37" s="67">
        <v>1.9</v>
      </c>
      <c r="I37" s="67"/>
      <c r="J37" s="67">
        <v>9.4</v>
      </c>
      <c r="K37" s="67">
        <v>0.9</v>
      </c>
      <c r="L37" s="67">
        <v>10.1</v>
      </c>
      <c r="M37" s="67"/>
      <c r="N37" s="67">
        <v>17.3</v>
      </c>
      <c r="O37" s="67">
        <v>20.100000000000001</v>
      </c>
      <c r="P37" s="67">
        <v>5.2</v>
      </c>
      <c r="Q37" s="67">
        <v>3.1</v>
      </c>
      <c r="R37" s="67">
        <v>4.5999999999999996</v>
      </c>
      <c r="S37" s="67">
        <v>20.100000000000001</v>
      </c>
      <c r="T37" s="67">
        <v>19.899999999999999</v>
      </c>
      <c r="U37" s="67">
        <v>16.600000000000001</v>
      </c>
      <c r="V37" s="67">
        <v>9.9</v>
      </c>
      <c r="W37" s="67">
        <v>21.8</v>
      </c>
      <c r="X37" s="67">
        <v>52.9</v>
      </c>
      <c r="Y37" s="67">
        <v>72.2</v>
      </c>
      <c r="Z37" s="67">
        <v>58.9</v>
      </c>
      <c r="AA37" s="67">
        <v>61.5</v>
      </c>
      <c r="AB37" s="67">
        <v>37.1</v>
      </c>
      <c r="AC37" s="67">
        <v>12</v>
      </c>
      <c r="AD37" s="67">
        <v>8.8000000000000007</v>
      </c>
      <c r="AE37" s="67">
        <v>21</v>
      </c>
      <c r="AF37" s="67">
        <v>5.7</v>
      </c>
      <c r="AG37" s="67">
        <v>20.399999999999999</v>
      </c>
      <c r="AH37" s="67">
        <v>20.399999999999999</v>
      </c>
      <c r="AI37" s="67">
        <v>19.600000000000001</v>
      </c>
      <c r="AJ37" s="67">
        <v>6.6</v>
      </c>
      <c r="AK37" s="67">
        <v>80.7</v>
      </c>
      <c r="AL37" s="67">
        <v>12.4</v>
      </c>
      <c r="AM37" s="67">
        <v>11.9</v>
      </c>
      <c r="AN37" s="67">
        <v>3.5</v>
      </c>
      <c r="AO37" s="67">
        <v>18.5</v>
      </c>
      <c r="AP37" s="67"/>
      <c r="AQ37" s="67">
        <v>253.1</v>
      </c>
      <c r="AR37" s="67">
        <v>210</v>
      </c>
      <c r="AS37" s="67">
        <v>0.3</v>
      </c>
      <c r="AT37" s="67">
        <v>2.9</v>
      </c>
      <c r="AU37" s="67">
        <v>12.1</v>
      </c>
      <c r="AV37" s="67">
        <v>15</v>
      </c>
      <c r="AW37" s="67">
        <v>4.9000000000000004</v>
      </c>
      <c r="AX37" s="67">
        <v>9.9</v>
      </c>
      <c r="AY37" s="67">
        <v>114.2</v>
      </c>
      <c r="AZ37" s="67">
        <v>146.4</v>
      </c>
      <c r="BA37" s="67">
        <v>112.5</v>
      </c>
      <c r="BB37" s="67">
        <v>105.1</v>
      </c>
      <c r="BC37" s="67">
        <v>0.6</v>
      </c>
      <c r="BD37" s="67">
        <v>17.899999999999999</v>
      </c>
      <c r="BE37" s="67">
        <v>20.3</v>
      </c>
      <c r="BF37" s="67">
        <v>61.8</v>
      </c>
      <c r="BG37" s="67">
        <v>12.6</v>
      </c>
      <c r="BH37" s="67">
        <v>2.1</v>
      </c>
      <c r="BI37" s="67">
        <v>1</v>
      </c>
      <c r="BJ37" s="67">
        <v>2.2999999999999998</v>
      </c>
      <c r="BK37" s="67">
        <v>2</v>
      </c>
      <c r="BL37" s="67">
        <v>11.7</v>
      </c>
      <c r="BM37" s="67"/>
      <c r="BN37" s="67">
        <v>20.100000000000001</v>
      </c>
      <c r="BO37" s="67">
        <v>7</v>
      </c>
      <c r="BP37" s="67">
        <v>18.7</v>
      </c>
      <c r="BQ37" s="67">
        <v>10.68938</v>
      </c>
      <c r="BR37" s="68">
        <v>1924.16938</v>
      </c>
    </row>
    <row r="38" spans="1:70" x14ac:dyDescent="0.3">
      <c r="A38" s="1"/>
      <c r="B38" s="54" t="s">
        <v>771</v>
      </c>
      <c r="C38" s="67">
        <v>14.5</v>
      </c>
      <c r="D38" s="67">
        <v>16.3</v>
      </c>
      <c r="E38" s="67">
        <v>6</v>
      </c>
      <c r="F38" s="67">
        <v>11.11</v>
      </c>
      <c r="G38" s="67">
        <v>15.3</v>
      </c>
      <c r="H38" s="67">
        <v>2</v>
      </c>
      <c r="I38" s="67"/>
      <c r="J38" s="67">
        <v>9.3000000000000007</v>
      </c>
      <c r="K38" s="67">
        <v>0.8</v>
      </c>
      <c r="L38" s="67">
        <v>10.4</v>
      </c>
      <c r="M38" s="67"/>
      <c r="N38" s="67">
        <v>18.8</v>
      </c>
      <c r="O38" s="67">
        <v>20.399999999999999</v>
      </c>
      <c r="P38" s="67">
        <v>5.3</v>
      </c>
      <c r="Q38" s="67">
        <v>3.2</v>
      </c>
      <c r="R38" s="67">
        <v>4.5999999999999996</v>
      </c>
      <c r="S38" s="67">
        <v>20</v>
      </c>
      <c r="T38" s="67">
        <v>20.9</v>
      </c>
      <c r="U38" s="67">
        <v>16.2</v>
      </c>
      <c r="V38" s="67">
        <v>9.9</v>
      </c>
      <c r="W38" s="67">
        <v>21.8</v>
      </c>
      <c r="X38" s="67">
        <v>53.7</v>
      </c>
      <c r="Y38" s="67">
        <v>67.5</v>
      </c>
      <c r="Z38" s="67">
        <v>64</v>
      </c>
      <c r="AA38" s="67">
        <v>66.2</v>
      </c>
      <c r="AB38" s="67">
        <v>36.299999999999997</v>
      </c>
      <c r="AC38" s="67">
        <v>12.5</v>
      </c>
      <c r="AD38" s="67">
        <v>9.9</v>
      </c>
      <c r="AE38" s="67">
        <v>21</v>
      </c>
      <c r="AF38" s="67">
        <v>5.7</v>
      </c>
      <c r="AG38" s="67">
        <v>20.399999999999999</v>
      </c>
      <c r="AH38" s="67">
        <v>20.399999999999999</v>
      </c>
      <c r="AI38" s="67">
        <v>19.600000000000001</v>
      </c>
      <c r="AJ38" s="67">
        <v>6.6</v>
      </c>
      <c r="AK38" s="67">
        <v>38.1</v>
      </c>
      <c r="AL38" s="67">
        <v>12.2</v>
      </c>
      <c r="AM38" s="67">
        <v>11.4</v>
      </c>
      <c r="AN38" s="67">
        <v>3.5</v>
      </c>
      <c r="AO38" s="67">
        <v>18.5</v>
      </c>
      <c r="AP38" s="67"/>
      <c r="AQ38" s="67">
        <v>195.8</v>
      </c>
      <c r="AR38" s="67">
        <v>147.88</v>
      </c>
      <c r="AS38" s="67">
        <v>0.2</v>
      </c>
      <c r="AT38" s="67">
        <v>2.9</v>
      </c>
      <c r="AU38" s="67">
        <v>10.1</v>
      </c>
      <c r="AV38" s="67">
        <v>14.2</v>
      </c>
      <c r="AW38" s="67">
        <v>5.2</v>
      </c>
      <c r="AX38" s="67">
        <v>9.9</v>
      </c>
      <c r="AY38" s="67">
        <v>133.80000000000001</v>
      </c>
      <c r="AZ38" s="67">
        <v>140.30000000000001</v>
      </c>
      <c r="BA38" s="67">
        <v>113.2</v>
      </c>
      <c r="BB38" s="67">
        <v>101.5</v>
      </c>
      <c r="BC38" s="67">
        <v>0.6</v>
      </c>
      <c r="BD38" s="67">
        <v>16.899999999999999</v>
      </c>
      <c r="BE38" s="67">
        <v>20.2</v>
      </c>
      <c r="BF38" s="67">
        <v>60.8</v>
      </c>
      <c r="BG38" s="67">
        <v>12.1</v>
      </c>
      <c r="BH38" s="67">
        <v>2.1</v>
      </c>
      <c r="BI38" s="67">
        <v>1</v>
      </c>
      <c r="BJ38" s="67">
        <v>2.2999999999999998</v>
      </c>
      <c r="BK38" s="67">
        <v>2</v>
      </c>
      <c r="BL38" s="67">
        <v>9.5</v>
      </c>
      <c r="BM38" s="67"/>
      <c r="BN38" s="67">
        <v>20</v>
      </c>
      <c r="BO38" s="67">
        <v>7</v>
      </c>
      <c r="BP38" s="67"/>
      <c r="BQ38" s="67">
        <v>10.9628</v>
      </c>
      <c r="BR38" s="68">
        <v>1754.7528</v>
      </c>
    </row>
    <row r="39" spans="1:70" x14ac:dyDescent="0.3">
      <c r="A39" s="1"/>
      <c r="B39" s="56" t="s">
        <v>772</v>
      </c>
      <c r="C39" s="69">
        <v>14.7</v>
      </c>
      <c r="D39" s="69">
        <v>17.600000000000001</v>
      </c>
      <c r="E39" s="69">
        <v>6.5</v>
      </c>
      <c r="F39" s="69">
        <v>11.08</v>
      </c>
      <c r="G39" s="69">
        <v>15.3</v>
      </c>
      <c r="H39" s="69">
        <v>2</v>
      </c>
      <c r="I39" s="69"/>
      <c r="J39" s="69">
        <v>9.4</v>
      </c>
      <c r="K39" s="69">
        <v>0.6</v>
      </c>
      <c r="L39" s="69">
        <v>10.7</v>
      </c>
      <c r="M39" s="69"/>
      <c r="N39" s="69">
        <v>18.399999999999999</v>
      </c>
      <c r="O39" s="69">
        <v>20.2</v>
      </c>
      <c r="P39" s="69">
        <v>5.4</v>
      </c>
      <c r="Q39" s="69">
        <v>3.2</v>
      </c>
      <c r="R39" s="69">
        <v>4.5999999999999996</v>
      </c>
      <c r="S39" s="69">
        <v>19.8</v>
      </c>
      <c r="T39" s="69">
        <v>20.399999999999999</v>
      </c>
      <c r="U39" s="69">
        <v>16.2</v>
      </c>
      <c r="V39" s="69">
        <v>9.9</v>
      </c>
      <c r="W39" s="69">
        <v>26.9</v>
      </c>
      <c r="X39" s="69">
        <v>49.8</v>
      </c>
      <c r="Y39" s="69">
        <v>58.1</v>
      </c>
      <c r="Z39" s="69">
        <v>63.6</v>
      </c>
      <c r="AA39" s="69">
        <v>71.599999999999994</v>
      </c>
      <c r="AB39" s="69">
        <v>32.700000000000003</v>
      </c>
      <c r="AC39" s="69">
        <v>10.5</v>
      </c>
      <c r="AD39" s="69">
        <v>6.4</v>
      </c>
      <c r="AE39" s="69">
        <v>21</v>
      </c>
      <c r="AF39" s="69">
        <v>5.7</v>
      </c>
      <c r="AG39" s="69">
        <v>20.399999999999999</v>
      </c>
      <c r="AH39" s="69">
        <v>20.399999999999999</v>
      </c>
      <c r="AI39" s="69">
        <v>19.600000000000001</v>
      </c>
      <c r="AJ39" s="69">
        <v>6.6</v>
      </c>
      <c r="AK39" s="69">
        <v>44.8</v>
      </c>
      <c r="AL39" s="69">
        <v>7.4</v>
      </c>
      <c r="AM39" s="69">
        <v>7.4</v>
      </c>
      <c r="AN39" s="69">
        <v>3.5</v>
      </c>
      <c r="AO39" s="69">
        <v>18.5</v>
      </c>
      <c r="AP39" s="69"/>
      <c r="AQ39" s="69">
        <v>215.8</v>
      </c>
      <c r="AR39" s="69">
        <v>150.63</v>
      </c>
      <c r="AS39" s="69">
        <v>0.1</v>
      </c>
      <c r="AT39" s="69">
        <v>2.9</v>
      </c>
      <c r="AU39" s="69">
        <v>6.4</v>
      </c>
      <c r="AV39" s="69">
        <v>12.8</v>
      </c>
      <c r="AW39" s="69">
        <v>5.2</v>
      </c>
      <c r="AX39" s="69">
        <v>9.9</v>
      </c>
      <c r="AY39" s="69">
        <v>134.19999999999999</v>
      </c>
      <c r="AZ39" s="69">
        <v>130</v>
      </c>
      <c r="BA39" s="69">
        <v>112.4</v>
      </c>
      <c r="BB39" s="69">
        <v>95.6</v>
      </c>
      <c r="BC39" s="69">
        <v>0.6</v>
      </c>
      <c r="BD39" s="69">
        <v>15.3</v>
      </c>
      <c r="BE39" s="69">
        <v>19.2</v>
      </c>
      <c r="BF39" s="69">
        <v>53.4</v>
      </c>
      <c r="BG39" s="69">
        <v>13.1</v>
      </c>
      <c r="BH39" s="69">
        <v>2.1</v>
      </c>
      <c r="BI39" s="69">
        <v>1</v>
      </c>
      <c r="BJ39" s="69">
        <v>2.2999999999999998</v>
      </c>
      <c r="BK39" s="69">
        <v>2</v>
      </c>
      <c r="BL39" s="69">
        <v>3.3</v>
      </c>
      <c r="BM39" s="69"/>
      <c r="BN39" s="69">
        <v>20</v>
      </c>
      <c r="BO39" s="69">
        <v>7</v>
      </c>
      <c r="BP39" s="69"/>
      <c r="BQ39" s="69">
        <v>10.240399999999999</v>
      </c>
      <c r="BR39" s="70">
        <v>1726.3504</v>
      </c>
    </row>
    <row r="40" spans="1:70" x14ac:dyDescent="0.3">
      <c r="A40" s="1"/>
      <c r="B40" s="50" t="s">
        <v>773</v>
      </c>
      <c r="C40" s="65">
        <v>14.7</v>
      </c>
      <c r="D40" s="65">
        <v>17.3</v>
      </c>
      <c r="E40" s="65">
        <v>5.7</v>
      </c>
      <c r="F40" s="65">
        <v>10.77</v>
      </c>
      <c r="G40" s="65">
        <v>15.5</v>
      </c>
      <c r="H40" s="65">
        <v>2</v>
      </c>
      <c r="I40" s="65"/>
      <c r="J40" s="65">
        <v>9.5</v>
      </c>
      <c r="K40" s="65">
        <v>0.4</v>
      </c>
      <c r="L40" s="65">
        <v>10.7</v>
      </c>
      <c r="M40" s="65"/>
      <c r="N40" s="65">
        <v>18.2</v>
      </c>
      <c r="O40" s="65">
        <v>20.100000000000001</v>
      </c>
      <c r="P40" s="65">
        <v>5.3</v>
      </c>
      <c r="Q40" s="65">
        <v>3.2</v>
      </c>
      <c r="R40" s="65">
        <v>4.8</v>
      </c>
      <c r="S40" s="65">
        <v>20</v>
      </c>
      <c r="T40" s="65">
        <v>20.100000000000001</v>
      </c>
      <c r="U40" s="65">
        <v>15.8</v>
      </c>
      <c r="V40" s="65">
        <v>9.9</v>
      </c>
      <c r="W40" s="65">
        <v>28.2</v>
      </c>
      <c r="X40" s="65">
        <v>44.2</v>
      </c>
      <c r="Y40" s="65">
        <v>54.8</v>
      </c>
      <c r="Z40" s="65">
        <v>69.2</v>
      </c>
      <c r="AA40" s="65">
        <v>72.599999999999994</v>
      </c>
      <c r="AB40" s="65">
        <v>21.8</v>
      </c>
      <c r="AC40" s="65">
        <v>10</v>
      </c>
      <c r="AD40" s="65">
        <v>9.1999999999999993</v>
      </c>
      <c r="AE40" s="65">
        <v>21</v>
      </c>
      <c r="AF40" s="65">
        <v>5.4</v>
      </c>
      <c r="AG40" s="65">
        <v>20.399999999999999</v>
      </c>
      <c r="AH40" s="65">
        <v>20.399999999999999</v>
      </c>
      <c r="AI40" s="65">
        <v>19.600000000000001</v>
      </c>
      <c r="AJ40" s="65">
        <v>6.8</v>
      </c>
      <c r="AK40" s="65">
        <v>13.2</v>
      </c>
      <c r="AL40" s="65">
        <v>4.0999999999999996</v>
      </c>
      <c r="AM40" s="65">
        <v>4.4000000000000004</v>
      </c>
      <c r="AN40" s="65">
        <v>3.6</v>
      </c>
      <c r="AO40" s="65">
        <v>18.5</v>
      </c>
      <c r="AP40" s="65"/>
      <c r="AQ40" s="65">
        <v>79.8</v>
      </c>
      <c r="AR40" s="65">
        <v>34.18</v>
      </c>
      <c r="AS40" s="65">
        <v>0.2</v>
      </c>
      <c r="AT40" s="65">
        <v>2.9</v>
      </c>
      <c r="AU40" s="65">
        <v>2.8</v>
      </c>
      <c r="AV40" s="65">
        <v>9.6</v>
      </c>
      <c r="AW40" s="65">
        <v>5.2</v>
      </c>
      <c r="AX40" s="65">
        <v>9.9</v>
      </c>
      <c r="AY40" s="65">
        <v>136.4</v>
      </c>
      <c r="AZ40" s="65">
        <v>88.9</v>
      </c>
      <c r="BA40" s="65">
        <v>113.6</v>
      </c>
      <c r="BB40" s="65">
        <v>79.599999999999994</v>
      </c>
      <c r="BC40" s="65">
        <v>0.6</v>
      </c>
      <c r="BD40" s="65">
        <v>11</v>
      </c>
      <c r="BE40" s="65">
        <v>13.2</v>
      </c>
      <c r="BF40" s="65">
        <v>50.2</v>
      </c>
      <c r="BG40" s="65">
        <v>12.6</v>
      </c>
      <c r="BH40" s="65">
        <v>2.1</v>
      </c>
      <c r="BI40" s="65">
        <v>1</v>
      </c>
      <c r="BJ40" s="65">
        <v>2.2999999999999998</v>
      </c>
      <c r="BK40" s="65">
        <v>2</v>
      </c>
      <c r="BL40" s="65">
        <v>4.2</v>
      </c>
      <c r="BM40" s="65">
        <v>0.6</v>
      </c>
      <c r="BN40" s="65">
        <v>20.2</v>
      </c>
      <c r="BO40" s="65">
        <v>6.9</v>
      </c>
      <c r="BP40" s="65"/>
      <c r="BQ40" s="65">
        <v>9.4499899999999997</v>
      </c>
      <c r="BR40" s="66">
        <v>1350.79999</v>
      </c>
    </row>
    <row r="41" spans="1:70" x14ac:dyDescent="0.3">
      <c r="A41" s="1"/>
      <c r="B41" s="54" t="s">
        <v>774</v>
      </c>
      <c r="C41" s="67">
        <v>14.5</v>
      </c>
      <c r="D41" s="67">
        <v>18.399999999999999</v>
      </c>
      <c r="E41" s="67">
        <v>7.1</v>
      </c>
      <c r="F41" s="67">
        <v>11.04</v>
      </c>
      <c r="G41" s="67">
        <v>18.7</v>
      </c>
      <c r="H41" s="67">
        <v>2.1</v>
      </c>
      <c r="I41" s="67"/>
      <c r="J41" s="67">
        <v>9.1999999999999993</v>
      </c>
      <c r="K41" s="67">
        <v>0.2</v>
      </c>
      <c r="L41" s="67">
        <v>10.7</v>
      </c>
      <c r="M41" s="67"/>
      <c r="N41" s="67">
        <v>18.600000000000001</v>
      </c>
      <c r="O41" s="67">
        <v>20.2</v>
      </c>
      <c r="P41" s="67">
        <v>5.4</v>
      </c>
      <c r="Q41" s="67">
        <v>3.2</v>
      </c>
      <c r="R41" s="67">
        <v>4.8</v>
      </c>
      <c r="S41" s="67">
        <v>19.8</v>
      </c>
      <c r="T41" s="67">
        <v>20.8</v>
      </c>
      <c r="U41" s="67">
        <v>15.3</v>
      </c>
      <c r="V41" s="67">
        <v>9.8000000000000007</v>
      </c>
      <c r="W41" s="67">
        <v>28.3</v>
      </c>
      <c r="X41" s="67">
        <v>50.9</v>
      </c>
      <c r="Y41" s="67">
        <v>61.2</v>
      </c>
      <c r="Z41" s="67">
        <v>66.2</v>
      </c>
      <c r="AA41" s="67">
        <v>74.099999999999994</v>
      </c>
      <c r="AB41" s="67">
        <v>10.6</v>
      </c>
      <c r="AC41" s="67">
        <v>11.5</v>
      </c>
      <c r="AD41" s="67">
        <v>8.3000000000000007</v>
      </c>
      <c r="AE41" s="67">
        <v>21</v>
      </c>
      <c r="AF41" s="67">
        <v>5.4</v>
      </c>
      <c r="AG41" s="67">
        <v>20.399999999999999</v>
      </c>
      <c r="AH41" s="67">
        <v>20.399999999999999</v>
      </c>
      <c r="AI41" s="67">
        <v>19.600000000000001</v>
      </c>
      <c r="AJ41" s="67">
        <v>6.8</v>
      </c>
      <c r="AK41" s="67">
        <v>5.8</v>
      </c>
      <c r="AL41" s="67">
        <v>7.1</v>
      </c>
      <c r="AM41" s="67">
        <v>5.5</v>
      </c>
      <c r="AN41" s="67">
        <v>3.6</v>
      </c>
      <c r="AO41" s="67">
        <v>18.5</v>
      </c>
      <c r="AP41" s="67"/>
      <c r="AQ41" s="67">
        <v>28.7</v>
      </c>
      <c r="AR41" s="67">
        <v>18.62</v>
      </c>
      <c r="AS41" s="67">
        <v>0.1</v>
      </c>
      <c r="AT41" s="67">
        <v>2.9</v>
      </c>
      <c r="AU41" s="67">
        <v>2.7</v>
      </c>
      <c r="AV41" s="67">
        <v>3.2</v>
      </c>
      <c r="AW41" s="67">
        <v>5.2</v>
      </c>
      <c r="AX41" s="67">
        <v>9.9</v>
      </c>
      <c r="AY41" s="67">
        <v>126.9</v>
      </c>
      <c r="AZ41" s="67">
        <v>42.5</v>
      </c>
      <c r="BA41" s="67">
        <v>113.8</v>
      </c>
      <c r="BB41" s="67">
        <v>40.9</v>
      </c>
      <c r="BC41" s="67">
        <v>0.6</v>
      </c>
      <c r="BD41" s="67">
        <v>3.5</v>
      </c>
      <c r="BE41" s="67">
        <v>16.399999999999999</v>
      </c>
      <c r="BF41" s="67">
        <v>53</v>
      </c>
      <c r="BG41" s="67">
        <v>13</v>
      </c>
      <c r="BH41" s="67">
        <v>2.1</v>
      </c>
      <c r="BI41" s="67">
        <v>1</v>
      </c>
      <c r="BJ41" s="67">
        <v>2.2999999999999998</v>
      </c>
      <c r="BK41" s="67">
        <v>2</v>
      </c>
      <c r="BL41" s="67">
        <v>1.2</v>
      </c>
      <c r="BM41" s="67">
        <v>0.9</v>
      </c>
      <c r="BN41" s="67">
        <v>20</v>
      </c>
      <c r="BO41" s="67">
        <v>7</v>
      </c>
      <c r="BP41" s="67"/>
      <c r="BQ41" s="67">
        <v>10.891019999999999</v>
      </c>
      <c r="BR41" s="68">
        <v>1184.3510200000001</v>
      </c>
    </row>
    <row r="42" spans="1:70" x14ac:dyDescent="0.3">
      <c r="A42" s="1"/>
      <c r="B42" s="54" t="s">
        <v>775</v>
      </c>
      <c r="C42" s="67">
        <v>14.5</v>
      </c>
      <c r="D42" s="67">
        <v>18.600000000000001</v>
      </c>
      <c r="E42" s="67">
        <v>6.9</v>
      </c>
      <c r="F42" s="67">
        <v>11.13</v>
      </c>
      <c r="G42" s="67">
        <v>19.600000000000001</v>
      </c>
      <c r="H42" s="67">
        <v>2.1</v>
      </c>
      <c r="I42" s="67"/>
      <c r="J42" s="67">
        <v>9.1</v>
      </c>
      <c r="K42" s="67">
        <v>0.1</v>
      </c>
      <c r="L42" s="67">
        <v>11</v>
      </c>
      <c r="M42" s="67"/>
      <c r="N42" s="67">
        <v>18.600000000000001</v>
      </c>
      <c r="O42" s="67">
        <v>20.2</v>
      </c>
      <c r="P42" s="67">
        <v>5.5</v>
      </c>
      <c r="Q42" s="67">
        <v>3.3</v>
      </c>
      <c r="R42" s="67">
        <v>4.5999999999999996</v>
      </c>
      <c r="S42" s="67">
        <v>19.899999999999999</v>
      </c>
      <c r="T42" s="67">
        <v>20.5</v>
      </c>
      <c r="U42" s="67">
        <v>15.6</v>
      </c>
      <c r="V42" s="67">
        <v>9.8000000000000007</v>
      </c>
      <c r="W42" s="67">
        <v>28.1</v>
      </c>
      <c r="X42" s="67">
        <v>61.2</v>
      </c>
      <c r="Y42" s="67">
        <v>56.6</v>
      </c>
      <c r="Z42" s="67">
        <v>59.8</v>
      </c>
      <c r="AA42" s="67">
        <v>66.599999999999994</v>
      </c>
      <c r="AB42" s="67">
        <v>1.6</v>
      </c>
      <c r="AC42" s="67">
        <v>9.6999999999999993</v>
      </c>
      <c r="AD42" s="67">
        <v>6.1</v>
      </c>
      <c r="AE42" s="67">
        <v>21</v>
      </c>
      <c r="AF42" s="67">
        <v>5.4</v>
      </c>
      <c r="AG42" s="67">
        <v>20.399999999999999</v>
      </c>
      <c r="AH42" s="67">
        <v>20.399999999999999</v>
      </c>
      <c r="AI42" s="67">
        <v>19.600000000000001</v>
      </c>
      <c r="AJ42" s="67">
        <v>7.1</v>
      </c>
      <c r="AK42" s="67">
        <v>3.5</v>
      </c>
      <c r="AL42" s="67">
        <v>0.2</v>
      </c>
      <c r="AM42" s="67">
        <v>1.3</v>
      </c>
      <c r="AN42" s="67">
        <v>3.6</v>
      </c>
      <c r="AO42" s="67">
        <v>18.5</v>
      </c>
      <c r="AP42" s="67"/>
      <c r="AQ42" s="67">
        <v>14.9</v>
      </c>
      <c r="AR42" s="67">
        <v>5.21</v>
      </c>
      <c r="AS42" s="67">
        <v>0.1</v>
      </c>
      <c r="AT42" s="67">
        <v>2.9</v>
      </c>
      <c r="AU42" s="67">
        <v>0.5</v>
      </c>
      <c r="AV42" s="67">
        <v>0.1</v>
      </c>
      <c r="AW42" s="67">
        <v>5</v>
      </c>
      <c r="AX42" s="67">
        <v>9.9</v>
      </c>
      <c r="AY42" s="67">
        <v>130</v>
      </c>
      <c r="AZ42" s="67">
        <v>5.0999999999999996</v>
      </c>
      <c r="BA42" s="67">
        <v>113</v>
      </c>
      <c r="BB42" s="67">
        <v>6.5</v>
      </c>
      <c r="BC42" s="67">
        <v>0.6</v>
      </c>
      <c r="BD42" s="67"/>
      <c r="BE42" s="67">
        <v>19.399999999999999</v>
      </c>
      <c r="BF42" s="67">
        <v>63.1</v>
      </c>
      <c r="BG42" s="67">
        <v>13.6</v>
      </c>
      <c r="BH42" s="67">
        <v>2.1</v>
      </c>
      <c r="BI42" s="67">
        <v>1</v>
      </c>
      <c r="BJ42" s="67">
        <v>2.2999999999999998</v>
      </c>
      <c r="BK42" s="67">
        <v>2</v>
      </c>
      <c r="BL42" s="67">
        <v>0.2</v>
      </c>
      <c r="BM42" s="67">
        <v>0.9</v>
      </c>
      <c r="BN42" s="67">
        <v>20</v>
      </c>
      <c r="BO42" s="67">
        <v>7</v>
      </c>
      <c r="BP42" s="67"/>
      <c r="BQ42" s="67">
        <v>12.978529999999999</v>
      </c>
      <c r="BR42" s="68">
        <v>1060.11853</v>
      </c>
    </row>
    <row r="43" spans="1:70" x14ac:dyDescent="0.3">
      <c r="A43" s="1"/>
      <c r="B43" s="54" t="s">
        <v>776</v>
      </c>
      <c r="C43" s="67">
        <v>14.5</v>
      </c>
      <c r="D43" s="67">
        <v>18.5</v>
      </c>
      <c r="E43" s="67">
        <v>7.7</v>
      </c>
      <c r="F43" s="67">
        <v>11.17</v>
      </c>
      <c r="G43" s="67">
        <v>19.600000000000001</v>
      </c>
      <c r="H43" s="67">
        <v>2.2000000000000002</v>
      </c>
      <c r="I43" s="67"/>
      <c r="J43" s="67">
        <v>9.4</v>
      </c>
      <c r="K43" s="67"/>
      <c r="L43" s="67">
        <v>11</v>
      </c>
      <c r="M43" s="67"/>
      <c r="N43" s="67">
        <v>19</v>
      </c>
      <c r="O43" s="67">
        <v>20.2</v>
      </c>
      <c r="P43" s="67">
        <v>6.2</v>
      </c>
      <c r="Q43" s="67">
        <v>3.3</v>
      </c>
      <c r="R43" s="67">
        <v>4.7</v>
      </c>
      <c r="S43" s="67">
        <v>19.899999999999999</v>
      </c>
      <c r="T43" s="67">
        <v>20.3</v>
      </c>
      <c r="U43" s="67">
        <v>15.6</v>
      </c>
      <c r="V43" s="67">
        <v>9</v>
      </c>
      <c r="W43" s="67">
        <v>27.9</v>
      </c>
      <c r="X43" s="67">
        <v>64.900000000000006</v>
      </c>
      <c r="Y43" s="67">
        <v>56.1</v>
      </c>
      <c r="Z43" s="67">
        <v>43.9</v>
      </c>
      <c r="AA43" s="67">
        <v>62.8</v>
      </c>
      <c r="AB43" s="67"/>
      <c r="AC43" s="67">
        <v>5.5</v>
      </c>
      <c r="AD43" s="67">
        <v>4.9000000000000004</v>
      </c>
      <c r="AE43" s="67">
        <v>21</v>
      </c>
      <c r="AF43" s="67">
        <v>5.4</v>
      </c>
      <c r="AG43" s="67">
        <v>20.399999999999999</v>
      </c>
      <c r="AH43" s="67">
        <v>20.399999999999999</v>
      </c>
      <c r="AI43" s="67">
        <v>19.600000000000001</v>
      </c>
      <c r="AJ43" s="67">
        <v>7.1</v>
      </c>
      <c r="AK43" s="67"/>
      <c r="AL43" s="67"/>
      <c r="AM43" s="67"/>
      <c r="AN43" s="67">
        <v>3.6</v>
      </c>
      <c r="AO43" s="67">
        <v>18.5</v>
      </c>
      <c r="AP43" s="67"/>
      <c r="AQ43" s="67"/>
      <c r="AR43" s="67"/>
      <c r="AS43" s="67"/>
      <c r="AT43" s="67">
        <v>2.9</v>
      </c>
      <c r="AU43" s="67"/>
      <c r="AV43" s="67"/>
      <c r="AW43" s="67">
        <v>5</v>
      </c>
      <c r="AX43" s="67">
        <v>9.9</v>
      </c>
      <c r="AY43" s="67">
        <v>117.4</v>
      </c>
      <c r="AZ43" s="67"/>
      <c r="BA43" s="67">
        <v>111.2</v>
      </c>
      <c r="BB43" s="67"/>
      <c r="BC43" s="67">
        <v>0.6</v>
      </c>
      <c r="BD43" s="67"/>
      <c r="BE43" s="67">
        <v>20</v>
      </c>
      <c r="BF43" s="67">
        <v>61.9</v>
      </c>
      <c r="BG43" s="67">
        <v>15.3</v>
      </c>
      <c r="BH43" s="67">
        <v>2.1</v>
      </c>
      <c r="BI43" s="67">
        <v>1</v>
      </c>
      <c r="BJ43" s="67">
        <v>2.2999999999999998</v>
      </c>
      <c r="BK43" s="67">
        <v>2</v>
      </c>
      <c r="BL43" s="67"/>
      <c r="BM43" s="67">
        <v>0.9</v>
      </c>
      <c r="BN43" s="67">
        <v>20</v>
      </c>
      <c r="BO43" s="67">
        <v>7</v>
      </c>
      <c r="BP43" s="67"/>
      <c r="BQ43" s="67">
        <v>16.011130000000001</v>
      </c>
      <c r="BR43" s="68">
        <v>989.78112999999996</v>
      </c>
    </row>
    <row r="44" spans="1:70" x14ac:dyDescent="0.3">
      <c r="A44" s="1"/>
      <c r="B44" s="54" t="s">
        <v>777</v>
      </c>
      <c r="C44" s="67"/>
      <c r="D44" s="67">
        <v>18.399999999999999</v>
      </c>
      <c r="E44" s="67">
        <v>8.1999999999999993</v>
      </c>
      <c r="F44" s="67">
        <v>11.11</v>
      </c>
      <c r="G44" s="67">
        <v>20</v>
      </c>
      <c r="H44" s="67">
        <v>2.2999999999999998</v>
      </c>
      <c r="I44" s="67"/>
      <c r="J44" s="67">
        <v>9.5</v>
      </c>
      <c r="K44" s="67"/>
      <c r="L44" s="67">
        <v>10.6</v>
      </c>
      <c r="M44" s="67"/>
      <c r="N44" s="67">
        <v>19.399999999999999</v>
      </c>
      <c r="O44" s="67">
        <v>20.2</v>
      </c>
      <c r="P44" s="67">
        <v>6.2</v>
      </c>
      <c r="Q44" s="67">
        <v>3.4</v>
      </c>
      <c r="R44" s="67">
        <v>4.8</v>
      </c>
      <c r="S44" s="67">
        <v>19.899999999999999</v>
      </c>
      <c r="T44" s="67">
        <v>20.399999999999999</v>
      </c>
      <c r="U44" s="67">
        <v>15.6</v>
      </c>
      <c r="V44" s="67">
        <v>9</v>
      </c>
      <c r="W44" s="67">
        <v>28.2</v>
      </c>
      <c r="X44" s="67">
        <v>62.6</v>
      </c>
      <c r="Y44" s="67">
        <v>63.6</v>
      </c>
      <c r="Z44" s="67">
        <v>49.9</v>
      </c>
      <c r="AA44" s="67">
        <v>60.5</v>
      </c>
      <c r="AB44" s="67"/>
      <c r="AC44" s="67">
        <v>5.8</v>
      </c>
      <c r="AD44" s="67">
        <v>3.4</v>
      </c>
      <c r="AE44" s="67">
        <v>21</v>
      </c>
      <c r="AF44" s="67">
        <v>5.4</v>
      </c>
      <c r="AG44" s="67">
        <v>20.399999999999999</v>
      </c>
      <c r="AH44" s="67">
        <v>20.399999999999999</v>
      </c>
      <c r="AI44" s="67">
        <v>19.600000000000001</v>
      </c>
      <c r="AJ44" s="67">
        <v>7.1</v>
      </c>
      <c r="AK44" s="67"/>
      <c r="AL44" s="67"/>
      <c r="AM44" s="67"/>
      <c r="AN44" s="67">
        <v>3.6</v>
      </c>
      <c r="AO44" s="67">
        <v>18.600000000000001</v>
      </c>
      <c r="AP44" s="67"/>
      <c r="AQ44" s="67"/>
      <c r="AR44" s="67"/>
      <c r="AS44" s="67"/>
      <c r="AT44" s="67">
        <v>3</v>
      </c>
      <c r="AU44" s="67"/>
      <c r="AV44" s="67"/>
      <c r="AW44" s="67">
        <v>5.3</v>
      </c>
      <c r="AX44" s="67">
        <v>10</v>
      </c>
      <c r="AY44" s="67">
        <v>110.7</v>
      </c>
      <c r="AZ44" s="67"/>
      <c r="BA44" s="67">
        <v>107.6</v>
      </c>
      <c r="BB44" s="67"/>
      <c r="BC44" s="67">
        <v>0.6</v>
      </c>
      <c r="BD44" s="67"/>
      <c r="BE44" s="67">
        <v>20.100000000000001</v>
      </c>
      <c r="BF44" s="67">
        <v>67.599999999999994</v>
      </c>
      <c r="BG44" s="67">
        <v>16</v>
      </c>
      <c r="BH44" s="67">
        <v>2.1</v>
      </c>
      <c r="BI44" s="67">
        <v>1</v>
      </c>
      <c r="BJ44" s="67">
        <v>2.2999999999999998</v>
      </c>
      <c r="BK44" s="67">
        <v>2</v>
      </c>
      <c r="BL44" s="67"/>
      <c r="BM44" s="67">
        <v>0.9</v>
      </c>
      <c r="BN44" s="67">
        <v>20</v>
      </c>
      <c r="BO44" s="67">
        <v>7</v>
      </c>
      <c r="BP44" s="67"/>
      <c r="BQ44" s="67">
        <v>12.48554</v>
      </c>
      <c r="BR44" s="68">
        <v>977.79553999999996</v>
      </c>
    </row>
    <row r="45" spans="1:70" x14ac:dyDescent="0.3">
      <c r="A45" s="1"/>
      <c r="B45" s="54" t="s">
        <v>778</v>
      </c>
      <c r="C45" s="67"/>
      <c r="D45" s="67">
        <v>19</v>
      </c>
      <c r="E45" s="67">
        <v>8</v>
      </c>
      <c r="F45" s="67">
        <v>11.11</v>
      </c>
      <c r="G45" s="67">
        <v>20.100000000000001</v>
      </c>
      <c r="H45" s="67">
        <v>2.4</v>
      </c>
      <c r="I45" s="67"/>
      <c r="J45" s="67">
        <v>9.4</v>
      </c>
      <c r="K45" s="67"/>
      <c r="L45" s="67">
        <v>10.6</v>
      </c>
      <c r="M45" s="67"/>
      <c r="N45" s="67">
        <v>19.8</v>
      </c>
      <c r="O45" s="67">
        <v>20.2</v>
      </c>
      <c r="P45" s="67">
        <v>6.1</v>
      </c>
      <c r="Q45" s="67">
        <v>3.3</v>
      </c>
      <c r="R45" s="67">
        <v>4.7</v>
      </c>
      <c r="S45" s="67">
        <v>19.899999999999999</v>
      </c>
      <c r="T45" s="67">
        <v>20.3</v>
      </c>
      <c r="U45" s="67">
        <v>15.6</v>
      </c>
      <c r="V45" s="67">
        <v>9</v>
      </c>
      <c r="W45" s="67">
        <v>27</v>
      </c>
      <c r="X45" s="67">
        <v>66.8</v>
      </c>
      <c r="Y45" s="67">
        <v>72.7</v>
      </c>
      <c r="Z45" s="67">
        <v>49</v>
      </c>
      <c r="AA45" s="67">
        <v>69.599999999999994</v>
      </c>
      <c r="AB45" s="67"/>
      <c r="AC45" s="67">
        <v>5.8</v>
      </c>
      <c r="AD45" s="67">
        <v>3.5</v>
      </c>
      <c r="AE45" s="67">
        <v>21</v>
      </c>
      <c r="AF45" s="67">
        <v>5.2</v>
      </c>
      <c r="AG45" s="67">
        <v>20.399999999999999</v>
      </c>
      <c r="AH45" s="67">
        <v>20.399999999999999</v>
      </c>
      <c r="AI45" s="67">
        <v>19.600000000000001</v>
      </c>
      <c r="AJ45" s="67">
        <v>7.1</v>
      </c>
      <c r="AK45" s="67"/>
      <c r="AL45" s="67">
        <v>0.2</v>
      </c>
      <c r="AM45" s="67">
        <v>1.3</v>
      </c>
      <c r="AN45" s="67">
        <v>3.6</v>
      </c>
      <c r="AO45" s="67">
        <v>18.5</v>
      </c>
      <c r="AP45" s="67"/>
      <c r="AQ45" s="67"/>
      <c r="AR45" s="67"/>
      <c r="AS45" s="67"/>
      <c r="AT45" s="67">
        <v>3</v>
      </c>
      <c r="AU45" s="67"/>
      <c r="AV45" s="67"/>
      <c r="AW45" s="67">
        <v>5.5</v>
      </c>
      <c r="AX45" s="67">
        <v>9.9</v>
      </c>
      <c r="AY45" s="67">
        <v>107.9</v>
      </c>
      <c r="AZ45" s="67"/>
      <c r="BA45" s="67">
        <v>105.7</v>
      </c>
      <c r="BB45" s="67"/>
      <c r="BC45" s="67">
        <v>0.6</v>
      </c>
      <c r="BD45" s="67"/>
      <c r="BE45" s="67">
        <v>23.3</v>
      </c>
      <c r="BF45" s="67">
        <v>67.400000000000006</v>
      </c>
      <c r="BG45" s="67">
        <v>16</v>
      </c>
      <c r="BH45" s="67">
        <v>2.1</v>
      </c>
      <c r="BI45" s="67">
        <v>1</v>
      </c>
      <c r="BJ45" s="67">
        <v>2.2999999999999998</v>
      </c>
      <c r="BK45" s="67">
        <v>2</v>
      </c>
      <c r="BL45" s="67"/>
      <c r="BM45" s="67">
        <v>0.9</v>
      </c>
      <c r="BN45" s="67">
        <v>20</v>
      </c>
      <c r="BO45" s="67">
        <v>6.9</v>
      </c>
      <c r="BP45" s="67"/>
      <c r="BQ45" s="67">
        <v>10.66229</v>
      </c>
      <c r="BR45" s="68">
        <v>996.37229000000002</v>
      </c>
    </row>
    <row r="46" spans="1:70" x14ac:dyDescent="0.3">
      <c r="A46" s="1"/>
      <c r="B46" s="54" t="s">
        <v>779</v>
      </c>
      <c r="C46" s="67"/>
      <c r="D46" s="67">
        <v>19.2</v>
      </c>
      <c r="E46" s="67">
        <v>7.9</v>
      </c>
      <c r="F46" s="67">
        <v>11.15</v>
      </c>
      <c r="G46" s="67">
        <v>20.2</v>
      </c>
      <c r="H46" s="67">
        <v>2.6</v>
      </c>
      <c r="I46" s="67"/>
      <c r="J46" s="67">
        <v>9.5</v>
      </c>
      <c r="K46" s="67"/>
      <c r="L46" s="67">
        <v>10.6</v>
      </c>
      <c r="M46" s="67"/>
      <c r="N46" s="67">
        <v>19.8</v>
      </c>
      <c r="O46" s="67">
        <v>20.2</v>
      </c>
      <c r="P46" s="67">
        <v>5.2</v>
      </c>
      <c r="Q46" s="67">
        <v>3.3</v>
      </c>
      <c r="R46" s="67">
        <v>4.7</v>
      </c>
      <c r="S46" s="67">
        <v>19.899999999999999</v>
      </c>
      <c r="T46" s="67">
        <v>20.399999999999999</v>
      </c>
      <c r="U46" s="67">
        <v>15.6</v>
      </c>
      <c r="V46" s="67">
        <v>9</v>
      </c>
      <c r="W46" s="67">
        <v>26.7</v>
      </c>
      <c r="X46" s="67">
        <v>68.5</v>
      </c>
      <c r="Y46" s="67">
        <v>70.2</v>
      </c>
      <c r="Z46" s="67">
        <v>50.5</v>
      </c>
      <c r="AA46" s="67">
        <v>63.4</v>
      </c>
      <c r="AB46" s="67"/>
      <c r="AC46" s="67">
        <v>5</v>
      </c>
      <c r="AD46" s="67">
        <v>3</v>
      </c>
      <c r="AE46" s="67">
        <v>21</v>
      </c>
      <c r="AF46" s="67">
        <v>5.3</v>
      </c>
      <c r="AG46" s="67">
        <v>20.399999999999999</v>
      </c>
      <c r="AH46" s="67">
        <v>20.399999999999999</v>
      </c>
      <c r="AI46" s="67">
        <v>19.600000000000001</v>
      </c>
      <c r="AJ46" s="67">
        <v>7</v>
      </c>
      <c r="AK46" s="67"/>
      <c r="AL46" s="67">
        <v>2.6</v>
      </c>
      <c r="AM46" s="67">
        <v>4.4000000000000004</v>
      </c>
      <c r="AN46" s="67">
        <v>3.6</v>
      </c>
      <c r="AO46" s="67">
        <v>18.5</v>
      </c>
      <c r="AP46" s="67"/>
      <c r="AQ46" s="67"/>
      <c r="AR46" s="67"/>
      <c r="AS46" s="67"/>
      <c r="AT46" s="67">
        <v>3</v>
      </c>
      <c r="AU46" s="67"/>
      <c r="AV46" s="67"/>
      <c r="AW46" s="67">
        <v>5.5</v>
      </c>
      <c r="AX46" s="67">
        <v>9.9</v>
      </c>
      <c r="AY46" s="67">
        <v>111</v>
      </c>
      <c r="AZ46" s="67"/>
      <c r="BA46" s="67">
        <v>101.7</v>
      </c>
      <c r="BB46" s="67"/>
      <c r="BC46" s="67">
        <v>0.6</v>
      </c>
      <c r="BD46" s="67"/>
      <c r="BE46" s="67">
        <v>19.8</v>
      </c>
      <c r="BF46" s="67">
        <v>67.8</v>
      </c>
      <c r="BG46" s="67">
        <v>15.7</v>
      </c>
      <c r="BH46" s="67">
        <v>2.1</v>
      </c>
      <c r="BI46" s="67">
        <v>1</v>
      </c>
      <c r="BJ46" s="67">
        <v>2.2999999999999998</v>
      </c>
      <c r="BK46" s="67">
        <v>2</v>
      </c>
      <c r="BL46" s="67"/>
      <c r="BM46" s="67">
        <v>0.9</v>
      </c>
      <c r="BN46" s="67">
        <v>20</v>
      </c>
      <c r="BO46" s="67">
        <v>6.9</v>
      </c>
      <c r="BP46" s="67"/>
      <c r="BQ46" s="67">
        <v>10.6615</v>
      </c>
      <c r="BR46" s="68">
        <v>990.2115</v>
      </c>
    </row>
    <row r="47" spans="1:70" x14ac:dyDescent="0.3">
      <c r="A47" s="1"/>
      <c r="B47" s="56" t="s">
        <v>780</v>
      </c>
      <c r="C47" s="69"/>
      <c r="D47" s="69">
        <v>19</v>
      </c>
      <c r="E47" s="69">
        <v>7.2</v>
      </c>
      <c r="F47" s="69">
        <v>11.06</v>
      </c>
      <c r="G47" s="69">
        <v>20.2</v>
      </c>
      <c r="H47" s="69">
        <v>2.8</v>
      </c>
      <c r="I47" s="69"/>
      <c r="J47" s="69">
        <v>9.1</v>
      </c>
      <c r="K47" s="69"/>
      <c r="L47" s="69">
        <v>10.6</v>
      </c>
      <c r="M47" s="69"/>
      <c r="N47" s="69">
        <v>19.8</v>
      </c>
      <c r="O47" s="69">
        <v>20.2</v>
      </c>
      <c r="P47" s="69">
        <v>5.3</v>
      </c>
      <c r="Q47" s="69">
        <v>3.1</v>
      </c>
      <c r="R47" s="69">
        <v>4.5999999999999996</v>
      </c>
      <c r="S47" s="69">
        <v>19.899999999999999</v>
      </c>
      <c r="T47" s="69">
        <v>20.6</v>
      </c>
      <c r="U47" s="69">
        <v>15.1</v>
      </c>
      <c r="V47" s="69">
        <v>9</v>
      </c>
      <c r="W47" s="69">
        <v>27.3</v>
      </c>
      <c r="X47" s="69">
        <v>64.5</v>
      </c>
      <c r="Y47" s="69">
        <v>53.1</v>
      </c>
      <c r="Z47" s="69">
        <v>57.4</v>
      </c>
      <c r="AA47" s="69">
        <v>69.599999999999994</v>
      </c>
      <c r="AB47" s="69"/>
      <c r="AC47" s="69">
        <v>4.7</v>
      </c>
      <c r="AD47" s="69">
        <v>4.3</v>
      </c>
      <c r="AE47" s="69">
        <v>20.9</v>
      </c>
      <c r="AF47" s="69">
        <v>5.8</v>
      </c>
      <c r="AG47" s="69">
        <v>20.399999999999999</v>
      </c>
      <c r="AH47" s="69">
        <v>20.399999999999999</v>
      </c>
      <c r="AI47" s="69">
        <v>19.600000000000001</v>
      </c>
      <c r="AJ47" s="69">
        <v>7.3</v>
      </c>
      <c r="AK47" s="69"/>
      <c r="AL47" s="69">
        <v>2.8</v>
      </c>
      <c r="AM47" s="69">
        <v>3.9</v>
      </c>
      <c r="AN47" s="69">
        <v>3.6</v>
      </c>
      <c r="AO47" s="69">
        <v>18.5</v>
      </c>
      <c r="AP47" s="69"/>
      <c r="AQ47" s="69"/>
      <c r="AR47" s="69"/>
      <c r="AS47" s="69"/>
      <c r="AT47" s="69">
        <v>3.1</v>
      </c>
      <c r="AU47" s="69"/>
      <c r="AV47" s="69"/>
      <c r="AW47" s="69">
        <v>5.4</v>
      </c>
      <c r="AX47" s="69">
        <v>9.9</v>
      </c>
      <c r="AY47" s="69">
        <v>83.8</v>
      </c>
      <c r="AZ47" s="69"/>
      <c r="BA47" s="69">
        <v>80.400000000000006</v>
      </c>
      <c r="BB47" s="69"/>
      <c r="BC47" s="69">
        <v>0.6</v>
      </c>
      <c r="BD47" s="69"/>
      <c r="BE47" s="69">
        <v>25.4</v>
      </c>
      <c r="BF47" s="69">
        <v>66.8</v>
      </c>
      <c r="BG47" s="69">
        <v>15.5</v>
      </c>
      <c r="BH47" s="69">
        <v>2.1</v>
      </c>
      <c r="BI47" s="69">
        <v>1</v>
      </c>
      <c r="BJ47" s="69">
        <v>2.2999999999999998</v>
      </c>
      <c r="BK47" s="69">
        <v>2</v>
      </c>
      <c r="BL47" s="69"/>
      <c r="BM47" s="69">
        <v>0.9</v>
      </c>
      <c r="BN47" s="69">
        <v>20</v>
      </c>
      <c r="BO47" s="69">
        <v>7</v>
      </c>
      <c r="BP47" s="69"/>
      <c r="BQ47" s="69">
        <v>9.7114600000000006</v>
      </c>
      <c r="BR47" s="70">
        <v>937.57146</v>
      </c>
    </row>
    <row r="48" spans="1:70" x14ac:dyDescent="0.3">
      <c r="A48" s="1"/>
      <c r="B48" s="50" t="s">
        <v>781</v>
      </c>
      <c r="C48" s="65"/>
      <c r="D48" s="65">
        <v>19</v>
      </c>
      <c r="E48" s="65">
        <v>7.7</v>
      </c>
      <c r="F48" s="65">
        <v>11.06</v>
      </c>
      <c r="G48" s="65">
        <v>20.2</v>
      </c>
      <c r="H48" s="65">
        <v>3.1</v>
      </c>
      <c r="I48" s="65"/>
      <c r="J48" s="65">
        <v>9.5</v>
      </c>
      <c r="K48" s="65"/>
      <c r="L48" s="65">
        <v>10.6</v>
      </c>
      <c r="M48" s="65"/>
      <c r="N48" s="65">
        <v>19.7</v>
      </c>
      <c r="O48" s="65">
        <v>20.2</v>
      </c>
      <c r="P48" s="65">
        <v>5.3</v>
      </c>
      <c r="Q48" s="65">
        <v>3.2</v>
      </c>
      <c r="R48" s="65">
        <v>4.9000000000000004</v>
      </c>
      <c r="S48" s="65">
        <v>19.899999999999999</v>
      </c>
      <c r="T48" s="65">
        <v>20.5</v>
      </c>
      <c r="U48" s="65">
        <v>15.1</v>
      </c>
      <c r="V48" s="65">
        <v>10</v>
      </c>
      <c r="W48" s="65">
        <v>25.2</v>
      </c>
      <c r="X48" s="65">
        <v>60.4</v>
      </c>
      <c r="Y48" s="65">
        <v>53.1</v>
      </c>
      <c r="Z48" s="65">
        <v>52.5</v>
      </c>
      <c r="AA48" s="65">
        <v>69.099999999999994</v>
      </c>
      <c r="AB48" s="65"/>
      <c r="AC48" s="65">
        <v>6</v>
      </c>
      <c r="AD48" s="65">
        <v>2.1</v>
      </c>
      <c r="AE48" s="65">
        <v>21</v>
      </c>
      <c r="AF48" s="65">
        <v>6</v>
      </c>
      <c r="AG48" s="65">
        <v>20.399999999999999</v>
      </c>
      <c r="AH48" s="65">
        <v>20.399999999999999</v>
      </c>
      <c r="AI48" s="65">
        <v>19.600000000000001</v>
      </c>
      <c r="AJ48" s="65">
        <v>7.3</v>
      </c>
      <c r="AK48" s="65"/>
      <c r="AL48" s="65">
        <v>5.4</v>
      </c>
      <c r="AM48" s="65">
        <v>6.6</v>
      </c>
      <c r="AN48" s="65">
        <v>3.6</v>
      </c>
      <c r="AO48" s="65">
        <v>18.5</v>
      </c>
      <c r="AP48" s="65"/>
      <c r="AQ48" s="65"/>
      <c r="AR48" s="65"/>
      <c r="AS48" s="65"/>
      <c r="AT48" s="65">
        <v>3.1</v>
      </c>
      <c r="AU48" s="65"/>
      <c r="AV48" s="65"/>
      <c r="AW48" s="65">
        <v>5.5</v>
      </c>
      <c r="AX48" s="65">
        <v>9.9</v>
      </c>
      <c r="AY48" s="65">
        <v>66</v>
      </c>
      <c r="AZ48" s="65"/>
      <c r="BA48" s="65">
        <v>65.5</v>
      </c>
      <c r="BB48" s="65"/>
      <c r="BC48" s="65">
        <v>0.6</v>
      </c>
      <c r="BD48" s="65"/>
      <c r="BE48" s="65">
        <v>22.8</v>
      </c>
      <c r="BF48" s="65">
        <v>60.7</v>
      </c>
      <c r="BG48" s="65">
        <v>15.6</v>
      </c>
      <c r="BH48" s="65">
        <v>2.1</v>
      </c>
      <c r="BI48" s="65">
        <v>1</v>
      </c>
      <c r="BJ48" s="65">
        <v>2.2999999999999998</v>
      </c>
      <c r="BK48" s="65">
        <v>2</v>
      </c>
      <c r="BL48" s="65"/>
      <c r="BM48" s="65">
        <v>0.9</v>
      </c>
      <c r="BN48" s="65">
        <v>20</v>
      </c>
      <c r="BO48" s="65">
        <v>7</v>
      </c>
      <c r="BP48" s="65"/>
      <c r="BQ48" s="65">
        <v>8.5398300000000003</v>
      </c>
      <c r="BR48" s="66">
        <v>890.69983000000002</v>
      </c>
    </row>
    <row r="49" spans="1:70" x14ac:dyDescent="0.3">
      <c r="A49" s="1"/>
      <c r="B49" s="54" t="s">
        <v>782</v>
      </c>
      <c r="C49" s="67"/>
      <c r="D49" s="67">
        <v>19</v>
      </c>
      <c r="E49" s="67">
        <v>8.6999999999999993</v>
      </c>
      <c r="F49" s="67">
        <v>11.09</v>
      </c>
      <c r="G49" s="67">
        <v>20.2</v>
      </c>
      <c r="H49" s="67">
        <v>3</v>
      </c>
      <c r="I49" s="67"/>
      <c r="J49" s="67">
        <v>8.8000000000000007</v>
      </c>
      <c r="K49" s="67"/>
      <c r="L49" s="67">
        <v>10.7</v>
      </c>
      <c r="M49" s="67"/>
      <c r="N49" s="67">
        <v>18.899999999999999</v>
      </c>
      <c r="O49" s="67">
        <v>20.2</v>
      </c>
      <c r="P49" s="67">
        <v>5.5</v>
      </c>
      <c r="Q49" s="67">
        <v>3.2</v>
      </c>
      <c r="R49" s="67">
        <v>4.9000000000000004</v>
      </c>
      <c r="S49" s="67">
        <v>20</v>
      </c>
      <c r="T49" s="67">
        <v>20.399999999999999</v>
      </c>
      <c r="U49" s="67">
        <v>15.1</v>
      </c>
      <c r="V49" s="67">
        <v>9.9</v>
      </c>
      <c r="W49" s="67">
        <v>19.2</v>
      </c>
      <c r="X49" s="67">
        <v>45.2</v>
      </c>
      <c r="Y49" s="67">
        <v>52.7</v>
      </c>
      <c r="Z49" s="67">
        <v>53.3</v>
      </c>
      <c r="AA49" s="67">
        <v>73.8</v>
      </c>
      <c r="AB49" s="67"/>
      <c r="AC49" s="67">
        <v>4.0999999999999996</v>
      </c>
      <c r="AD49" s="67">
        <v>2.2999999999999998</v>
      </c>
      <c r="AE49" s="67">
        <v>20.9</v>
      </c>
      <c r="AF49" s="67">
        <v>6</v>
      </c>
      <c r="AG49" s="67">
        <v>20.399999999999999</v>
      </c>
      <c r="AH49" s="67">
        <v>20.399999999999999</v>
      </c>
      <c r="AI49" s="67">
        <v>19.600000000000001</v>
      </c>
      <c r="AJ49" s="67">
        <v>7.3</v>
      </c>
      <c r="AK49" s="67"/>
      <c r="AL49" s="67">
        <v>3</v>
      </c>
      <c r="AM49" s="67">
        <v>4.5</v>
      </c>
      <c r="AN49" s="67">
        <v>3.5</v>
      </c>
      <c r="AO49" s="67">
        <v>18.5</v>
      </c>
      <c r="AP49" s="67"/>
      <c r="AQ49" s="67"/>
      <c r="AR49" s="67"/>
      <c r="AS49" s="67"/>
      <c r="AT49" s="67">
        <v>3.1</v>
      </c>
      <c r="AU49" s="67"/>
      <c r="AV49" s="67"/>
      <c r="AW49" s="67">
        <v>5.3</v>
      </c>
      <c r="AX49" s="67">
        <v>10</v>
      </c>
      <c r="AY49" s="67">
        <v>60.2</v>
      </c>
      <c r="AZ49" s="67"/>
      <c r="BA49" s="67">
        <v>60.8</v>
      </c>
      <c r="BB49" s="67"/>
      <c r="BC49" s="67">
        <v>0.6</v>
      </c>
      <c r="BD49" s="67"/>
      <c r="BE49" s="67">
        <v>20.6</v>
      </c>
      <c r="BF49" s="67">
        <v>57.7</v>
      </c>
      <c r="BG49" s="67">
        <v>16.8</v>
      </c>
      <c r="BH49" s="67">
        <v>2.1</v>
      </c>
      <c r="BI49" s="67">
        <v>1</v>
      </c>
      <c r="BJ49" s="67">
        <v>2.2999999999999998</v>
      </c>
      <c r="BK49" s="67">
        <v>2</v>
      </c>
      <c r="BL49" s="67"/>
      <c r="BM49" s="67">
        <v>0.9</v>
      </c>
      <c r="BN49" s="67">
        <v>20</v>
      </c>
      <c r="BO49" s="67">
        <v>7</v>
      </c>
      <c r="BP49" s="67"/>
      <c r="BQ49" s="67">
        <v>8.5836000000000006</v>
      </c>
      <c r="BR49" s="68">
        <v>853.27359999999999</v>
      </c>
    </row>
    <row r="50" spans="1:70" x14ac:dyDescent="0.3">
      <c r="A50" s="1"/>
      <c r="B50" s="54" t="s">
        <v>783</v>
      </c>
      <c r="C50" s="67"/>
      <c r="D50" s="67">
        <v>19</v>
      </c>
      <c r="E50" s="67">
        <v>7.2</v>
      </c>
      <c r="F50" s="67">
        <v>11.09</v>
      </c>
      <c r="G50" s="67">
        <v>20.2</v>
      </c>
      <c r="H50" s="67">
        <v>3</v>
      </c>
      <c r="I50" s="67"/>
      <c r="J50" s="67">
        <v>8.8000000000000007</v>
      </c>
      <c r="K50" s="67"/>
      <c r="L50" s="67">
        <v>10.8</v>
      </c>
      <c r="M50" s="67"/>
      <c r="N50" s="67">
        <v>18.600000000000001</v>
      </c>
      <c r="O50" s="67">
        <v>20.2</v>
      </c>
      <c r="P50" s="67">
        <v>5.7</v>
      </c>
      <c r="Q50" s="67">
        <v>3.2</v>
      </c>
      <c r="R50" s="67">
        <v>5</v>
      </c>
      <c r="S50" s="67">
        <v>20</v>
      </c>
      <c r="T50" s="67">
        <v>20.3</v>
      </c>
      <c r="U50" s="67">
        <v>15.1</v>
      </c>
      <c r="V50" s="67">
        <v>9.9</v>
      </c>
      <c r="W50" s="67">
        <v>13.4</v>
      </c>
      <c r="X50" s="67">
        <v>38.200000000000003</v>
      </c>
      <c r="Y50" s="67">
        <v>52.7</v>
      </c>
      <c r="Z50" s="67">
        <v>44.8</v>
      </c>
      <c r="AA50" s="67">
        <v>83.1</v>
      </c>
      <c r="AB50" s="67"/>
      <c r="AC50" s="67">
        <v>4</v>
      </c>
      <c r="AD50" s="67">
        <v>1.6</v>
      </c>
      <c r="AE50" s="67">
        <v>20.9</v>
      </c>
      <c r="AF50" s="67">
        <v>6</v>
      </c>
      <c r="AG50" s="67">
        <v>20.399999999999999</v>
      </c>
      <c r="AH50" s="67">
        <v>20.399999999999999</v>
      </c>
      <c r="AI50" s="67">
        <v>19.600000000000001</v>
      </c>
      <c r="AJ50" s="67">
        <v>7.3</v>
      </c>
      <c r="AK50" s="67"/>
      <c r="AL50" s="67">
        <v>3.9</v>
      </c>
      <c r="AM50" s="67">
        <v>4.8</v>
      </c>
      <c r="AN50" s="67">
        <v>3.6</v>
      </c>
      <c r="AO50" s="67">
        <v>18.5</v>
      </c>
      <c r="AP50" s="67"/>
      <c r="AQ50" s="67"/>
      <c r="AR50" s="67"/>
      <c r="AS50" s="67"/>
      <c r="AT50" s="67">
        <v>3.1</v>
      </c>
      <c r="AU50" s="67"/>
      <c r="AV50" s="67"/>
      <c r="AW50" s="67">
        <v>5.5</v>
      </c>
      <c r="AX50" s="67">
        <v>9.9</v>
      </c>
      <c r="AY50" s="67">
        <v>27.6</v>
      </c>
      <c r="AZ50" s="67"/>
      <c r="BA50" s="67">
        <v>22.3</v>
      </c>
      <c r="BB50" s="67"/>
      <c r="BC50" s="67">
        <v>0.6</v>
      </c>
      <c r="BD50" s="67"/>
      <c r="BE50" s="67">
        <v>20.9</v>
      </c>
      <c r="BF50" s="67">
        <v>49.8</v>
      </c>
      <c r="BG50" s="67">
        <v>17.600000000000001</v>
      </c>
      <c r="BH50" s="67">
        <v>2.1</v>
      </c>
      <c r="BI50" s="67">
        <v>1</v>
      </c>
      <c r="BJ50" s="67">
        <v>2.2999999999999998</v>
      </c>
      <c r="BK50" s="67">
        <v>2</v>
      </c>
      <c r="BL50" s="67"/>
      <c r="BM50" s="67">
        <v>0.9</v>
      </c>
      <c r="BN50" s="67">
        <v>20</v>
      </c>
      <c r="BO50" s="67">
        <v>7</v>
      </c>
      <c r="BP50" s="67"/>
      <c r="BQ50" s="67">
        <v>7.4149399999999996</v>
      </c>
      <c r="BR50" s="68">
        <v>761.30493999999999</v>
      </c>
    </row>
    <row r="51" spans="1:70" x14ac:dyDescent="0.3">
      <c r="A51" s="1"/>
      <c r="B51" s="54" t="s">
        <v>784</v>
      </c>
      <c r="C51" s="67"/>
      <c r="D51" s="67">
        <v>19</v>
      </c>
      <c r="E51" s="67">
        <v>8.1999999999999993</v>
      </c>
      <c r="F51" s="67">
        <v>10.06</v>
      </c>
      <c r="G51" s="67">
        <v>20.2</v>
      </c>
      <c r="H51" s="67">
        <v>3</v>
      </c>
      <c r="I51" s="67"/>
      <c r="J51" s="67">
        <v>9.6</v>
      </c>
      <c r="K51" s="67"/>
      <c r="L51" s="67">
        <v>10.8</v>
      </c>
      <c r="M51" s="67"/>
      <c r="N51" s="67">
        <v>18.2</v>
      </c>
      <c r="O51" s="67">
        <v>20.2</v>
      </c>
      <c r="P51" s="67">
        <v>6.1</v>
      </c>
      <c r="Q51" s="67">
        <v>3.3</v>
      </c>
      <c r="R51" s="67">
        <v>5</v>
      </c>
      <c r="S51" s="67">
        <v>20</v>
      </c>
      <c r="T51" s="67">
        <v>20.5</v>
      </c>
      <c r="U51" s="67">
        <v>15</v>
      </c>
      <c r="V51" s="67">
        <v>9.9</v>
      </c>
      <c r="W51" s="67">
        <v>15.8</v>
      </c>
      <c r="X51" s="67">
        <v>34.200000000000003</v>
      </c>
      <c r="Y51" s="67">
        <v>63.6</v>
      </c>
      <c r="Z51" s="67">
        <v>39.200000000000003</v>
      </c>
      <c r="AA51" s="67">
        <v>75.3</v>
      </c>
      <c r="AB51" s="67"/>
      <c r="AC51" s="67">
        <v>4.3</v>
      </c>
      <c r="AD51" s="67">
        <v>0.9</v>
      </c>
      <c r="AE51" s="67">
        <v>20.9</v>
      </c>
      <c r="AF51" s="67">
        <v>6</v>
      </c>
      <c r="AG51" s="67">
        <v>20.399999999999999</v>
      </c>
      <c r="AH51" s="67">
        <v>20.399999999999999</v>
      </c>
      <c r="AI51" s="67">
        <v>19.600000000000001</v>
      </c>
      <c r="AJ51" s="67">
        <v>7.3</v>
      </c>
      <c r="AK51" s="67"/>
      <c r="AL51" s="67">
        <v>6.4</v>
      </c>
      <c r="AM51" s="67">
        <v>8</v>
      </c>
      <c r="AN51" s="67">
        <v>3.6</v>
      </c>
      <c r="AO51" s="67">
        <v>18.5</v>
      </c>
      <c r="AP51" s="67"/>
      <c r="AQ51" s="67"/>
      <c r="AR51" s="67"/>
      <c r="AS51" s="67"/>
      <c r="AT51" s="67">
        <v>3.2</v>
      </c>
      <c r="AU51" s="67"/>
      <c r="AV51" s="67"/>
      <c r="AW51" s="67">
        <v>5.6</v>
      </c>
      <c r="AX51" s="67">
        <v>9.9</v>
      </c>
      <c r="AY51" s="67">
        <v>34.200000000000003</v>
      </c>
      <c r="AZ51" s="67"/>
      <c r="BA51" s="67">
        <v>27.3</v>
      </c>
      <c r="BB51" s="67"/>
      <c r="BC51" s="67">
        <v>0.6</v>
      </c>
      <c r="BD51" s="67"/>
      <c r="BE51" s="67">
        <v>20</v>
      </c>
      <c r="BF51" s="67">
        <v>45.8</v>
      </c>
      <c r="BG51" s="67">
        <v>17.5</v>
      </c>
      <c r="BH51" s="67">
        <v>2.1</v>
      </c>
      <c r="BI51" s="67">
        <v>1</v>
      </c>
      <c r="BJ51" s="67">
        <v>2.2999999999999998</v>
      </c>
      <c r="BK51" s="67">
        <v>2</v>
      </c>
      <c r="BL51" s="67"/>
      <c r="BM51" s="67">
        <v>0.9</v>
      </c>
      <c r="BN51" s="67">
        <v>20</v>
      </c>
      <c r="BO51" s="67">
        <v>7</v>
      </c>
      <c r="BP51" s="67"/>
      <c r="BQ51" s="67">
        <v>7.5359800000000003</v>
      </c>
      <c r="BR51" s="68">
        <v>770.39598000000001</v>
      </c>
    </row>
    <row r="52" spans="1:70" x14ac:dyDescent="0.3">
      <c r="A52" s="1"/>
      <c r="B52" s="54" t="s">
        <v>785</v>
      </c>
      <c r="C52" s="67"/>
      <c r="D52" s="67">
        <v>18.899999999999999</v>
      </c>
      <c r="E52" s="67">
        <v>7.8</v>
      </c>
      <c r="F52" s="67">
        <v>11.08</v>
      </c>
      <c r="G52" s="67">
        <v>20.2</v>
      </c>
      <c r="H52" s="67">
        <v>3</v>
      </c>
      <c r="I52" s="67"/>
      <c r="J52" s="67">
        <v>9.3000000000000007</v>
      </c>
      <c r="K52" s="67"/>
      <c r="L52" s="67">
        <v>10.8</v>
      </c>
      <c r="M52" s="67"/>
      <c r="N52" s="67">
        <v>18.2</v>
      </c>
      <c r="O52" s="67">
        <v>20.2</v>
      </c>
      <c r="P52" s="67">
        <v>6.2</v>
      </c>
      <c r="Q52" s="67">
        <v>3.2</v>
      </c>
      <c r="R52" s="67">
        <v>5.0999999999999996</v>
      </c>
      <c r="S52" s="67">
        <v>20</v>
      </c>
      <c r="T52" s="67">
        <v>20.7</v>
      </c>
      <c r="U52" s="67">
        <v>14.9</v>
      </c>
      <c r="V52" s="67">
        <v>9.9</v>
      </c>
      <c r="W52" s="67">
        <v>17.8</v>
      </c>
      <c r="X52" s="67">
        <v>37.4</v>
      </c>
      <c r="Y52" s="67">
        <v>63.6</v>
      </c>
      <c r="Z52" s="67">
        <v>38.6</v>
      </c>
      <c r="AA52" s="67">
        <v>73.900000000000006</v>
      </c>
      <c r="AB52" s="67"/>
      <c r="AC52" s="67">
        <v>3.7</v>
      </c>
      <c r="AD52" s="67">
        <v>2.2000000000000002</v>
      </c>
      <c r="AE52" s="67">
        <v>20.9</v>
      </c>
      <c r="AF52" s="67">
        <v>6</v>
      </c>
      <c r="AG52" s="67">
        <v>20.399999999999999</v>
      </c>
      <c r="AH52" s="67">
        <v>20.399999999999999</v>
      </c>
      <c r="AI52" s="67">
        <v>19.600000000000001</v>
      </c>
      <c r="AJ52" s="67">
        <v>7.3</v>
      </c>
      <c r="AK52" s="67"/>
      <c r="AL52" s="67">
        <v>9.3000000000000007</v>
      </c>
      <c r="AM52" s="67">
        <v>10.4</v>
      </c>
      <c r="AN52" s="67">
        <v>3.6</v>
      </c>
      <c r="AO52" s="67">
        <v>18.5</v>
      </c>
      <c r="AP52" s="67"/>
      <c r="AQ52" s="67"/>
      <c r="AR52" s="67"/>
      <c r="AS52" s="67"/>
      <c r="AT52" s="67">
        <v>3.3</v>
      </c>
      <c r="AU52" s="67"/>
      <c r="AV52" s="67"/>
      <c r="AW52" s="67">
        <v>5.5</v>
      </c>
      <c r="AX52" s="67">
        <v>9.9</v>
      </c>
      <c r="AY52" s="67">
        <v>33.4</v>
      </c>
      <c r="AZ52" s="67"/>
      <c r="BA52" s="67">
        <v>34</v>
      </c>
      <c r="BB52" s="67"/>
      <c r="BC52" s="67">
        <v>0.6</v>
      </c>
      <c r="BD52" s="67"/>
      <c r="BE52" s="67">
        <v>15</v>
      </c>
      <c r="BF52" s="67">
        <v>37.700000000000003</v>
      </c>
      <c r="BG52" s="67">
        <v>18</v>
      </c>
      <c r="BH52" s="67">
        <v>2.1</v>
      </c>
      <c r="BI52" s="67">
        <v>1</v>
      </c>
      <c r="BJ52" s="67">
        <v>2.2999999999999998</v>
      </c>
      <c r="BK52" s="67">
        <v>2</v>
      </c>
      <c r="BL52" s="67"/>
      <c r="BM52" s="67">
        <v>0.9</v>
      </c>
      <c r="BN52" s="67">
        <v>20</v>
      </c>
      <c r="BO52" s="67">
        <v>7</v>
      </c>
      <c r="BP52" s="67"/>
      <c r="BQ52" s="67">
        <v>7.5331000000000001</v>
      </c>
      <c r="BR52" s="68">
        <v>773.31309999999996</v>
      </c>
    </row>
    <row r="53" spans="1:70" x14ac:dyDescent="0.3">
      <c r="A53" s="1"/>
      <c r="B53" s="54" t="s">
        <v>786</v>
      </c>
      <c r="C53" s="67"/>
      <c r="D53" s="67">
        <v>18.899999999999999</v>
      </c>
      <c r="E53" s="67">
        <v>5.9</v>
      </c>
      <c r="F53" s="67">
        <v>11.1</v>
      </c>
      <c r="G53" s="67">
        <v>20.2</v>
      </c>
      <c r="H53" s="67">
        <v>3</v>
      </c>
      <c r="I53" s="67"/>
      <c r="J53" s="67">
        <v>9.1999999999999993</v>
      </c>
      <c r="K53" s="67"/>
      <c r="L53" s="67">
        <v>10.8</v>
      </c>
      <c r="M53" s="67"/>
      <c r="N53" s="67">
        <v>18.2</v>
      </c>
      <c r="O53" s="67">
        <v>20.2</v>
      </c>
      <c r="P53" s="67">
        <v>6.3</v>
      </c>
      <c r="Q53" s="67">
        <v>3.3</v>
      </c>
      <c r="R53" s="67">
        <v>5.2</v>
      </c>
      <c r="S53" s="67">
        <v>20</v>
      </c>
      <c r="T53" s="67">
        <v>20.2</v>
      </c>
      <c r="U53" s="67">
        <v>14.4</v>
      </c>
      <c r="V53" s="67">
        <v>10</v>
      </c>
      <c r="W53" s="67">
        <v>21.5</v>
      </c>
      <c r="X53" s="67">
        <v>35.700000000000003</v>
      </c>
      <c r="Y53" s="67">
        <v>60.9</v>
      </c>
      <c r="Z53" s="67">
        <v>46.7</v>
      </c>
      <c r="AA53" s="67">
        <v>68.400000000000006</v>
      </c>
      <c r="AB53" s="67"/>
      <c r="AC53" s="67">
        <v>4.4000000000000004</v>
      </c>
      <c r="AD53" s="67">
        <v>2.8</v>
      </c>
      <c r="AE53" s="67">
        <v>20.9</v>
      </c>
      <c r="AF53" s="67">
        <v>5.9</v>
      </c>
      <c r="AG53" s="67">
        <v>20.399999999999999</v>
      </c>
      <c r="AH53" s="67">
        <v>20.399999999999999</v>
      </c>
      <c r="AI53" s="67">
        <v>19.600000000000001</v>
      </c>
      <c r="AJ53" s="67">
        <v>7.3</v>
      </c>
      <c r="AK53" s="67"/>
      <c r="AL53" s="67">
        <v>8.6</v>
      </c>
      <c r="AM53" s="67">
        <v>9.6999999999999993</v>
      </c>
      <c r="AN53" s="67">
        <v>3.6</v>
      </c>
      <c r="AO53" s="67">
        <v>18.5</v>
      </c>
      <c r="AP53" s="67"/>
      <c r="AQ53" s="67"/>
      <c r="AR53" s="67"/>
      <c r="AS53" s="67"/>
      <c r="AT53" s="67">
        <v>3.3</v>
      </c>
      <c r="AU53" s="67"/>
      <c r="AV53" s="67"/>
      <c r="AW53" s="67">
        <v>5.6</v>
      </c>
      <c r="AX53" s="67">
        <v>9.9</v>
      </c>
      <c r="AY53" s="67">
        <v>18</v>
      </c>
      <c r="AZ53" s="67"/>
      <c r="BA53" s="67">
        <v>24.3</v>
      </c>
      <c r="BB53" s="67"/>
      <c r="BC53" s="67">
        <v>0.6</v>
      </c>
      <c r="BD53" s="67"/>
      <c r="BE53" s="67">
        <v>15.3</v>
      </c>
      <c r="BF53" s="67">
        <v>33.6</v>
      </c>
      <c r="BG53" s="67">
        <v>18.2</v>
      </c>
      <c r="BH53" s="67">
        <v>2.1</v>
      </c>
      <c r="BI53" s="67">
        <v>1</v>
      </c>
      <c r="BJ53" s="67">
        <v>2.2999999999999998</v>
      </c>
      <c r="BK53" s="67">
        <v>2</v>
      </c>
      <c r="BL53" s="67"/>
      <c r="BM53" s="67">
        <v>0.9</v>
      </c>
      <c r="BN53" s="67">
        <v>20</v>
      </c>
      <c r="BO53" s="67">
        <v>7</v>
      </c>
      <c r="BP53" s="67"/>
      <c r="BQ53" s="67">
        <v>7.5714399999999999</v>
      </c>
      <c r="BR53" s="68">
        <v>743.87144000000001</v>
      </c>
    </row>
    <row r="54" spans="1:70" x14ac:dyDescent="0.3">
      <c r="A54" s="1"/>
      <c r="B54" s="54" t="s">
        <v>787</v>
      </c>
      <c r="C54" s="67"/>
      <c r="D54" s="67">
        <v>19.100000000000001</v>
      </c>
      <c r="E54" s="67">
        <v>6.1</v>
      </c>
      <c r="F54" s="67">
        <v>10.77</v>
      </c>
      <c r="G54" s="67">
        <v>20.2</v>
      </c>
      <c r="H54" s="67">
        <v>3</v>
      </c>
      <c r="I54" s="67"/>
      <c r="J54" s="67">
        <v>9.5</v>
      </c>
      <c r="K54" s="67"/>
      <c r="L54" s="67">
        <v>10.8</v>
      </c>
      <c r="M54" s="67"/>
      <c r="N54" s="67">
        <v>18.399999999999999</v>
      </c>
      <c r="O54" s="67">
        <v>20.2</v>
      </c>
      <c r="P54" s="67">
        <v>6.3</v>
      </c>
      <c r="Q54" s="67">
        <v>3.3</v>
      </c>
      <c r="R54" s="67">
        <v>5.0999999999999996</v>
      </c>
      <c r="S54" s="67">
        <v>20</v>
      </c>
      <c r="T54" s="67">
        <v>20.399999999999999</v>
      </c>
      <c r="U54" s="67">
        <v>14.4</v>
      </c>
      <c r="V54" s="67">
        <v>9.9</v>
      </c>
      <c r="W54" s="67">
        <v>20.6</v>
      </c>
      <c r="X54" s="67">
        <v>30.4</v>
      </c>
      <c r="Y54" s="67">
        <v>60.9</v>
      </c>
      <c r="Z54" s="67">
        <v>45.1</v>
      </c>
      <c r="AA54" s="67">
        <v>63.8</v>
      </c>
      <c r="AB54" s="67"/>
      <c r="AC54" s="67">
        <v>4.4000000000000004</v>
      </c>
      <c r="AD54" s="67">
        <v>3</v>
      </c>
      <c r="AE54" s="67">
        <v>20.9</v>
      </c>
      <c r="AF54" s="67">
        <v>5.9</v>
      </c>
      <c r="AG54" s="67">
        <v>20.399999999999999</v>
      </c>
      <c r="AH54" s="67">
        <v>20.399999999999999</v>
      </c>
      <c r="AI54" s="67">
        <v>19.600000000000001</v>
      </c>
      <c r="AJ54" s="67">
        <v>7.3</v>
      </c>
      <c r="AK54" s="67"/>
      <c r="AL54" s="67">
        <v>11.9</v>
      </c>
      <c r="AM54" s="67">
        <v>11.8</v>
      </c>
      <c r="AN54" s="67">
        <v>3.6</v>
      </c>
      <c r="AO54" s="67">
        <v>18.600000000000001</v>
      </c>
      <c r="AP54" s="67"/>
      <c r="AQ54" s="67"/>
      <c r="AR54" s="67"/>
      <c r="AS54" s="67"/>
      <c r="AT54" s="67">
        <v>3.4</v>
      </c>
      <c r="AU54" s="67"/>
      <c r="AV54" s="67"/>
      <c r="AW54" s="67">
        <v>5.4</v>
      </c>
      <c r="AX54" s="67">
        <v>9.9</v>
      </c>
      <c r="AY54" s="67">
        <v>13</v>
      </c>
      <c r="AZ54" s="67"/>
      <c r="BA54" s="67">
        <v>17.399999999999999</v>
      </c>
      <c r="BB54" s="67"/>
      <c r="BC54" s="67">
        <v>0.6</v>
      </c>
      <c r="BD54" s="67"/>
      <c r="BE54" s="67">
        <v>12.6</v>
      </c>
      <c r="BF54" s="67">
        <v>28.4</v>
      </c>
      <c r="BG54" s="67">
        <v>18.600000000000001</v>
      </c>
      <c r="BH54" s="67">
        <v>2.1</v>
      </c>
      <c r="BI54" s="67">
        <v>1</v>
      </c>
      <c r="BJ54" s="67">
        <v>2.2999999999999998</v>
      </c>
      <c r="BK54" s="67">
        <v>2</v>
      </c>
      <c r="BL54" s="67"/>
      <c r="BM54" s="67">
        <v>0.9</v>
      </c>
      <c r="BN54" s="67">
        <v>20</v>
      </c>
      <c r="BO54" s="67">
        <v>7</v>
      </c>
      <c r="BP54" s="67"/>
      <c r="BQ54" s="67">
        <v>7.9639800000000003</v>
      </c>
      <c r="BR54" s="68">
        <v>718.63397999999995</v>
      </c>
    </row>
    <row r="55" spans="1:70" x14ac:dyDescent="0.3">
      <c r="A55" s="1"/>
      <c r="B55" s="56" t="s">
        <v>1011</v>
      </c>
      <c r="C55" s="69"/>
      <c r="D55" s="69">
        <v>19.100000000000001</v>
      </c>
      <c r="E55" s="69">
        <v>6</v>
      </c>
      <c r="F55" s="69">
        <v>10.63</v>
      </c>
      <c r="G55" s="69">
        <v>20.2</v>
      </c>
      <c r="H55" s="69">
        <v>3</v>
      </c>
      <c r="I55" s="69"/>
      <c r="J55" s="69">
        <v>9</v>
      </c>
      <c r="K55" s="69"/>
      <c r="L55" s="69">
        <v>10.6</v>
      </c>
      <c r="M55" s="69"/>
      <c r="N55" s="69">
        <v>18.5</v>
      </c>
      <c r="O55" s="69">
        <v>20.3</v>
      </c>
      <c r="P55" s="69">
        <v>6.4</v>
      </c>
      <c r="Q55" s="69">
        <v>3.2</v>
      </c>
      <c r="R55" s="69">
        <v>5</v>
      </c>
      <c r="S55" s="69">
        <v>20</v>
      </c>
      <c r="T55" s="69">
        <v>20.8</v>
      </c>
      <c r="U55" s="69">
        <v>14.4</v>
      </c>
      <c r="V55" s="69">
        <v>9.9</v>
      </c>
      <c r="W55" s="69">
        <v>21</v>
      </c>
      <c r="X55" s="69">
        <v>24.4</v>
      </c>
      <c r="Y55" s="69">
        <v>57.6</v>
      </c>
      <c r="Z55" s="69">
        <v>34.9</v>
      </c>
      <c r="AA55" s="69">
        <v>47.1</v>
      </c>
      <c r="AB55" s="69"/>
      <c r="AC55" s="69">
        <v>5.2</v>
      </c>
      <c r="AD55" s="69">
        <v>1.6</v>
      </c>
      <c r="AE55" s="69">
        <v>20.9</v>
      </c>
      <c r="AF55" s="69">
        <v>5.8</v>
      </c>
      <c r="AG55" s="69">
        <v>20.399999999999999</v>
      </c>
      <c r="AH55" s="69">
        <v>20.399999999999999</v>
      </c>
      <c r="AI55" s="69">
        <v>19.600000000000001</v>
      </c>
      <c r="AJ55" s="69">
        <v>7.3</v>
      </c>
      <c r="AK55" s="69"/>
      <c r="AL55" s="69">
        <v>13</v>
      </c>
      <c r="AM55" s="69">
        <v>13.5</v>
      </c>
      <c r="AN55" s="69">
        <v>3.6</v>
      </c>
      <c r="AO55" s="69">
        <v>18.600000000000001</v>
      </c>
      <c r="AP55" s="69"/>
      <c r="AQ55" s="69"/>
      <c r="AR55" s="69"/>
      <c r="AS55" s="69"/>
      <c r="AT55" s="69">
        <v>3.4</v>
      </c>
      <c r="AU55" s="69"/>
      <c r="AV55" s="69"/>
      <c r="AW55" s="69">
        <v>5.5</v>
      </c>
      <c r="AX55" s="69">
        <v>9.9</v>
      </c>
      <c r="AY55" s="69">
        <v>4.8</v>
      </c>
      <c r="AZ55" s="69"/>
      <c r="BA55" s="69">
        <v>9.6999999999999993</v>
      </c>
      <c r="BB55" s="69"/>
      <c r="BC55" s="69">
        <v>0.6</v>
      </c>
      <c r="BD55" s="69"/>
      <c r="BE55" s="69">
        <v>12.5</v>
      </c>
      <c r="BF55" s="69">
        <v>29.9</v>
      </c>
      <c r="BG55" s="69">
        <v>19.2</v>
      </c>
      <c r="BH55" s="69">
        <v>2.1</v>
      </c>
      <c r="BI55" s="69">
        <v>1</v>
      </c>
      <c r="BJ55" s="69">
        <v>2.2999999999999998</v>
      </c>
      <c r="BK55" s="69">
        <v>2</v>
      </c>
      <c r="BL55" s="69"/>
      <c r="BM55" s="69">
        <v>0.9</v>
      </c>
      <c r="BN55" s="69">
        <v>20</v>
      </c>
      <c r="BO55" s="69">
        <v>7</v>
      </c>
      <c r="BP55" s="69"/>
      <c r="BQ55" s="69">
        <v>8.4056999999999995</v>
      </c>
      <c r="BR55" s="70">
        <v>671.13570000000004</v>
      </c>
    </row>
    <row r="56" spans="1:70" ht="15.6" x14ac:dyDescent="0.3">
      <c r="A56" s="1"/>
      <c r="B56" s="71" t="s">
        <v>1012</v>
      </c>
      <c r="C56" s="72">
        <v>268.64999999999998</v>
      </c>
      <c r="D56" s="72">
        <v>338.55</v>
      </c>
      <c r="E56" s="72">
        <v>178.9</v>
      </c>
      <c r="F56" s="72">
        <v>264.75</v>
      </c>
      <c r="G56" s="72">
        <v>450.25</v>
      </c>
      <c r="H56" s="72">
        <v>55.35</v>
      </c>
      <c r="I56" s="72">
        <v>2.75</v>
      </c>
      <c r="J56" s="72">
        <v>222.2</v>
      </c>
      <c r="K56" s="72">
        <v>9.4</v>
      </c>
      <c r="L56" s="72">
        <v>251.5</v>
      </c>
      <c r="M56" s="72">
        <v>0</v>
      </c>
      <c r="N56" s="72">
        <v>441.1</v>
      </c>
      <c r="O56" s="72">
        <v>485</v>
      </c>
      <c r="P56" s="72">
        <v>133.65</v>
      </c>
      <c r="Q56" s="72">
        <v>73.8</v>
      </c>
      <c r="R56" s="72">
        <v>111.6</v>
      </c>
      <c r="S56" s="72">
        <v>479.3</v>
      </c>
      <c r="T56" s="72">
        <v>488.3</v>
      </c>
      <c r="U56" s="72">
        <v>399.45</v>
      </c>
      <c r="V56" s="72">
        <v>234</v>
      </c>
      <c r="W56" s="72">
        <v>558.29999999999995</v>
      </c>
      <c r="X56" s="72">
        <v>839.3</v>
      </c>
      <c r="Y56" s="72">
        <v>1051.95</v>
      </c>
      <c r="Z56" s="72">
        <v>1068.7</v>
      </c>
      <c r="AA56" s="72">
        <v>1223.0999999999999</v>
      </c>
      <c r="AB56" s="72">
        <v>375.35</v>
      </c>
      <c r="AC56" s="72">
        <v>148.25</v>
      </c>
      <c r="AD56" s="72">
        <v>96.25</v>
      </c>
      <c r="AE56" s="72">
        <v>502.3</v>
      </c>
      <c r="AF56" s="72">
        <v>161.5</v>
      </c>
      <c r="AG56" s="72">
        <v>489.6</v>
      </c>
      <c r="AH56" s="72">
        <v>489.6</v>
      </c>
      <c r="AI56" s="72">
        <v>470.4</v>
      </c>
      <c r="AJ56" s="72">
        <v>173.35</v>
      </c>
      <c r="AK56" s="72">
        <v>741.15</v>
      </c>
      <c r="AL56" s="72">
        <v>198.15</v>
      </c>
      <c r="AM56" s="72">
        <v>207.95</v>
      </c>
      <c r="AN56" s="72">
        <v>85.7</v>
      </c>
      <c r="AO56" s="72">
        <v>444.2</v>
      </c>
      <c r="AP56" s="72">
        <v>0</v>
      </c>
      <c r="AQ56" s="72">
        <v>2424.0500000000002</v>
      </c>
      <c r="AR56" s="72">
        <v>1996.63</v>
      </c>
      <c r="AS56" s="72">
        <v>3</v>
      </c>
      <c r="AT56" s="72">
        <v>78</v>
      </c>
      <c r="AU56" s="72">
        <v>139.15</v>
      </c>
      <c r="AV56" s="72">
        <v>162.85</v>
      </c>
      <c r="AW56" s="72">
        <v>112.55</v>
      </c>
      <c r="AX56" s="72">
        <v>237.95</v>
      </c>
      <c r="AY56" s="72">
        <v>1378.15</v>
      </c>
      <c r="AZ56" s="72">
        <v>1507.4</v>
      </c>
      <c r="BA56" s="72">
        <v>1243.3499999999999</v>
      </c>
      <c r="BB56" s="72">
        <v>1113.05</v>
      </c>
      <c r="BC56" s="72">
        <v>14.4</v>
      </c>
      <c r="BD56" s="72">
        <v>193.85</v>
      </c>
      <c r="BE56" s="72">
        <v>355</v>
      </c>
      <c r="BF56" s="72">
        <v>1006.45</v>
      </c>
      <c r="BG56" s="72">
        <v>315.45</v>
      </c>
      <c r="BH56" s="72">
        <v>50.4</v>
      </c>
      <c r="BI56" s="72">
        <v>24</v>
      </c>
      <c r="BJ56" s="72">
        <v>55.2</v>
      </c>
      <c r="BK56" s="72">
        <v>48</v>
      </c>
      <c r="BL56" s="72">
        <v>130.55000000000001</v>
      </c>
      <c r="BM56" s="72">
        <v>7.05</v>
      </c>
      <c r="BN56" s="72">
        <v>480.25</v>
      </c>
      <c r="BO56" s="72">
        <v>167.6</v>
      </c>
      <c r="BP56" s="72">
        <v>159.9</v>
      </c>
      <c r="BQ56" s="72">
        <v>277.82473499999998</v>
      </c>
      <c r="BR56" s="72">
        <v>27895.654735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524</v>
      </c>
      <c r="M70" s="1">
        <v>1450.65</v>
      </c>
      <c r="N70" s="1">
        <v>5.2002722781763744</v>
      </c>
      <c r="O70" s="1" t="s">
        <v>1013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523</v>
      </c>
      <c r="M71" s="1">
        <v>8113.774735</v>
      </c>
      <c r="N71" s="1">
        <v>29.086159877150486</v>
      </c>
      <c r="O71" s="1" t="s">
        <v>1014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525</v>
      </c>
      <c r="M72" s="1">
        <v>8956.33</v>
      </c>
      <c r="N72" s="1">
        <v>32.106541628373073</v>
      </c>
      <c r="O72" s="1" t="s">
        <v>1015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526</v>
      </c>
      <c r="M73" s="1">
        <v>9374.9</v>
      </c>
      <c r="N73" s="1">
        <v>33.607026216300063</v>
      </c>
      <c r="O73" s="1" t="s">
        <v>1016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1017</v>
      </c>
      <c r="C5" s="213"/>
      <c r="D5" s="213"/>
      <c r="E5" s="213"/>
      <c r="F5" s="213"/>
      <c r="G5" s="213"/>
      <c r="H5" s="213"/>
      <c r="I5" s="213"/>
    </row>
    <row r="6" spans="1:9" ht="43.95" customHeight="1" x14ac:dyDescent="0.3">
      <c r="A6" s="1"/>
      <c r="B6" s="212" t="s">
        <v>517</v>
      </c>
      <c r="C6" s="212" t="s">
        <v>570</v>
      </c>
      <c r="D6" s="212" t="s">
        <v>571</v>
      </c>
      <c r="E6" s="212" t="s">
        <v>572</v>
      </c>
      <c r="F6" s="212" t="s">
        <v>573</v>
      </c>
      <c r="G6" s="212" t="s">
        <v>568</v>
      </c>
      <c r="H6" s="212" t="s">
        <v>569</v>
      </c>
      <c r="I6" s="64" t="s">
        <v>1018</v>
      </c>
    </row>
    <row r="7" spans="1:9" x14ac:dyDescent="0.3">
      <c r="A7" s="1"/>
      <c r="B7" s="212"/>
      <c r="C7" s="64" t="s">
        <v>970</v>
      </c>
      <c r="D7" s="64" t="s">
        <v>971</v>
      </c>
      <c r="E7" s="64" t="s">
        <v>972</v>
      </c>
      <c r="F7" s="64" t="s">
        <v>973</v>
      </c>
      <c r="G7" s="64" t="s">
        <v>975</v>
      </c>
      <c r="H7" s="64" t="s">
        <v>1019</v>
      </c>
      <c r="I7" s="64" t="s">
        <v>732</v>
      </c>
    </row>
    <row r="8" spans="1:9" x14ac:dyDescent="0.3">
      <c r="A8" s="1"/>
      <c r="B8" s="50" t="s">
        <v>992</v>
      </c>
      <c r="C8" s="65">
        <v>14.9</v>
      </c>
      <c r="D8" s="65"/>
      <c r="E8" s="65">
        <v>7.9</v>
      </c>
      <c r="F8" s="65">
        <v>11.07</v>
      </c>
      <c r="G8" s="65">
        <v>9.6</v>
      </c>
      <c r="H8" s="65">
        <v>30.5</v>
      </c>
      <c r="I8" s="66">
        <v>73.97</v>
      </c>
    </row>
    <row r="9" spans="1:9" x14ac:dyDescent="0.3">
      <c r="A9" s="1"/>
      <c r="B9" s="54" t="s">
        <v>993</v>
      </c>
      <c r="C9" s="67">
        <v>15.1</v>
      </c>
      <c r="D9" s="67"/>
      <c r="E9" s="67">
        <v>8.1</v>
      </c>
      <c r="F9" s="67">
        <v>11.06</v>
      </c>
      <c r="G9" s="67">
        <v>9.1</v>
      </c>
      <c r="H9" s="67">
        <v>33</v>
      </c>
      <c r="I9" s="68">
        <v>76.36</v>
      </c>
    </row>
    <row r="10" spans="1:9" x14ac:dyDescent="0.3">
      <c r="A10" s="1"/>
      <c r="B10" s="54" t="s">
        <v>994</v>
      </c>
      <c r="C10" s="67">
        <v>14.9</v>
      </c>
      <c r="D10" s="67"/>
      <c r="E10" s="67">
        <v>8</v>
      </c>
      <c r="F10" s="67">
        <v>11.06</v>
      </c>
      <c r="G10" s="67">
        <v>9.4</v>
      </c>
      <c r="H10" s="67">
        <v>34.200000000000003</v>
      </c>
      <c r="I10" s="68">
        <v>77.56</v>
      </c>
    </row>
    <row r="11" spans="1:9" x14ac:dyDescent="0.3">
      <c r="A11" s="1"/>
      <c r="B11" s="54" t="s">
        <v>995</v>
      </c>
      <c r="C11" s="67">
        <v>15.8</v>
      </c>
      <c r="D11" s="67">
        <v>2.4</v>
      </c>
      <c r="E11" s="67">
        <v>7.8</v>
      </c>
      <c r="F11" s="67">
        <v>10.92</v>
      </c>
      <c r="G11" s="67">
        <v>9</v>
      </c>
      <c r="H11" s="67">
        <v>31.8</v>
      </c>
      <c r="I11" s="68">
        <v>77.72</v>
      </c>
    </row>
    <row r="12" spans="1:9" x14ac:dyDescent="0.3">
      <c r="A12" s="1"/>
      <c r="B12" s="54" t="s">
        <v>996</v>
      </c>
      <c r="C12" s="67">
        <v>14.8</v>
      </c>
      <c r="D12" s="67">
        <v>6</v>
      </c>
      <c r="E12" s="67">
        <v>7.5</v>
      </c>
      <c r="F12" s="67">
        <v>10.91</v>
      </c>
      <c r="G12" s="67">
        <v>9.4</v>
      </c>
      <c r="H12" s="67">
        <v>33.799999999999997</v>
      </c>
      <c r="I12" s="68">
        <v>82.41</v>
      </c>
    </row>
    <row r="13" spans="1:9" x14ac:dyDescent="0.3">
      <c r="A13" s="1"/>
      <c r="B13" s="54" t="s">
        <v>997</v>
      </c>
      <c r="C13" s="67">
        <v>14.7</v>
      </c>
      <c r="D13" s="67">
        <v>7.7</v>
      </c>
      <c r="E13" s="67">
        <v>7.4</v>
      </c>
      <c r="F13" s="67">
        <v>10.84</v>
      </c>
      <c r="G13" s="67">
        <v>9.4</v>
      </c>
      <c r="H13" s="67">
        <v>33.799999999999997</v>
      </c>
      <c r="I13" s="68">
        <v>83.84</v>
      </c>
    </row>
    <row r="14" spans="1:9" x14ac:dyDescent="0.3">
      <c r="A14" s="1"/>
      <c r="B14" s="54" t="s">
        <v>998</v>
      </c>
      <c r="C14" s="67">
        <v>14.9</v>
      </c>
      <c r="D14" s="67">
        <v>13</v>
      </c>
      <c r="E14" s="67">
        <v>8.3000000000000007</v>
      </c>
      <c r="F14" s="67">
        <v>11.07</v>
      </c>
      <c r="G14" s="67">
        <v>9.4</v>
      </c>
      <c r="H14" s="67">
        <v>33.1</v>
      </c>
      <c r="I14" s="68">
        <v>89.77</v>
      </c>
    </row>
    <row r="15" spans="1:9" x14ac:dyDescent="0.3">
      <c r="A15" s="1"/>
      <c r="B15" s="56" t="s">
        <v>999</v>
      </c>
      <c r="C15" s="69">
        <v>15</v>
      </c>
      <c r="D15" s="69">
        <v>13</v>
      </c>
      <c r="E15" s="69">
        <v>8.1</v>
      </c>
      <c r="F15" s="69">
        <v>11.07</v>
      </c>
      <c r="G15" s="69">
        <v>9.4</v>
      </c>
      <c r="H15" s="69">
        <v>31.1</v>
      </c>
      <c r="I15" s="70">
        <v>87.67</v>
      </c>
    </row>
    <row r="16" spans="1:9" x14ac:dyDescent="0.3">
      <c r="A16" s="1"/>
      <c r="B16" s="50" t="s">
        <v>1000</v>
      </c>
      <c r="C16" s="65">
        <v>15.2</v>
      </c>
      <c r="D16" s="65">
        <v>13</v>
      </c>
      <c r="E16" s="65">
        <v>7.6</v>
      </c>
      <c r="F16" s="65">
        <v>11.07</v>
      </c>
      <c r="G16" s="65">
        <v>9.4</v>
      </c>
      <c r="H16" s="65">
        <v>26.1</v>
      </c>
      <c r="I16" s="66">
        <v>82.37</v>
      </c>
    </row>
    <row r="17" spans="1:9" x14ac:dyDescent="0.3">
      <c r="A17" s="1"/>
      <c r="B17" s="54" t="s">
        <v>1001</v>
      </c>
      <c r="C17" s="67">
        <v>16</v>
      </c>
      <c r="D17" s="67">
        <v>13</v>
      </c>
      <c r="E17" s="67">
        <v>8.8000000000000007</v>
      </c>
      <c r="F17" s="67">
        <v>11.07</v>
      </c>
      <c r="G17" s="67">
        <v>9.1999999999999993</v>
      </c>
      <c r="H17" s="67">
        <v>30.3</v>
      </c>
      <c r="I17" s="68">
        <v>88.37</v>
      </c>
    </row>
    <row r="18" spans="1:9" x14ac:dyDescent="0.3">
      <c r="A18" s="1"/>
      <c r="B18" s="54" t="s">
        <v>1002</v>
      </c>
      <c r="C18" s="67">
        <v>15.6</v>
      </c>
      <c r="D18" s="67">
        <v>13</v>
      </c>
      <c r="E18" s="67">
        <v>7.3</v>
      </c>
      <c r="F18" s="67">
        <v>11.06</v>
      </c>
      <c r="G18" s="67">
        <v>9</v>
      </c>
      <c r="H18" s="67">
        <v>33</v>
      </c>
      <c r="I18" s="68">
        <v>88.96</v>
      </c>
    </row>
    <row r="19" spans="1:9" x14ac:dyDescent="0.3">
      <c r="A19" s="1"/>
      <c r="B19" s="54" t="s">
        <v>1003</v>
      </c>
      <c r="C19" s="67">
        <v>15.7</v>
      </c>
      <c r="D19" s="67">
        <v>13</v>
      </c>
      <c r="E19" s="67">
        <v>8</v>
      </c>
      <c r="F19" s="67">
        <v>11.08</v>
      </c>
      <c r="G19" s="67">
        <v>9.3000000000000007</v>
      </c>
      <c r="H19" s="67">
        <v>33.4</v>
      </c>
      <c r="I19" s="68">
        <v>90.48</v>
      </c>
    </row>
    <row r="20" spans="1:9" x14ac:dyDescent="0.3">
      <c r="A20" s="1"/>
      <c r="B20" s="54" t="s">
        <v>1004</v>
      </c>
      <c r="C20" s="67">
        <v>15.5</v>
      </c>
      <c r="D20" s="67">
        <v>13</v>
      </c>
      <c r="E20" s="67">
        <v>7.3</v>
      </c>
      <c r="F20" s="67">
        <v>11.06</v>
      </c>
      <c r="G20" s="67">
        <v>8.6999999999999993</v>
      </c>
      <c r="H20" s="67">
        <v>33.5</v>
      </c>
      <c r="I20" s="68">
        <v>89.06</v>
      </c>
    </row>
    <row r="21" spans="1:9" x14ac:dyDescent="0.3">
      <c r="A21" s="1"/>
      <c r="B21" s="54" t="s">
        <v>1005</v>
      </c>
      <c r="C21" s="67">
        <v>15.2</v>
      </c>
      <c r="D21" s="67">
        <v>13.1</v>
      </c>
      <c r="E21" s="67">
        <v>7.2</v>
      </c>
      <c r="F21" s="67">
        <v>10.93</v>
      </c>
      <c r="G21" s="67">
        <v>9.1</v>
      </c>
      <c r="H21" s="67">
        <v>34</v>
      </c>
      <c r="I21" s="68">
        <v>89.53</v>
      </c>
    </row>
    <row r="22" spans="1:9" x14ac:dyDescent="0.3">
      <c r="A22" s="1"/>
      <c r="B22" s="54" t="s">
        <v>1006</v>
      </c>
      <c r="C22" s="67">
        <v>14.8</v>
      </c>
      <c r="D22" s="67">
        <v>13.1</v>
      </c>
      <c r="E22" s="67">
        <v>8.1999999999999993</v>
      </c>
      <c r="F22" s="67">
        <v>11.05</v>
      </c>
      <c r="G22" s="67">
        <v>9.1999999999999993</v>
      </c>
      <c r="H22" s="67">
        <v>34</v>
      </c>
      <c r="I22" s="68">
        <v>90.35</v>
      </c>
    </row>
    <row r="23" spans="1:9" x14ac:dyDescent="0.3">
      <c r="A23" s="1"/>
      <c r="B23" s="56" t="s">
        <v>1007</v>
      </c>
      <c r="C23" s="69">
        <v>15.2</v>
      </c>
      <c r="D23" s="69">
        <v>13.1</v>
      </c>
      <c r="E23" s="69">
        <v>8.6</v>
      </c>
      <c r="F23" s="69">
        <v>11.08</v>
      </c>
      <c r="G23" s="69">
        <v>9.3000000000000007</v>
      </c>
      <c r="H23" s="69">
        <v>33.9</v>
      </c>
      <c r="I23" s="70">
        <v>91.18</v>
      </c>
    </row>
    <row r="24" spans="1:9" x14ac:dyDescent="0.3">
      <c r="A24" s="1"/>
      <c r="B24" s="50" t="s">
        <v>1008</v>
      </c>
      <c r="C24" s="65">
        <v>15.1</v>
      </c>
      <c r="D24" s="65">
        <v>13.1</v>
      </c>
      <c r="E24" s="65">
        <v>8.4</v>
      </c>
      <c r="F24" s="65">
        <v>10.96</v>
      </c>
      <c r="G24" s="65">
        <v>9.4</v>
      </c>
      <c r="H24" s="65">
        <v>33.9</v>
      </c>
      <c r="I24" s="66">
        <v>90.86</v>
      </c>
    </row>
    <row r="25" spans="1:9" x14ac:dyDescent="0.3">
      <c r="A25" s="1"/>
      <c r="B25" s="54" t="s">
        <v>1009</v>
      </c>
      <c r="C25" s="67">
        <v>15.3</v>
      </c>
      <c r="D25" s="67">
        <v>13.1</v>
      </c>
      <c r="E25" s="67">
        <v>8.3000000000000007</v>
      </c>
      <c r="F25" s="67">
        <v>10.87</v>
      </c>
      <c r="G25" s="67">
        <v>9.3000000000000007</v>
      </c>
      <c r="H25" s="67">
        <v>30.9</v>
      </c>
      <c r="I25" s="68">
        <v>87.77</v>
      </c>
    </row>
    <row r="26" spans="1:9" x14ac:dyDescent="0.3">
      <c r="A26" s="1"/>
      <c r="B26" s="54" t="s">
        <v>1010</v>
      </c>
      <c r="C26" s="67">
        <v>15.5</v>
      </c>
      <c r="D26" s="67">
        <v>13</v>
      </c>
      <c r="E26" s="67">
        <v>6.5</v>
      </c>
      <c r="F26" s="67">
        <v>11.02</v>
      </c>
      <c r="G26" s="67">
        <v>9.6</v>
      </c>
      <c r="H26" s="67">
        <v>29.8</v>
      </c>
      <c r="I26" s="68">
        <v>85.42</v>
      </c>
    </row>
    <row r="27" spans="1:9" x14ac:dyDescent="0.3">
      <c r="A27" s="1"/>
      <c r="B27" s="54" t="s">
        <v>760</v>
      </c>
      <c r="C27" s="67">
        <v>14.2</v>
      </c>
      <c r="D27" s="67">
        <v>13</v>
      </c>
      <c r="E27" s="67">
        <v>6.5</v>
      </c>
      <c r="F27" s="67">
        <v>11.06</v>
      </c>
      <c r="G27" s="67">
        <v>9.4</v>
      </c>
      <c r="H27" s="67">
        <v>29.5</v>
      </c>
      <c r="I27" s="68">
        <v>83.66</v>
      </c>
    </row>
    <row r="28" spans="1:9" x14ac:dyDescent="0.3">
      <c r="A28" s="1"/>
      <c r="B28" s="54" t="s">
        <v>761</v>
      </c>
      <c r="C28" s="67">
        <v>14.4</v>
      </c>
      <c r="D28" s="67">
        <v>13.1</v>
      </c>
      <c r="E28" s="67">
        <v>6.5</v>
      </c>
      <c r="F28" s="67">
        <v>11.17</v>
      </c>
      <c r="G28" s="67">
        <v>9.3000000000000007</v>
      </c>
      <c r="H28" s="67">
        <v>30.1</v>
      </c>
      <c r="I28" s="68">
        <v>84.57</v>
      </c>
    </row>
    <row r="29" spans="1:9" x14ac:dyDescent="0.3">
      <c r="A29" s="1"/>
      <c r="B29" s="54" t="s">
        <v>762</v>
      </c>
      <c r="C29" s="67">
        <v>14.1</v>
      </c>
      <c r="D29" s="67">
        <v>13.1</v>
      </c>
      <c r="E29" s="67">
        <v>6.3</v>
      </c>
      <c r="F29" s="67">
        <v>11.16</v>
      </c>
      <c r="G29" s="67">
        <v>9.5</v>
      </c>
      <c r="H29" s="67">
        <v>30.1</v>
      </c>
      <c r="I29" s="68">
        <v>84.26</v>
      </c>
    </row>
    <row r="30" spans="1:9" x14ac:dyDescent="0.3">
      <c r="A30" s="1"/>
      <c r="B30" s="54" t="s">
        <v>763</v>
      </c>
      <c r="C30" s="67">
        <v>14.5</v>
      </c>
      <c r="D30" s="67">
        <v>13.1</v>
      </c>
      <c r="E30" s="67">
        <v>6.4</v>
      </c>
      <c r="F30" s="67">
        <v>11.17</v>
      </c>
      <c r="G30" s="67">
        <v>8.1999999999999993</v>
      </c>
      <c r="H30" s="67">
        <v>41.6</v>
      </c>
      <c r="I30" s="68">
        <v>94.97</v>
      </c>
    </row>
    <row r="31" spans="1:9" x14ac:dyDescent="0.3">
      <c r="A31" s="1"/>
      <c r="B31" s="56" t="s">
        <v>764</v>
      </c>
      <c r="C31" s="69">
        <v>14.7</v>
      </c>
      <c r="D31" s="69">
        <v>13.1</v>
      </c>
      <c r="E31" s="69">
        <v>7.6</v>
      </c>
      <c r="F31" s="69">
        <v>11.17</v>
      </c>
      <c r="G31" s="69">
        <v>9.3000000000000007</v>
      </c>
      <c r="H31" s="69">
        <v>47.5</v>
      </c>
      <c r="I31" s="70">
        <v>103.37</v>
      </c>
    </row>
    <row r="32" spans="1:9" x14ac:dyDescent="0.3">
      <c r="A32" s="1"/>
      <c r="B32" s="50" t="s">
        <v>765</v>
      </c>
      <c r="C32" s="65">
        <v>14.7</v>
      </c>
      <c r="D32" s="65">
        <v>13.6</v>
      </c>
      <c r="E32" s="65">
        <v>7.9</v>
      </c>
      <c r="F32" s="65">
        <v>11.16</v>
      </c>
      <c r="G32" s="65">
        <v>9</v>
      </c>
      <c r="H32" s="65">
        <v>47.8</v>
      </c>
      <c r="I32" s="66">
        <v>104.16</v>
      </c>
    </row>
    <row r="33" spans="1:9" x14ac:dyDescent="0.3">
      <c r="A33" s="1"/>
      <c r="B33" s="54" t="s">
        <v>766</v>
      </c>
      <c r="C33" s="67">
        <v>15</v>
      </c>
      <c r="D33" s="67">
        <v>15.5</v>
      </c>
      <c r="E33" s="67">
        <v>8</v>
      </c>
      <c r="F33" s="67">
        <v>11.16</v>
      </c>
      <c r="G33" s="67">
        <v>9.3000000000000007</v>
      </c>
      <c r="H33" s="67">
        <v>48.7</v>
      </c>
      <c r="I33" s="68">
        <v>107.66</v>
      </c>
    </row>
    <row r="34" spans="1:9" x14ac:dyDescent="0.3">
      <c r="A34" s="1"/>
      <c r="B34" s="54" t="s">
        <v>767</v>
      </c>
      <c r="C34" s="67">
        <v>14.8</v>
      </c>
      <c r="D34" s="67">
        <v>15.5</v>
      </c>
      <c r="E34" s="67">
        <v>8.5</v>
      </c>
      <c r="F34" s="67">
        <v>11.12</v>
      </c>
      <c r="G34" s="67">
        <v>9.5</v>
      </c>
      <c r="H34" s="67">
        <v>48.3</v>
      </c>
      <c r="I34" s="68">
        <v>107.72</v>
      </c>
    </row>
    <row r="35" spans="1:9" x14ac:dyDescent="0.3">
      <c r="A35" s="1"/>
      <c r="B35" s="54" t="s">
        <v>768</v>
      </c>
      <c r="C35" s="67">
        <v>14.8</v>
      </c>
      <c r="D35" s="67">
        <v>15.5</v>
      </c>
      <c r="E35" s="67">
        <v>7.7</v>
      </c>
      <c r="F35" s="67">
        <v>11.15</v>
      </c>
      <c r="G35" s="67">
        <v>9.5</v>
      </c>
      <c r="H35" s="67">
        <v>48.7</v>
      </c>
      <c r="I35" s="68">
        <v>107.35</v>
      </c>
    </row>
    <row r="36" spans="1:9" x14ac:dyDescent="0.3">
      <c r="A36" s="1"/>
      <c r="B36" s="54" t="s">
        <v>769</v>
      </c>
      <c r="C36" s="67">
        <v>15</v>
      </c>
      <c r="D36" s="67">
        <v>15.5</v>
      </c>
      <c r="E36" s="67">
        <v>7.3</v>
      </c>
      <c r="F36" s="67">
        <v>11.14</v>
      </c>
      <c r="G36" s="67">
        <v>8.6999999999999993</v>
      </c>
      <c r="H36" s="67">
        <v>49.6</v>
      </c>
      <c r="I36" s="68">
        <v>107.24</v>
      </c>
    </row>
    <row r="37" spans="1:9" x14ac:dyDescent="0.3">
      <c r="A37" s="1"/>
      <c r="B37" s="54" t="s">
        <v>770</v>
      </c>
      <c r="C37" s="67">
        <v>14.5</v>
      </c>
      <c r="D37" s="67">
        <v>16.2</v>
      </c>
      <c r="E37" s="67">
        <v>7</v>
      </c>
      <c r="F37" s="67">
        <v>11.18</v>
      </c>
      <c r="G37" s="67">
        <v>9.4</v>
      </c>
      <c r="H37" s="67">
        <v>49.2</v>
      </c>
      <c r="I37" s="68">
        <v>107.48</v>
      </c>
    </row>
    <row r="38" spans="1:9" x14ac:dyDescent="0.3">
      <c r="A38" s="1"/>
      <c r="B38" s="54" t="s">
        <v>771</v>
      </c>
      <c r="C38" s="67">
        <v>14.5</v>
      </c>
      <c r="D38" s="67">
        <v>16.3</v>
      </c>
      <c r="E38" s="67">
        <v>6</v>
      </c>
      <c r="F38" s="67">
        <v>11.11</v>
      </c>
      <c r="G38" s="67">
        <v>9.3000000000000007</v>
      </c>
      <c r="H38" s="67">
        <v>49</v>
      </c>
      <c r="I38" s="68">
        <v>106.21</v>
      </c>
    </row>
    <row r="39" spans="1:9" x14ac:dyDescent="0.3">
      <c r="A39" s="1"/>
      <c r="B39" s="56" t="s">
        <v>772</v>
      </c>
      <c r="C39" s="69">
        <v>14.7</v>
      </c>
      <c r="D39" s="69">
        <v>17.600000000000001</v>
      </c>
      <c r="E39" s="69">
        <v>6.5</v>
      </c>
      <c r="F39" s="69">
        <v>11.08</v>
      </c>
      <c r="G39" s="69">
        <v>9.4</v>
      </c>
      <c r="H39" s="69">
        <v>49.3</v>
      </c>
      <c r="I39" s="70">
        <v>108.58</v>
      </c>
    </row>
    <row r="40" spans="1:9" x14ac:dyDescent="0.3">
      <c r="A40" s="1"/>
      <c r="B40" s="50" t="s">
        <v>773</v>
      </c>
      <c r="C40" s="65">
        <v>14.7</v>
      </c>
      <c r="D40" s="65">
        <v>17.3</v>
      </c>
      <c r="E40" s="65">
        <v>5.7</v>
      </c>
      <c r="F40" s="65">
        <v>10.77</v>
      </c>
      <c r="G40" s="65">
        <v>9.5</v>
      </c>
      <c r="H40" s="65">
        <v>50.2</v>
      </c>
      <c r="I40" s="66">
        <v>108.17</v>
      </c>
    </row>
    <row r="41" spans="1:9" x14ac:dyDescent="0.3">
      <c r="A41" s="1"/>
      <c r="B41" s="54" t="s">
        <v>774</v>
      </c>
      <c r="C41" s="67">
        <v>14.5</v>
      </c>
      <c r="D41" s="67">
        <v>18.399999999999999</v>
      </c>
      <c r="E41" s="67">
        <v>7.1</v>
      </c>
      <c r="F41" s="67">
        <v>11.04</v>
      </c>
      <c r="G41" s="67">
        <v>9.1999999999999993</v>
      </c>
      <c r="H41" s="67">
        <v>49.3</v>
      </c>
      <c r="I41" s="68">
        <v>109.54</v>
      </c>
    </row>
    <row r="42" spans="1:9" x14ac:dyDescent="0.3">
      <c r="A42" s="1"/>
      <c r="B42" s="54" t="s">
        <v>775</v>
      </c>
      <c r="C42" s="67">
        <v>14.5</v>
      </c>
      <c r="D42" s="67">
        <v>18.600000000000001</v>
      </c>
      <c r="E42" s="67">
        <v>6.9</v>
      </c>
      <c r="F42" s="67">
        <v>11.13</v>
      </c>
      <c r="G42" s="67">
        <v>9.1</v>
      </c>
      <c r="H42" s="67">
        <v>48.9</v>
      </c>
      <c r="I42" s="68">
        <v>109.13</v>
      </c>
    </row>
    <row r="43" spans="1:9" x14ac:dyDescent="0.3">
      <c r="A43" s="1"/>
      <c r="B43" s="54" t="s">
        <v>776</v>
      </c>
      <c r="C43" s="67">
        <v>14.5</v>
      </c>
      <c r="D43" s="67">
        <v>18.5</v>
      </c>
      <c r="E43" s="67">
        <v>7.7</v>
      </c>
      <c r="F43" s="67">
        <v>11.17</v>
      </c>
      <c r="G43" s="67">
        <v>9.4</v>
      </c>
      <c r="H43" s="67">
        <v>48.9</v>
      </c>
      <c r="I43" s="68">
        <v>110.17</v>
      </c>
    </row>
    <row r="44" spans="1:9" x14ac:dyDescent="0.3">
      <c r="A44" s="1"/>
      <c r="B44" s="54" t="s">
        <v>777</v>
      </c>
      <c r="C44" s="67"/>
      <c r="D44" s="67">
        <v>18.399999999999999</v>
      </c>
      <c r="E44" s="67">
        <v>8.1999999999999993</v>
      </c>
      <c r="F44" s="67">
        <v>11.11</v>
      </c>
      <c r="G44" s="67">
        <v>9.5</v>
      </c>
      <c r="H44" s="67">
        <v>49</v>
      </c>
      <c r="I44" s="68">
        <v>96.21</v>
      </c>
    </row>
    <row r="45" spans="1:9" x14ac:dyDescent="0.3">
      <c r="A45" s="1"/>
      <c r="B45" s="54" t="s">
        <v>778</v>
      </c>
      <c r="C45" s="67"/>
      <c r="D45" s="67">
        <v>19</v>
      </c>
      <c r="E45" s="67">
        <v>8</v>
      </c>
      <c r="F45" s="67">
        <v>11.11</v>
      </c>
      <c r="G45" s="67">
        <v>9.4</v>
      </c>
      <c r="H45" s="67">
        <v>48.4</v>
      </c>
      <c r="I45" s="68">
        <v>95.91</v>
      </c>
    </row>
    <row r="46" spans="1:9" x14ac:dyDescent="0.3">
      <c r="A46" s="1"/>
      <c r="B46" s="54" t="s">
        <v>779</v>
      </c>
      <c r="C46" s="67"/>
      <c r="D46" s="67">
        <v>19.2</v>
      </c>
      <c r="E46" s="67">
        <v>7.9</v>
      </c>
      <c r="F46" s="67">
        <v>11.15</v>
      </c>
      <c r="G46" s="67">
        <v>9.5</v>
      </c>
      <c r="H46" s="67">
        <v>48.8</v>
      </c>
      <c r="I46" s="68">
        <v>96.55</v>
      </c>
    </row>
    <row r="47" spans="1:9" x14ac:dyDescent="0.3">
      <c r="A47" s="1"/>
      <c r="B47" s="56" t="s">
        <v>780</v>
      </c>
      <c r="C47" s="69"/>
      <c r="D47" s="69">
        <v>19</v>
      </c>
      <c r="E47" s="69">
        <v>7.2</v>
      </c>
      <c r="F47" s="69">
        <v>11.06</v>
      </c>
      <c r="G47" s="69">
        <v>9.1</v>
      </c>
      <c r="H47" s="69">
        <v>49.1</v>
      </c>
      <c r="I47" s="70">
        <v>95.46</v>
      </c>
    </row>
    <row r="48" spans="1:9" x14ac:dyDescent="0.3">
      <c r="A48" s="1"/>
      <c r="B48" s="50" t="s">
        <v>781</v>
      </c>
      <c r="C48" s="65"/>
      <c r="D48" s="65">
        <v>19</v>
      </c>
      <c r="E48" s="65">
        <v>7.7</v>
      </c>
      <c r="F48" s="65">
        <v>11.06</v>
      </c>
      <c r="G48" s="65">
        <v>9.5</v>
      </c>
      <c r="H48" s="65">
        <v>52</v>
      </c>
      <c r="I48" s="66">
        <v>99.26</v>
      </c>
    </row>
    <row r="49" spans="1:9" x14ac:dyDescent="0.3">
      <c r="A49" s="1"/>
      <c r="B49" s="54" t="s">
        <v>782</v>
      </c>
      <c r="C49" s="67"/>
      <c r="D49" s="67">
        <v>19</v>
      </c>
      <c r="E49" s="67">
        <v>8.6999999999999993</v>
      </c>
      <c r="F49" s="67">
        <v>11.09</v>
      </c>
      <c r="G49" s="67">
        <v>8.8000000000000007</v>
      </c>
      <c r="H49" s="67">
        <v>53.8</v>
      </c>
      <c r="I49" s="68">
        <v>101.39</v>
      </c>
    </row>
    <row r="50" spans="1:9" x14ac:dyDescent="0.3">
      <c r="A50" s="1"/>
      <c r="B50" s="54" t="s">
        <v>783</v>
      </c>
      <c r="C50" s="67"/>
      <c r="D50" s="67">
        <v>19</v>
      </c>
      <c r="E50" s="67">
        <v>7.2</v>
      </c>
      <c r="F50" s="67">
        <v>11.09</v>
      </c>
      <c r="G50" s="67">
        <v>8.8000000000000007</v>
      </c>
      <c r="H50" s="67">
        <v>57.4</v>
      </c>
      <c r="I50" s="68">
        <v>103.49</v>
      </c>
    </row>
    <row r="51" spans="1:9" x14ac:dyDescent="0.3">
      <c r="A51" s="1"/>
      <c r="B51" s="54" t="s">
        <v>784</v>
      </c>
      <c r="C51" s="67"/>
      <c r="D51" s="67">
        <v>19</v>
      </c>
      <c r="E51" s="67">
        <v>8.1999999999999993</v>
      </c>
      <c r="F51" s="67">
        <v>10.06</v>
      </c>
      <c r="G51" s="67">
        <v>9.6</v>
      </c>
      <c r="H51" s="67">
        <v>57.6</v>
      </c>
      <c r="I51" s="68">
        <v>104.46</v>
      </c>
    </row>
    <row r="52" spans="1:9" x14ac:dyDescent="0.3">
      <c r="A52" s="1"/>
      <c r="B52" s="54" t="s">
        <v>785</v>
      </c>
      <c r="C52" s="67"/>
      <c r="D52" s="67">
        <v>18.899999999999999</v>
      </c>
      <c r="E52" s="67">
        <v>7.8</v>
      </c>
      <c r="F52" s="67">
        <v>11.08</v>
      </c>
      <c r="G52" s="67">
        <v>9.3000000000000007</v>
      </c>
      <c r="H52" s="67">
        <v>56.7</v>
      </c>
      <c r="I52" s="68">
        <v>103.78</v>
      </c>
    </row>
    <row r="53" spans="1:9" x14ac:dyDescent="0.3">
      <c r="A53" s="1"/>
      <c r="B53" s="54" t="s">
        <v>786</v>
      </c>
      <c r="C53" s="67"/>
      <c r="D53" s="67">
        <v>18.899999999999999</v>
      </c>
      <c r="E53" s="67">
        <v>5.9</v>
      </c>
      <c r="F53" s="67">
        <v>11.1</v>
      </c>
      <c r="G53" s="67">
        <v>9.1999999999999993</v>
      </c>
      <c r="H53" s="67">
        <v>57.8</v>
      </c>
      <c r="I53" s="68">
        <v>102.9</v>
      </c>
    </row>
    <row r="54" spans="1:9" x14ac:dyDescent="0.3">
      <c r="A54" s="1"/>
      <c r="B54" s="54" t="s">
        <v>787</v>
      </c>
      <c r="C54" s="67"/>
      <c r="D54" s="67">
        <v>19.100000000000001</v>
      </c>
      <c r="E54" s="67">
        <v>6.1</v>
      </c>
      <c r="F54" s="67">
        <v>10.77</v>
      </c>
      <c r="G54" s="67">
        <v>9.5</v>
      </c>
      <c r="H54" s="67">
        <v>58.1</v>
      </c>
      <c r="I54" s="68">
        <v>103.57</v>
      </c>
    </row>
    <row r="55" spans="1:9" x14ac:dyDescent="0.3">
      <c r="A55" s="1"/>
      <c r="B55" s="56" t="s">
        <v>1011</v>
      </c>
      <c r="C55" s="69"/>
      <c r="D55" s="69">
        <v>19.100000000000001</v>
      </c>
      <c r="E55" s="69">
        <v>6</v>
      </c>
      <c r="F55" s="69">
        <v>10.63</v>
      </c>
      <c r="G55" s="69">
        <v>9</v>
      </c>
      <c r="H55" s="69">
        <v>59.6</v>
      </c>
      <c r="I55" s="70">
        <v>104.33</v>
      </c>
    </row>
    <row r="56" spans="1:9" ht="15.6" x14ac:dyDescent="0.3">
      <c r="A56" s="1"/>
      <c r="B56" s="71" t="s">
        <v>1012</v>
      </c>
      <c r="C56" s="72">
        <v>268.64999999999998</v>
      </c>
      <c r="D56" s="72">
        <v>338.55</v>
      </c>
      <c r="E56" s="72">
        <v>178.9</v>
      </c>
      <c r="F56" s="72">
        <v>264.75</v>
      </c>
      <c r="G56" s="72">
        <v>222.2</v>
      </c>
      <c r="H56" s="72">
        <v>1014.55</v>
      </c>
      <c r="I56" s="72">
        <v>2287.6</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2" width="13" customWidth="1"/>
    <col min="23" max="23" width="2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6" t="s">
        <v>1020</v>
      </c>
      <c r="C3" s="197"/>
      <c r="D3" s="197"/>
      <c r="E3" s="197"/>
      <c r="F3" s="197"/>
      <c r="G3" s="197"/>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17.399999999999999" x14ac:dyDescent="0.3">
      <c r="A5" s="1"/>
      <c r="B5" s="2" t="s">
        <v>1021</v>
      </c>
      <c r="C5" s="1"/>
      <c r="D5" s="1"/>
      <c r="E5" s="1"/>
      <c r="F5" s="1"/>
      <c r="G5" s="1"/>
      <c r="H5" s="1"/>
      <c r="I5" s="1"/>
      <c r="J5" s="1"/>
      <c r="K5" s="1"/>
      <c r="L5" s="1"/>
      <c r="M5" s="1"/>
      <c r="N5" s="1"/>
      <c r="O5" s="1"/>
      <c r="P5" s="1"/>
      <c r="Q5" s="1"/>
      <c r="R5" s="1"/>
      <c r="S5" s="1"/>
      <c r="T5" s="1"/>
      <c r="U5" s="1"/>
      <c r="V5" s="1"/>
      <c r="W5" s="1"/>
    </row>
    <row r="6" spans="1:23" ht="22.95" customHeight="1" x14ac:dyDescent="0.3">
      <c r="A6" s="1"/>
      <c r="B6" s="200" t="s">
        <v>3</v>
      </c>
      <c r="C6" s="200" t="s">
        <v>82</v>
      </c>
      <c r="D6" s="200" t="s">
        <v>1022</v>
      </c>
      <c r="E6" s="200" t="s">
        <v>1023</v>
      </c>
      <c r="F6" s="214" t="s">
        <v>1024</v>
      </c>
      <c r="G6" s="214"/>
      <c r="H6" s="214"/>
      <c r="I6" s="214"/>
      <c r="J6" s="214"/>
      <c r="K6" s="214"/>
      <c r="L6" s="214"/>
      <c r="M6" s="214"/>
      <c r="N6" s="214"/>
      <c r="O6" s="214"/>
      <c r="P6" s="214"/>
      <c r="Q6" s="214"/>
      <c r="R6" s="214"/>
      <c r="S6" s="214"/>
      <c r="T6" s="214"/>
      <c r="U6" s="214"/>
      <c r="V6" s="214"/>
      <c r="W6" s="214"/>
    </row>
    <row r="7" spans="1:23" ht="22.95" customHeight="1" x14ac:dyDescent="0.3">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t="s">
        <v>892</v>
      </c>
    </row>
    <row r="8" spans="1:23" x14ac:dyDescent="0.3">
      <c r="A8" s="1"/>
      <c r="B8" s="74" t="s">
        <v>570</v>
      </c>
      <c r="C8" s="74" t="s">
        <v>970</v>
      </c>
      <c r="D8" s="74" t="s">
        <v>1025</v>
      </c>
      <c r="E8" s="75" t="s">
        <v>524</v>
      </c>
      <c r="F8" s="76"/>
      <c r="G8" s="76"/>
      <c r="H8" s="76">
        <v>170.35</v>
      </c>
      <c r="I8" s="76">
        <v>353.4</v>
      </c>
      <c r="J8" s="76">
        <v>378.6</v>
      </c>
      <c r="K8" s="76">
        <v>316.89999999999998</v>
      </c>
      <c r="L8" s="76">
        <v>381.15</v>
      </c>
      <c r="M8" s="76">
        <v>377</v>
      </c>
      <c r="N8" s="76">
        <v>377.5</v>
      </c>
      <c r="O8" s="76">
        <v>351.85</v>
      </c>
      <c r="P8" s="76">
        <v>356.25</v>
      </c>
      <c r="Q8" s="76">
        <v>366.45</v>
      </c>
      <c r="R8" s="76">
        <v>360</v>
      </c>
      <c r="S8" s="76">
        <v>359.5</v>
      </c>
      <c r="T8" s="76">
        <v>359.95</v>
      </c>
      <c r="U8" s="76">
        <v>360.45</v>
      </c>
      <c r="V8" s="76">
        <v>268.64999999999998</v>
      </c>
      <c r="W8" s="76">
        <v>5138</v>
      </c>
    </row>
    <row r="9" spans="1:23" x14ac:dyDescent="0.3">
      <c r="A9" s="1"/>
      <c r="B9" s="74" t="s">
        <v>571</v>
      </c>
      <c r="C9" s="74" t="s">
        <v>1026</v>
      </c>
      <c r="D9" s="74" t="s">
        <v>1027</v>
      </c>
      <c r="E9" s="75" t="s">
        <v>524</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455.45</v>
      </c>
      <c r="T9" s="76">
        <v>454.55</v>
      </c>
      <c r="U9" s="76">
        <v>329.7</v>
      </c>
      <c r="V9" s="76">
        <v>338.55</v>
      </c>
      <c r="W9" s="76">
        <v>7091.05</v>
      </c>
    </row>
    <row r="10" spans="1:23" x14ac:dyDescent="0.3">
      <c r="A10" s="1"/>
      <c r="B10" s="74" t="s">
        <v>572</v>
      </c>
      <c r="C10" s="74" t="s">
        <v>1028</v>
      </c>
      <c r="D10" s="74" t="s">
        <v>82</v>
      </c>
      <c r="E10" s="75" t="s">
        <v>524</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187.6</v>
      </c>
      <c r="T10" s="76">
        <v>187.63</v>
      </c>
      <c r="U10" s="76">
        <v>177.1</v>
      </c>
      <c r="V10" s="76">
        <v>178.9</v>
      </c>
      <c r="W10" s="76">
        <v>3029.3589999999999</v>
      </c>
    </row>
    <row r="11" spans="1:23" x14ac:dyDescent="0.3">
      <c r="A11" s="1"/>
      <c r="B11" s="74" t="s">
        <v>573</v>
      </c>
      <c r="C11" s="74" t="s">
        <v>973</v>
      </c>
      <c r="D11" s="74" t="s">
        <v>82</v>
      </c>
      <c r="E11" s="75" t="s">
        <v>524</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68.599999999999994</v>
      </c>
      <c r="T11" s="76">
        <v>207.03</v>
      </c>
      <c r="U11" s="76">
        <v>260.13855000000001</v>
      </c>
      <c r="V11" s="76">
        <v>264.75</v>
      </c>
      <c r="W11" s="76">
        <v>4132.5617000000002</v>
      </c>
    </row>
    <row r="12" spans="1:23" x14ac:dyDescent="0.3">
      <c r="A12" s="1"/>
      <c r="B12" s="74" t="s">
        <v>556</v>
      </c>
      <c r="C12" s="74" t="s">
        <v>895</v>
      </c>
      <c r="D12" s="74" t="s">
        <v>82</v>
      </c>
      <c r="E12" s="75" t="s">
        <v>523</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389.45</v>
      </c>
      <c r="T12" s="76">
        <v>393.15</v>
      </c>
      <c r="U12" s="76">
        <v>412.55</v>
      </c>
      <c r="V12" s="76">
        <v>450.25</v>
      </c>
      <c r="W12" s="76">
        <v>6185.65</v>
      </c>
    </row>
    <row r="13" spans="1:23" x14ac:dyDescent="0.3">
      <c r="A13" s="1"/>
      <c r="B13" s="74" t="s">
        <v>557</v>
      </c>
      <c r="C13" s="74" t="s">
        <v>897</v>
      </c>
      <c r="D13" s="74" t="s">
        <v>82</v>
      </c>
      <c r="E13" s="75" t="s">
        <v>523</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37.5</v>
      </c>
      <c r="T13" s="76">
        <v>35.450000000000003</v>
      </c>
      <c r="U13" s="76">
        <v>33.450000000000003</v>
      </c>
      <c r="V13" s="76">
        <v>55.35</v>
      </c>
      <c r="W13" s="76">
        <v>598.85</v>
      </c>
    </row>
    <row r="14" spans="1:23" x14ac:dyDescent="0.3">
      <c r="A14" s="1"/>
      <c r="B14" s="74" t="s">
        <v>558</v>
      </c>
      <c r="C14" s="74" t="s">
        <v>898</v>
      </c>
      <c r="D14" s="74" t="s">
        <v>82</v>
      </c>
      <c r="E14" s="75" t="s">
        <v>523</v>
      </c>
      <c r="F14" s="76">
        <v>7.2</v>
      </c>
      <c r="G14" s="76">
        <v>8.9</v>
      </c>
      <c r="H14" s="76">
        <v>2.1</v>
      </c>
      <c r="I14" s="76"/>
      <c r="J14" s="76"/>
      <c r="K14" s="76"/>
      <c r="L14" s="76">
        <v>4.55</v>
      </c>
      <c r="M14" s="76">
        <v>9.6</v>
      </c>
      <c r="N14" s="76">
        <v>9.6</v>
      </c>
      <c r="O14" s="76">
        <v>2.75</v>
      </c>
      <c r="P14" s="76"/>
      <c r="Q14" s="76"/>
      <c r="R14" s="76"/>
      <c r="S14" s="76">
        <v>6.55</v>
      </c>
      <c r="T14" s="76">
        <v>9.6</v>
      </c>
      <c r="U14" s="76">
        <v>9.5</v>
      </c>
      <c r="V14" s="76">
        <v>2.75</v>
      </c>
      <c r="W14" s="76">
        <v>73.099999999999994</v>
      </c>
    </row>
    <row r="15" spans="1:23" x14ac:dyDescent="0.3">
      <c r="A15" s="1"/>
      <c r="B15" s="74" t="s">
        <v>568</v>
      </c>
      <c r="C15" s="74" t="s">
        <v>975</v>
      </c>
      <c r="D15" s="74" t="s">
        <v>82</v>
      </c>
      <c r="E15" s="75" t="s">
        <v>524</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221.7</v>
      </c>
      <c r="T15" s="76">
        <v>199.4</v>
      </c>
      <c r="U15" s="76">
        <v>222.25</v>
      </c>
      <c r="V15" s="76">
        <v>222.2</v>
      </c>
      <c r="W15" s="76">
        <v>3520.15</v>
      </c>
    </row>
    <row r="16" spans="1:23" x14ac:dyDescent="0.3">
      <c r="A16" s="1"/>
      <c r="B16" s="74" t="s">
        <v>529</v>
      </c>
      <c r="C16" s="74" t="s">
        <v>899</v>
      </c>
      <c r="D16" s="74" t="s">
        <v>82</v>
      </c>
      <c r="E16" s="75" t="s">
        <v>523</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3113.5</v>
      </c>
      <c r="T16" s="76">
        <v>3094.6</v>
      </c>
      <c r="U16" s="76">
        <v>2890</v>
      </c>
      <c r="V16" s="76">
        <v>3289.6</v>
      </c>
      <c r="W16" s="76">
        <v>51780.15</v>
      </c>
    </row>
    <row r="17" spans="1:23" x14ac:dyDescent="0.3">
      <c r="A17" s="1"/>
      <c r="B17" s="74" t="s">
        <v>14</v>
      </c>
      <c r="C17" s="74" t="s">
        <v>900</v>
      </c>
      <c r="D17" s="74" t="s">
        <v>82</v>
      </c>
      <c r="E17" s="75" t="s">
        <v>523</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319.45</v>
      </c>
      <c r="T17" s="76">
        <v>372.05</v>
      </c>
      <c r="U17" s="76">
        <v>147.55000000000001</v>
      </c>
      <c r="V17" s="76">
        <v>290.39999999999998</v>
      </c>
      <c r="W17" s="76">
        <v>4755.2</v>
      </c>
    </row>
    <row r="18" spans="1:23" x14ac:dyDescent="0.3">
      <c r="A18" s="1"/>
      <c r="B18" s="74" t="s">
        <v>533</v>
      </c>
      <c r="C18" s="74" t="s">
        <v>1029</v>
      </c>
      <c r="D18" s="74" t="s">
        <v>82</v>
      </c>
      <c r="E18" s="75" t="s">
        <v>523</v>
      </c>
      <c r="F18" s="76"/>
      <c r="G18" s="76"/>
      <c r="H18" s="76"/>
      <c r="I18" s="76"/>
      <c r="J18" s="76"/>
      <c r="K18" s="76"/>
      <c r="L18" s="76"/>
      <c r="M18" s="76"/>
      <c r="N18" s="76"/>
      <c r="O18" s="76"/>
      <c r="P18" s="76"/>
      <c r="Q18" s="76"/>
      <c r="R18" s="76"/>
      <c r="S18" s="76"/>
      <c r="T18" s="76"/>
      <c r="U18" s="76"/>
      <c r="V18" s="76"/>
      <c r="W18" s="76">
        <v>0</v>
      </c>
    </row>
    <row r="19" spans="1:23" x14ac:dyDescent="0.3">
      <c r="A19" s="1"/>
      <c r="B19" s="74" t="s">
        <v>533</v>
      </c>
      <c r="C19" s="74" t="s">
        <v>1030</v>
      </c>
      <c r="D19" s="74" t="s">
        <v>82</v>
      </c>
      <c r="E19" s="75" t="s">
        <v>523</v>
      </c>
      <c r="F19" s="76"/>
      <c r="G19" s="76"/>
      <c r="H19" s="76"/>
      <c r="I19" s="76"/>
      <c r="J19" s="76"/>
      <c r="K19" s="76"/>
      <c r="L19" s="76"/>
      <c r="M19" s="76"/>
      <c r="N19" s="76"/>
      <c r="O19" s="76"/>
      <c r="P19" s="76"/>
      <c r="Q19" s="76"/>
      <c r="R19" s="76"/>
      <c r="S19" s="76"/>
      <c r="T19" s="76"/>
      <c r="U19" s="76"/>
      <c r="V19" s="76"/>
      <c r="W19" s="76">
        <v>0</v>
      </c>
    </row>
    <row r="20" spans="1:23" x14ac:dyDescent="0.3">
      <c r="A20" s="1"/>
      <c r="B20" s="74" t="s">
        <v>531</v>
      </c>
      <c r="C20" s="74" t="s">
        <v>901</v>
      </c>
      <c r="D20" s="74" t="s">
        <v>82</v>
      </c>
      <c r="E20" s="75" t="s">
        <v>523</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3124.3</v>
      </c>
      <c r="T20" s="76">
        <v>2816.7</v>
      </c>
      <c r="U20" s="76">
        <v>3615.9</v>
      </c>
      <c r="V20" s="76">
        <v>3619.85</v>
      </c>
      <c r="W20" s="76">
        <v>51250.525000000001</v>
      </c>
    </row>
    <row r="21" spans="1:23" x14ac:dyDescent="0.3">
      <c r="A21" s="1"/>
      <c r="B21" s="74" t="s">
        <v>531</v>
      </c>
      <c r="C21" s="74" t="s">
        <v>902</v>
      </c>
      <c r="D21" s="74" t="s">
        <v>82</v>
      </c>
      <c r="E21" s="75" t="s">
        <v>523</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636.5</v>
      </c>
      <c r="T21" s="76">
        <v>458.7</v>
      </c>
      <c r="U21" s="76">
        <v>752.8</v>
      </c>
      <c r="V21" s="76">
        <v>710.65</v>
      </c>
      <c r="W21" s="76">
        <v>10352.18</v>
      </c>
    </row>
    <row r="22" spans="1:23" x14ac:dyDescent="0.3">
      <c r="A22" s="1"/>
      <c r="B22" s="74" t="s">
        <v>536</v>
      </c>
      <c r="C22" s="74" t="s">
        <v>1031</v>
      </c>
      <c r="D22" s="74" t="s">
        <v>82</v>
      </c>
      <c r="E22" s="75" t="s">
        <v>525</v>
      </c>
      <c r="F22" s="76">
        <v>7.5</v>
      </c>
      <c r="G22" s="76">
        <v>8.65</v>
      </c>
      <c r="H22" s="76">
        <v>6</v>
      </c>
      <c r="I22" s="76">
        <v>8.4499999999999993</v>
      </c>
      <c r="J22" s="76">
        <v>7.85</v>
      </c>
      <c r="K22" s="76">
        <v>6.4</v>
      </c>
      <c r="L22" s="76">
        <v>9.35</v>
      </c>
      <c r="M22" s="76">
        <v>8.25</v>
      </c>
      <c r="N22" s="76">
        <v>7.35</v>
      </c>
      <c r="O22" s="76">
        <v>8.4</v>
      </c>
      <c r="P22" s="76">
        <v>8.4</v>
      </c>
      <c r="Q22" s="76">
        <v>9.5</v>
      </c>
      <c r="R22" s="76">
        <v>8.5</v>
      </c>
      <c r="S22" s="76">
        <v>9.1999999999999993</v>
      </c>
      <c r="T22" s="76">
        <v>8.9499999999999993</v>
      </c>
      <c r="U22" s="76">
        <v>9.1</v>
      </c>
      <c r="V22" s="76">
        <v>9.4</v>
      </c>
      <c r="W22" s="76">
        <v>141.25</v>
      </c>
    </row>
    <row r="23" spans="1:23" x14ac:dyDescent="0.3">
      <c r="A23" s="1"/>
      <c r="B23" s="74" t="s">
        <v>74</v>
      </c>
      <c r="C23" s="74" t="s">
        <v>903</v>
      </c>
      <c r="D23" s="74" t="s">
        <v>82</v>
      </c>
      <c r="E23" s="75" t="s">
        <v>523</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164.65</v>
      </c>
      <c r="T23" s="76">
        <v>164.8</v>
      </c>
      <c r="U23" s="76">
        <v>164.3</v>
      </c>
      <c r="V23" s="76">
        <v>163.65</v>
      </c>
      <c r="W23" s="76">
        <v>2787.75</v>
      </c>
    </row>
    <row r="24" spans="1:23" x14ac:dyDescent="0.3">
      <c r="A24" s="1"/>
      <c r="B24" s="74" t="s">
        <v>74</v>
      </c>
      <c r="C24" s="74" t="s">
        <v>904</v>
      </c>
      <c r="D24" s="74" t="s">
        <v>82</v>
      </c>
      <c r="E24" s="75" t="s">
        <v>523</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290.3</v>
      </c>
      <c r="T24" s="76">
        <v>296.05</v>
      </c>
      <c r="U24" s="76">
        <v>297.45</v>
      </c>
      <c r="V24" s="76">
        <v>279</v>
      </c>
      <c r="W24" s="76">
        <v>4941</v>
      </c>
    </row>
    <row r="25" spans="1:23" x14ac:dyDescent="0.3">
      <c r="A25" s="1"/>
      <c r="B25" s="74" t="s">
        <v>74</v>
      </c>
      <c r="C25" s="74" t="s">
        <v>905</v>
      </c>
      <c r="D25" s="74" t="s">
        <v>82</v>
      </c>
      <c r="E25" s="75" t="s">
        <v>523</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1886.4</v>
      </c>
      <c r="T25" s="76">
        <v>1903.9</v>
      </c>
      <c r="U25" s="76">
        <v>1913.8</v>
      </c>
      <c r="V25" s="76">
        <v>1902.55</v>
      </c>
      <c r="W25" s="76">
        <v>32242.6</v>
      </c>
    </row>
    <row r="26" spans="1:23" x14ac:dyDescent="0.3">
      <c r="A26" s="1"/>
      <c r="B26" s="74" t="s">
        <v>74</v>
      </c>
      <c r="C26" s="74" t="s">
        <v>1032</v>
      </c>
      <c r="D26" s="74" t="s">
        <v>82</v>
      </c>
      <c r="E26" s="75" t="s">
        <v>523</v>
      </c>
      <c r="F26" s="76"/>
      <c r="G26" s="76"/>
      <c r="H26" s="76"/>
      <c r="I26" s="76"/>
      <c r="J26" s="76"/>
      <c r="K26" s="76"/>
      <c r="L26" s="76"/>
      <c r="M26" s="76"/>
      <c r="N26" s="76"/>
      <c r="O26" s="76"/>
      <c r="P26" s="76"/>
      <c r="Q26" s="76"/>
      <c r="R26" s="76"/>
      <c r="S26" s="76"/>
      <c r="T26" s="76"/>
      <c r="U26" s="76"/>
      <c r="V26" s="76"/>
      <c r="W26" s="76">
        <v>0</v>
      </c>
    </row>
    <row r="27" spans="1:23" x14ac:dyDescent="0.3">
      <c r="A27" s="1"/>
      <c r="B27" s="74" t="s">
        <v>74</v>
      </c>
      <c r="C27" s="74" t="s">
        <v>1033</v>
      </c>
      <c r="D27" s="74" t="s">
        <v>82</v>
      </c>
      <c r="E27" s="75" t="s">
        <v>524</v>
      </c>
      <c r="F27" s="76"/>
      <c r="G27" s="76"/>
      <c r="H27" s="76"/>
      <c r="I27" s="76"/>
      <c r="J27" s="76"/>
      <c r="K27" s="76"/>
      <c r="L27" s="76"/>
      <c r="M27" s="76"/>
      <c r="N27" s="76"/>
      <c r="O27" s="76"/>
      <c r="P27" s="76"/>
      <c r="Q27" s="76"/>
      <c r="R27" s="76"/>
      <c r="S27" s="76"/>
      <c r="T27" s="76"/>
      <c r="U27" s="76"/>
      <c r="V27" s="76"/>
      <c r="W27" s="76">
        <v>0</v>
      </c>
    </row>
    <row r="28" spans="1:23" x14ac:dyDescent="0.3">
      <c r="A28" s="1"/>
      <c r="B28" s="74" t="s">
        <v>74</v>
      </c>
      <c r="C28" s="74" t="s">
        <v>1033</v>
      </c>
      <c r="D28" s="74" t="s">
        <v>226</v>
      </c>
      <c r="E28" s="75" t="s">
        <v>524</v>
      </c>
      <c r="F28" s="76"/>
      <c r="G28" s="76"/>
      <c r="H28" s="76"/>
      <c r="I28" s="76"/>
      <c r="J28" s="76"/>
      <c r="K28" s="76"/>
      <c r="L28" s="76"/>
      <c r="M28" s="76"/>
      <c r="N28" s="76"/>
      <c r="O28" s="76"/>
      <c r="P28" s="76"/>
      <c r="Q28" s="76"/>
      <c r="R28" s="76"/>
      <c r="S28" s="76"/>
      <c r="T28" s="76"/>
      <c r="U28" s="76"/>
      <c r="V28" s="76"/>
      <c r="W28" s="76">
        <v>0</v>
      </c>
    </row>
    <row r="29" spans="1:23" x14ac:dyDescent="0.3">
      <c r="A29" s="1"/>
      <c r="B29" s="74" t="s">
        <v>74</v>
      </c>
      <c r="C29" s="74" t="s">
        <v>1034</v>
      </c>
      <c r="D29" s="74" t="s">
        <v>82</v>
      </c>
      <c r="E29" s="75" t="s">
        <v>524</v>
      </c>
      <c r="F29" s="76"/>
      <c r="G29" s="76"/>
      <c r="H29" s="76"/>
      <c r="I29" s="76"/>
      <c r="J29" s="76"/>
      <c r="K29" s="76"/>
      <c r="L29" s="76"/>
      <c r="M29" s="76"/>
      <c r="N29" s="76"/>
      <c r="O29" s="76"/>
      <c r="P29" s="76"/>
      <c r="Q29" s="76"/>
      <c r="R29" s="76"/>
      <c r="S29" s="76"/>
      <c r="T29" s="76"/>
      <c r="U29" s="76"/>
      <c r="V29" s="76"/>
      <c r="W29" s="76">
        <v>0</v>
      </c>
    </row>
    <row r="30" spans="1:23" x14ac:dyDescent="0.3">
      <c r="A30" s="1"/>
      <c r="B30" s="74" t="s">
        <v>559</v>
      </c>
      <c r="C30" s="74" t="s">
        <v>906</v>
      </c>
      <c r="D30" s="74" t="s">
        <v>1035</v>
      </c>
      <c r="E30" s="75" t="s">
        <v>523</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257.75</v>
      </c>
      <c r="T30" s="76">
        <v>259.2</v>
      </c>
      <c r="U30" s="76">
        <v>257.35000000000002</v>
      </c>
      <c r="V30" s="76">
        <v>251.5</v>
      </c>
      <c r="W30" s="76">
        <v>3973.9</v>
      </c>
    </row>
    <row r="31" spans="1:23" x14ac:dyDescent="0.3">
      <c r="A31" s="1"/>
      <c r="B31" s="74" t="s">
        <v>559</v>
      </c>
      <c r="C31" s="74" t="s">
        <v>907</v>
      </c>
      <c r="D31" s="74" t="s">
        <v>82</v>
      </c>
      <c r="E31" s="75" t="s">
        <v>523</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419.05</v>
      </c>
      <c r="T31" s="76">
        <v>418.9</v>
      </c>
      <c r="U31" s="76">
        <v>441.85</v>
      </c>
      <c r="V31" s="76">
        <v>441.1</v>
      </c>
      <c r="W31" s="76">
        <v>6539.15</v>
      </c>
    </row>
    <row r="32" spans="1:23" x14ac:dyDescent="0.3">
      <c r="A32" s="1"/>
      <c r="B32" s="74" t="s">
        <v>559</v>
      </c>
      <c r="C32" s="74" t="s">
        <v>908</v>
      </c>
      <c r="D32" s="74" t="s">
        <v>82</v>
      </c>
      <c r="E32" s="75" t="s">
        <v>523</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482.5</v>
      </c>
      <c r="T32" s="76">
        <v>484.95</v>
      </c>
      <c r="U32" s="76">
        <v>484.9</v>
      </c>
      <c r="V32" s="76">
        <v>485</v>
      </c>
      <c r="W32" s="76">
        <v>7919.7</v>
      </c>
    </row>
    <row r="33" spans="1:23" x14ac:dyDescent="0.3">
      <c r="A33" s="1"/>
      <c r="B33" s="74" t="s">
        <v>559</v>
      </c>
      <c r="C33" s="74" t="s">
        <v>909</v>
      </c>
      <c r="D33" s="74" t="s">
        <v>1035</v>
      </c>
      <c r="E33" s="75" t="s">
        <v>523</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177.3</v>
      </c>
      <c r="T33" s="76">
        <v>144.55000000000001</v>
      </c>
      <c r="U33" s="76">
        <v>133.94999999999999</v>
      </c>
      <c r="V33" s="76">
        <v>133.65</v>
      </c>
      <c r="W33" s="76">
        <v>2182.3000000000002</v>
      </c>
    </row>
    <row r="34" spans="1:23" x14ac:dyDescent="0.3">
      <c r="A34" s="1"/>
      <c r="B34" s="74" t="s">
        <v>234</v>
      </c>
      <c r="C34" s="74" t="s">
        <v>910</v>
      </c>
      <c r="D34" s="74" t="s">
        <v>82</v>
      </c>
      <c r="E34" s="75" t="s">
        <v>523</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3932.35</v>
      </c>
      <c r="T34" s="76">
        <v>3956.35</v>
      </c>
      <c r="U34" s="76">
        <v>4008.25</v>
      </c>
      <c r="V34" s="76">
        <v>3993.85</v>
      </c>
      <c r="W34" s="76">
        <v>63796.3</v>
      </c>
    </row>
    <row r="35" spans="1:23" x14ac:dyDescent="0.3">
      <c r="A35" s="1"/>
      <c r="B35" s="74" t="s">
        <v>240</v>
      </c>
      <c r="C35" s="74" t="s">
        <v>911</v>
      </c>
      <c r="D35" s="74" t="s">
        <v>82</v>
      </c>
      <c r="E35" s="75" t="s">
        <v>523</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180.5</v>
      </c>
      <c r="T35" s="76">
        <v>182.65</v>
      </c>
      <c r="U35" s="76">
        <v>182.95</v>
      </c>
      <c r="V35" s="76">
        <v>183.05</v>
      </c>
      <c r="W35" s="76">
        <v>3121.1</v>
      </c>
    </row>
    <row r="36" spans="1:23" x14ac:dyDescent="0.3">
      <c r="A36" s="1"/>
      <c r="B36" s="74" t="s">
        <v>240</v>
      </c>
      <c r="C36" s="74" t="s">
        <v>912</v>
      </c>
      <c r="D36" s="74" t="s">
        <v>82</v>
      </c>
      <c r="E36" s="75" t="s">
        <v>523</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137.5</v>
      </c>
      <c r="T36" s="76">
        <v>140</v>
      </c>
      <c r="U36" s="76">
        <v>141.85</v>
      </c>
      <c r="V36" s="76">
        <v>144.15</v>
      </c>
      <c r="W36" s="76">
        <v>2471.8000000000002</v>
      </c>
    </row>
    <row r="37" spans="1:23" x14ac:dyDescent="0.3">
      <c r="A37" s="1"/>
      <c r="B37" s="74" t="s">
        <v>240</v>
      </c>
      <c r="C37" s="74" t="s">
        <v>1036</v>
      </c>
      <c r="D37" s="74" t="s">
        <v>251</v>
      </c>
      <c r="E37" s="75" t="s">
        <v>524</v>
      </c>
      <c r="F37" s="76"/>
      <c r="G37" s="76"/>
      <c r="H37" s="76"/>
      <c r="I37" s="76"/>
      <c r="J37" s="76"/>
      <c r="K37" s="76"/>
      <c r="L37" s="76"/>
      <c r="M37" s="76"/>
      <c r="N37" s="76"/>
      <c r="O37" s="76"/>
      <c r="P37" s="76"/>
      <c r="Q37" s="76"/>
      <c r="R37" s="76"/>
      <c r="S37" s="76"/>
      <c r="T37" s="76"/>
      <c r="U37" s="76"/>
      <c r="V37" s="76"/>
      <c r="W37" s="76">
        <v>0</v>
      </c>
    </row>
    <row r="38" spans="1:23" x14ac:dyDescent="0.3">
      <c r="A38" s="1"/>
      <c r="B38" s="74" t="s">
        <v>555</v>
      </c>
      <c r="C38" s="74" t="s">
        <v>913</v>
      </c>
      <c r="D38" s="74" t="s">
        <v>82</v>
      </c>
      <c r="E38" s="75" t="s">
        <v>523</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82.7</v>
      </c>
      <c r="T38" s="76">
        <v>80</v>
      </c>
      <c r="U38" s="76">
        <v>74.099999999999994</v>
      </c>
      <c r="V38" s="76">
        <v>73.8</v>
      </c>
      <c r="W38" s="76">
        <v>1284.3499999999999</v>
      </c>
    </row>
    <row r="39" spans="1:23" x14ac:dyDescent="0.3">
      <c r="A39" s="1"/>
      <c r="B39" s="74" t="s">
        <v>79</v>
      </c>
      <c r="C39" s="74" t="s">
        <v>80</v>
      </c>
      <c r="D39" s="74" t="s">
        <v>82</v>
      </c>
      <c r="E39" s="75" t="s">
        <v>523</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14208.2</v>
      </c>
      <c r="T39" s="76">
        <v>15130.95</v>
      </c>
      <c r="U39" s="76">
        <v>14750.9</v>
      </c>
      <c r="V39" s="76">
        <v>15140.85</v>
      </c>
      <c r="W39" s="76">
        <v>252308.7</v>
      </c>
    </row>
    <row r="40" spans="1:23" x14ac:dyDescent="0.3">
      <c r="A40" s="1"/>
      <c r="B40" s="74" t="s">
        <v>79</v>
      </c>
      <c r="C40" s="74" t="s">
        <v>914</v>
      </c>
      <c r="D40" s="74" t="s">
        <v>82</v>
      </c>
      <c r="E40" s="75" t="s">
        <v>523</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4813.8</v>
      </c>
      <c r="T40" s="76">
        <v>5182.75</v>
      </c>
      <c r="U40" s="76">
        <v>5059.1000000000004</v>
      </c>
      <c r="V40" s="76">
        <v>5174.25</v>
      </c>
      <c r="W40" s="76">
        <v>85631.9</v>
      </c>
    </row>
    <row r="41" spans="1:23" x14ac:dyDescent="0.3">
      <c r="A41" s="1"/>
      <c r="B41" s="74" t="s">
        <v>79</v>
      </c>
      <c r="C41" s="74" t="s">
        <v>1037</v>
      </c>
      <c r="D41" s="74" t="s">
        <v>1038</v>
      </c>
      <c r="E41" s="75" t="s">
        <v>524</v>
      </c>
      <c r="F41" s="76"/>
      <c r="G41" s="76"/>
      <c r="H41" s="76"/>
      <c r="I41" s="76"/>
      <c r="J41" s="76"/>
      <c r="K41" s="76"/>
      <c r="L41" s="76"/>
      <c r="M41" s="76">
        <v>10.9</v>
      </c>
      <c r="N41" s="76"/>
      <c r="O41" s="76"/>
      <c r="P41" s="76"/>
      <c r="Q41" s="76"/>
      <c r="R41" s="76"/>
      <c r="S41" s="76"/>
      <c r="T41" s="76"/>
      <c r="U41" s="76"/>
      <c r="V41" s="76"/>
      <c r="W41" s="76">
        <v>10.9</v>
      </c>
    </row>
    <row r="42" spans="1:23" x14ac:dyDescent="0.3">
      <c r="A42" s="1"/>
      <c r="B42" s="74" t="s">
        <v>79</v>
      </c>
      <c r="C42" s="74" t="s">
        <v>1037</v>
      </c>
      <c r="D42" s="74" t="s">
        <v>1039</v>
      </c>
      <c r="E42" s="75" t="s">
        <v>524</v>
      </c>
      <c r="F42" s="76"/>
      <c r="G42" s="76"/>
      <c r="H42" s="76"/>
      <c r="I42" s="76"/>
      <c r="J42" s="76"/>
      <c r="K42" s="76"/>
      <c r="L42" s="76"/>
      <c r="M42" s="76"/>
      <c r="N42" s="76"/>
      <c r="O42" s="76"/>
      <c r="P42" s="76"/>
      <c r="Q42" s="76"/>
      <c r="R42" s="76"/>
      <c r="S42" s="76"/>
      <c r="T42" s="76"/>
      <c r="U42" s="76"/>
      <c r="V42" s="76"/>
      <c r="W42" s="76">
        <v>0</v>
      </c>
    </row>
    <row r="43" spans="1:23" ht="27.6" x14ac:dyDescent="0.3">
      <c r="A43" s="1"/>
      <c r="B43" s="74" t="s">
        <v>544</v>
      </c>
      <c r="C43" s="74" t="s">
        <v>915</v>
      </c>
      <c r="D43" s="74" t="s">
        <v>82</v>
      </c>
      <c r="E43" s="75" t="s">
        <v>523</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111.05</v>
      </c>
      <c r="T43" s="76">
        <v>107.05</v>
      </c>
      <c r="U43" s="76">
        <v>109.2</v>
      </c>
      <c r="V43" s="76">
        <v>111.6</v>
      </c>
      <c r="W43" s="76">
        <v>1901.9549999999999</v>
      </c>
    </row>
    <row r="44" spans="1:23" ht="27.6" x14ac:dyDescent="0.3">
      <c r="A44" s="1"/>
      <c r="B44" s="74" t="s">
        <v>560</v>
      </c>
      <c r="C44" s="74" t="s">
        <v>916</v>
      </c>
      <c r="D44" s="74" t="s">
        <v>82</v>
      </c>
      <c r="E44" s="75" t="s">
        <v>523</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479.8</v>
      </c>
      <c r="T44" s="76">
        <v>479.6</v>
      </c>
      <c r="U44" s="76">
        <v>477.5</v>
      </c>
      <c r="V44" s="76">
        <v>479.3</v>
      </c>
      <c r="W44" s="76">
        <v>7937</v>
      </c>
    </row>
    <row r="45" spans="1:23" ht="27.6" x14ac:dyDescent="0.3">
      <c r="A45" s="1"/>
      <c r="B45" s="74" t="s">
        <v>545</v>
      </c>
      <c r="C45" s="74" t="s">
        <v>917</v>
      </c>
      <c r="D45" s="74" t="s">
        <v>82</v>
      </c>
      <c r="E45" s="75" t="s">
        <v>523</v>
      </c>
      <c r="F45" s="76">
        <v>487.35</v>
      </c>
      <c r="G45" s="76">
        <v>487.6</v>
      </c>
      <c r="H45" s="76">
        <v>426.15</v>
      </c>
      <c r="I45" s="76">
        <v>488.35</v>
      </c>
      <c r="J45" s="76">
        <v>243.9</v>
      </c>
      <c r="K45" s="76">
        <v>12.65</v>
      </c>
      <c r="L45" s="76">
        <v>191.2</v>
      </c>
      <c r="M45" s="76">
        <v>362.8</v>
      </c>
      <c r="N45" s="76">
        <v>488</v>
      </c>
      <c r="O45" s="76">
        <v>482.5</v>
      </c>
      <c r="P45" s="76">
        <v>487.6</v>
      </c>
      <c r="Q45" s="76">
        <v>487.4</v>
      </c>
      <c r="R45" s="76">
        <v>486.3</v>
      </c>
      <c r="S45" s="76">
        <v>485.05</v>
      </c>
      <c r="T45" s="76">
        <v>487.75</v>
      </c>
      <c r="U45" s="76">
        <v>482.2</v>
      </c>
      <c r="V45" s="76">
        <v>488.3</v>
      </c>
      <c r="W45" s="76">
        <v>7075.1</v>
      </c>
    </row>
    <row r="46" spans="1:23" x14ac:dyDescent="0.3">
      <c r="A46" s="1"/>
      <c r="B46" s="74" t="s">
        <v>267</v>
      </c>
      <c r="C46" s="74" t="s">
        <v>918</v>
      </c>
      <c r="D46" s="74" t="s">
        <v>82</v>
      </c>
      <c r="E46" s="75" t="s">
        <v>523</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4329.3999999999996</v>
      </c>
      <c r="T46" s="76">
        <v>3057.15</v>
      </c>
      <c r="U46" s="76">
        <v>4117.05</v>
      </c>
      <c r="V46" s="76">
        <v>10353.549999999999</v>
      </c>
      <c r="W46" s="76">
        <v>68013.45</v>
      </c>
    </row>
    <row r="47" spans="1:23" x14ac:dyDescent="0.3">
      <c r="A47" s="1"/>
      <c r="B47" s="74" t="s">
        <v>267</v>
      </c>
      <c r="C47" s="74" t="s">
        <v>919</v>
      </c>
      <c r="D47" s="74" t="s">
        <v>82</v>
      </c>
      <c r="E47" s="75" t="s">
        <v>523</v>
      </c>
      <c r="F47" s="76">
        <v>156</v>
      </c>
      <c r="G47" s="76">
        <v>156</v>
      </c>
      <c r="H47" s="76">
        <v>156</v>
      </c>
      <c r="I47" s="76">
        <v>156</v>
      </c>
      <c r="J47" s="76">
        <v>156</v>
      </c>
      <c r="K47" s="76">
        <v>156</v>
      </c>
      <c r="L47" s="76">
        <v>156</v>
      </c>
      <c r="M47" s="76">
        <v>156</v>
      </c>
      <c r="N47" s="76">
        <v>50</v>
      </c>
      <c r="O47" s="76"/>
      <c r="P47" s="76"/>
      <c r="Q47" s="76"/>
      <c r="R47" s="76"/>
      <c r="S47" s="76"/>
      <c r="T47" s="76"/>
      <c r="U47" s="76"/>
      <c r="V47" s="76">
        <v>32.35</v>
      </c>
      <c r="W47" s="76">
        <v>1330.35</v>
      </c>
    </row>
    <row r="48" spans="1:23" x14ac:dyDescent="0.3">
      <c r="A48" s="1"/>
      <c r="B48" s="74" t="s">
        <v>920</v>
      </c>
      <c r="C48" s="74" t="s">
        <v>921</v>
      </c>
      <c r="D48" s="74" t="s">
        <v>82</v>
      </c>
      <c r="E48" s="75" t="s">
        <v>523</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1567.65</v>
      </c>
      <c r="T48" s="76">
        <v>1651.45</v>
      </c>
      <c r="U48" s="76">
        <v>1801.35</v>
      </c>
      <c r="V48" s="76">
        <v>1883.55</v>
      </c>
      <c r="W48" s="76">
        <v>25243.599999999999</v>
      </c>
    </row>
    <row r="49" spans="1:23" x14ac:dyDescent="0.3">
      <c r="A49" s="1"/>
      <c r="B49" s="74" t="s">
        <v>546</v>
      </c>
      <c r="C49" s="74" t="s">
        <v>922</v>
      </c>
      <c r="D49" s="74" t="s">
        <v>82</v>
      </c>
      <c r="E49" s="75" t="s">
        <v>523</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480</v>
      </c>
      <c r="T49" s="76">
        <v>450.9</v>
      </c>
      <c r="U49" s="76">
        <v>384.45</v>
      </c>
      <c r="V49" s="76">
        <v>399.45</v>
      </c>
      <c r="W49" s="76">
        <v>4865.36535</v>
      </c>
    </row>
    <row r="50" spans="1:23" x14ac:dyDescent="0.3">
      <c r="A50" s="1"/>
      <c r="B50" s="74" t="s">
        <v>547</v>
      </c>
      <c r="C50" s="74" t="s">
        <v>923</v>
      </c>
      <c r="D50" s="74" t="s">
        <v>82</v>
      </c>
      <c r="E50" s="75" t="s">
        <v>523</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323.95</v>
      </c>
      <c r="T50" s="76">
        <v>292.90499999999997</v>
      </c>
      <c r="U50" s="76">
        <v>246.25</v>
      </c>
      <c r="V50" s="76">
        <v>234</v>
      </c>
      <c r="W50" s="76">
        <v>3787.855</v>
      </c>
    </row>
    <row r="51" spans="1:23" x14ac:dyDescent="0.3">
      <c r="A51" s="1"/>
      <c r="B51" s="74" t="s">
        <v>84</v>
      </c>
      <c r="C51" s="74" t="s">
        <v>1040</v>
      </c>
      <c r="D51" s="74" t="s">
        <v>1041</v>
      </c>
      <c r="E51" s="75" t="s">
        <v>524</v>
      </c>
      <c r="F51" s="76"/>
      <c r="G51" s="76">
        <v>534.78449999999998</v>
      </c>
      <c r="H51" s="76"/>
      <c r="I51" s="76"/>
      <c r="J51" s="76"/>
      <c r="K51" s="76">
        <v>750.05</v>
      </c>
      <c r="L51" s="76">
        <v>790.85</v>
      </c>
      <c r="M51" s="76">
        <v>321.55</v>
      </c>
      <c r="N51" s="76">
        <v>820</v>
      </c>
      <c r="O51" s="76">
        <v>59.85</v>
      </c>
      <c r="P51" s="76"/>
      <c r="Q51" s="76">
        <v>703.3</v>
      </c>
      <c r="R51" s="76">
        <v>375.1</v>
      </c>
      <c r="S51" s="76">
        <v>547.79999999999995</v>
      </c>
      <c r="T51" s="76">
        <v>732.95</v>
      </c>
      <c r="U51" s="76">
        <v>544.1</v>
      </c>
      <c r="V51" s="76">
        <v>352.9</v>
      </c>
      <c r="W51" s="76">
        <v>6533.2344999999996</v>
      </c>
    </row>
    <row r="52" spans="1:23" x14ac:dyDescent="0.3">
      <c r="A52" s="1"/>
      <c r="B52" s="74" t="s">
        <v>84</v>
      </c>
      <c r="C52" s="74" t="s">
        <v>1042</v>
      </c>
      <c r="D52" s="74" t="s">
        <v>89</v>
      </c>
      <c r="E52" s="75" t="s">
        <v>524</v>
      </c>
      <c r="F52" s="76">
        <v>24.95</v>
      </c>
      <c r="G52" s="76">
        <v>24.7</v>
      </c>
      <c r="H52" s="76">
        <v>31.15</v>
      </c>
      <c r="I52" s="76">
        <v>25.55</v>
      </c>
      <c r="J52" s="76">
        <v>38.35</v>
      </c>
      <c r="K52" s="76">
        <v>125.8</v>
      </c>
      <c r="L52" s="76"/>
      <c r="M52" s="76"/>
      <c r="N52" s="76"/>
      <c r="O52" s="76"/>
      <c r="P52" s="76"/>
      <c r="Q52" s="76"/>
      <c r="R52" s="76"/>
      <c r="S52" s="76"/>
      <c r="T52" s="76">
        <v>305.45</v>
      </c>
      <c r="U52" s="76"/>
      <c r="V52" s="76"/>
      <c r="W52" s="76">
        <v>575.95000000000005</v>
      </c>
    </row>
    <row r="53" spans="1:23" x14ac:dyDescent="0.3">
      <c r="A53" s="1"/>
      <c r="B53" s="74" t="s">
        <v>84</v>
      </c>
      <c r="C53" s="74" t="s">
        <v>1043</v>
      </c>
      <c r="D53" s="74" t="s">
        <v>275</v>
      </c>
      <c r="E53" s="75" t="s">
        <v>524</v>
      </c>
      <c r="F53" s="76"/>
      <c r="G53" s="76"/>
      <c r="H53" s="76"/>
      <c r="I53" s="76"/>
      <c r="J53" s="76"/>
      <c r="K53" s="76"/>
      <c r="L53" s="76"/>
      <c r="M53" s="76"/>
      <c r="N53" s="76"/>
      <c r="O53" s="76"/>
      <c r="P53" s="76"/>
      <c r="Q53" s="76"/>
      <c r="R53" s="76"/>
      <c r="S53" s="76"/>
      <c r="T53" s="76"/>
      <c r="U53" s="76"/>
      <c r="V53" s="76">
        <v>120.3</v>
      </c>
      <c r="W53" s="76">
        <v>120.3</v>
      </c>
    </row>
    <row r="54" spans="1:23" x14ac:dyDescent="0.3">
      <c r="A54" s="1"/>
      <c r="B54" s="74" t="s">
        <v>561</v>
      </c>
      <c r="C54" s="74" t="s">
        <v>1044</v>
      </c>
      <c r="D54" s="74" t="s">
        <v>82</v>
      </c>
      <c r="E54" s="75" t="s">
        <v>526</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1071.6500000000001</v>
      </c>
      <c r="T54" s="76">
        <v>1014.9</v>
      </c>
      <c r="U54" s="76">
        <v>686.35</v>
      </c>
      <c r="V54" s="76">
        <v>839.3</v>
      </c>
      <c r="W54" s="76">
        <v>17918.099999999999</v>
      </c>
    </row>
    <row r="55" spans="1:23" x14ac:dyDescent="0.3">
      <c r="A55" s="1"/>
      <c r="B55" s="74" t="s">
        <v>561</v>
      </c>
      <c r="C55" s="74" t="s">
        <v>1045</v>
      </c>
      <c r="D55" s="74" t="s">
        <v>82</v>
      </c>
      <c r="E55" s="75" t="s">
        <v>526</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560.45000000000005</v>
      </c>
      <c r="T55" s="76">
        <v>535.4</v>
      </c>
      <c r="U55" s="76">
        <v>562.65</v>
      </c>
      <c r="V55" s="76">
        <v>558.29999999999995</v>
      </c>
      <c r="W55" s="76">
        <v>7196.5</v>
      </c>
    </row>
    <row r="56" spans="1:23" x14ac:dyDescent="0.3">
      <c r="A56" s="1"/>
      <c r="B56" s="74" t="s">
        <v>537</v>
      </c>
      <c r="C56" s="74" t="s">
        <v>1046</v>
      </c>
      <c r="D56" s="74" t="s">
        <v>82</v>
      </c>
      <c r="E56" s="75" t="s">
        <v>526</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1493.15</v>
      </c>
      <c r="T56" s="76">
        <v>990.25</v>
      </c>
      <c r="U56" s="76">
        <v>1113.8</v>
      </c>
      <c r="V56" s="76">
        <v>1051.95</v>
      </c>
      <c r="W56" s="76">
        <v>31401.599999999999</v>
      </c>
    </row>
    <row r="57" spans="1:23" x14ac:dyDescent="0.3">
      <c r="A57" s="1"/>
      <c r="B57" s="74" t="s">
        <v>91</v>
      </c>
      <c r="C57" s="74" t="s">
        <v>1047</v>
      </c>
      <c r="D57" s="74" t="s">
        <v>1048</v>
      </c>
      <c r="E57" s="75" t="s">
        <v>526</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1123.8</v>
      </c>
      <c r="T57" s="76">
        <v>919.05</v>
      </c>
      <c r="U57" s="76">
        <v>1241.25</v>
      </c>
      <c r="V57" s="76">
        <v>1068.7</v>
      </c>
      <c r="W57" s="76">
        <v>23447.75</v>
      </c>
    </row>
    <row r="58" spans="1:23" x14ac:dyDescent="0.3">
      <c r="A58" s="1"/>
      <c r="B58" s="74" t="s">
        <v>91</v>
      </c>
      <c r="C58" s="74" t="s">
        <v>1047</v>
      </c>
      <c r="D58" s="74" t="s">
        <v>1049</v>
      </c>
      <c r="E58" s="75" t="s">
        <v>526</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1511.25</v>
      </c>
      <c r="T58" s="76">
        <v>1163.95</v>
      </c>
      <c r="U58" s="76">
        <v>1393.4</v>
      </c>
      <c r="V58" s="76">
        <v>1223.0999999999999</v>
      </c>
      <c r="W58" s="76">
        <v>27599.75</v>
      </c>
    </row>
    <row r="59" spans="1:23" x14ac:dyDescent="0.3">
      <c r="A59" s="1"/>
      <c r="B59" s="74" t="s">
        <v>91</v>
      </c>
      <c r="C59" s="74" t="s">
        <v>1050</v>
      </c>
      <c r="D59" s="74" t="s">
        <v>1051</v>
      </c>
      <c r="E59" s="75" t="s">
        <v>526</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169.65</v>
      </c>
      <c r="T59" s="76">
        <v>129.05000000000001</v>
      </c>
      <c r="U59" s="76">
        <v>166.15</v>
      </c>
      <c r="V59" s="76">
        <v>148.25</v>
      </c>
      <c r="W59" s="76">
        <v>3921.45</v>
      </c>
    </row>
    <row r="60" spans="1:23" x14ac:dyDescent="0.3">
      <c r="A60" s="1"/>
      <c r="B60" s="74" t="s">
        <v>91</v>
      </c>
      <c r="C60" s="74" t="s">
        <v>1050</v>
      </c>
      <c r="D60" s="74" t="s">
        <v>1052</v>
      </c>
      <c r="E60" s="75" t="s">
        <v>526</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100.1</v>
      </c>
      <c r="T60" s="76">
        <v>94.4</v>
      </c>
      <c r="U60" s="76">
        <v>127.65</v>
      </c>
      <c r="V60" s="76">
        <v>96.25</v>
      </c>
      <c r="W60" s="76">
        <v>2192</v>
      </c>
    </row>
    <row r="61" spans="1:23" x14ac:dyDescent="0.3">
      <c r="A61" s="1"/>
      <c r="B61" s="74" t="s">
        <v>91</v>
      </c>
      <c r="C61" s="74" t="s">
        <v>1053</v>
      </c>
      <c r="D61" s="74" t="s">
        <v>82</v>
      </c>
      <c r="E61" s="75" t="s">
        <v>523</v>
      </c>
      <c r="F61" s="76"/>
      <c r="G61" s="76"/>
      <c r="H61" s="76"/>
      <c r="I61" s="76"/>
      <c r="J61" s="76"/>
      <c r="K61" s="76"/>
      <c r="L61" s="76"/>
      <c r="M61" s="76"/>
      <c r="N61" s="76"/>
      <c r="O61" s="76"/>
      <c r="P61" s="76"/>
      <c r="Q61" s="76"/>
      <c r="R61" s="76"/>
      <c r="S61" s="76"/>
      <c r="T61" s="76"/>
      <c r="U61" s="76"/>
      <c r="V61" s="76"/>
      <c r="W61" s="76">
        <v>0</v>
      </c>
    </row>
    <row r="62" spans="1:23" x14ac:dyDescent="0.3">
      <c r="A62" s="1"/>
      <c r="B62" s="74" t="s">
        <v>91</v>
      </c>
      <c r="C62" s="74" t="s">
        <v>924</v>
      </c>
      <c r="D62" s="74" t="s">
        <v>82</v>
      </c>
      <c r="E62" s="75" t="s">
        <v>523</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2281.4499999999998</v>
      </c>
      <c r="T62" s="76">
        <v>2303.35</v>
      </c>
      <c r="U62" s="76">
        <v>2157.9</v>
      </c>
      <c r="V62" s="76">
        <v>2993.4</v>
      </c>
      <c r="W62" s="76">
        <v>39423.35</v>
      </c>
    </row>
    <row r="63" spans="1:23" x14ac:dyDescent="0.3">
      <c r="A63" s="1"/>
      <c r="B63" s="74" t="s">
        <v>91</v>
      </c>
      <c r="C63" s="74" t="s">
        <v>1054</v>
      </c>
      <c r="D63" s="74" t="s">
        <v>82</v>
      </c>
      <c r="E63" s="75" t="s">
        <v>525</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375.05</v>
      </c>
      <c r="T63" s="76">
        <v>352.4</v>
      </c>
      <c r="U63" s="76">
        <v>366.45</v>
      </c>
      <c r="V63" s="76">
        <v>375.35</v>
      </c>
      <c r="W63" s="76">
        <v>6247.5</v>
      </c>
    </row>
    <row r="64" spans="1:23" x14ac:dyDescent="0.3">
      <c r="A64" s="1"/>
      <c r="B64" s="74" t="s">
        <v>91</v>
      </c>
      <c r="C64" s="74" t="s">
        <v>96</v>
      </c>
      <c r="D64" s="74" t="s">
        <v>1055</v>
      </c>
      <c r="E64" s="75" t="s">
        <v>524</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855.4</v>
      </c>
      <c r="T64" s="76"/>
      <c r="U64" s="76"/>
      <c r="V64" s="76"/>
      <c r="W64" s="76">
        <v>45207.199999999997</v>
      </c>
    </row>
    <row r="65" spans="1:23" x14ac:dyDescent="0.3">
      <c r="A65" s="1"/>
      <c r="B65" s="74" t="s">
        <v>91</v>
      </c>
      <c r="C65" s="74" t="s">
        <v>96</v>
      </c>
      <c r="D65" s="74" t="s">
        <v>1056</v>
      </c>
      <c r="E65" s="75" t="s">
        <v>524</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3871.4</v>
      </c>
      <c r="T65" s="76">
        <v>4177.3999999999996</v>
      </c>
      <c r="U65" s="76">
        <v>4054.05</v>
      </c>
      <c r="V65" s="76">
        <v>173.35</v>
      </c>
      <c r="W65" s="76">
        <v>45416.35</v>
      </c>
    </row>
    <row r="66" spans="1:23" x14ac:dyDescent="0.3">
      <c r="A66" s="1"/>
      <c r="B66" s="74" t="s">
        <v>91</v>
      </c>
      <c r="C66" s="74" t="s">
        <v>96</v>
      </c>
      <c r="D66" s="74" t="s">
        <v>1057</v>
      </c>
      <c r="E66" s="75" t="s">
        <v>524</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4461.55</v>
      </c>
      <c r="T66" s="76">
        <v>4800</v>
      </c>
      <c r="U66" s="76">
        <v>4788.05</v>
      </c>
      <c r="V66" s="76">
        <v>4752.7</v>
      </c>
      <c r="W66" s="76">
        <v>60777.05</v>
      </c>
    </row>
    <row r="67" spans="1:23" x14ac:dyDescent="0.3">
      <c r="A67" s="1"/>
      <c r="B67" s="74" t="s">
        <v>91</v>
      </c>
      <c r="C67" s="74" t="s">
        <v>96</v>
      </c>
      <c r="D67" s="74" t="s">
        <v>1027</v>
      </c>
      <c r="E67" s="75" t="s">
        <v>524</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4568.75</v>
      </c>
      <c r="T67" s="76">
        <v>4435.5</v>
      </c>
      <c r="U67" s="76">
        <v>4329.7</v>
      </c>
      <c r="V67" s="76">
        <v>2193.6</v>
      </c>
      <c r="W67" s="76">
        <v>78134.75</v>
      </c>
    </row>
    <row r="68" spans="1:23" x14ac:dyDescent="0.3">
      <c r="A68" s="1"/>
      <c r="B68" s="74" t="s">
        <v>91</v>
      </c>
      <c r="C68" s="74" t="s">
        <v>99</v>
      </c>
      <c r="D68" s="74" t="s">
        <v>284</v>
      </c>
      <c r="E68" s="75" t="s">
        <v>524</v>
      </c>
      <c r="F68" s="76"/>
      <c r="G68" s="76"/>
      <c r="H68" s="76"/>
      <c r="I68" s="76"/>
      <c r="J68" s="76"/>
      <c r="K68" s="76"/>
      <c r="L68" s="76"/>
      <c r="M68" s="76"/>
      <c r="N68" s="76">
        <v>119.65</v>
      </c>
      <c r="O68" s="76"/>
      <c r="P68" s="76"/>
      <c r="Q68" s="76"/>
      <c r="R68" s="76"/>
      <c r="S68" s="76"/>
      <c r="T68" s="76"/>
      <c r="U68" s="76"/>
      <c r="V68" s="76"/>
      <c r="W68" s="76">
        <v>119.65</v>
      </c>
    </row>
    <row r="69" spans="1:23" x14ac:dyDescent="0.3">
      <c r="A69" s="1"/>
      <c r="B69" s="74" t="s">
        <v>91</v>
      </c>
      <c r="C69" s="74" t="s">
        <v>99</v>
      </c>
      <c r="D69" s="74" t="s">
        <v>1058</v>
      </c>
      <c r="E69" s="75" t="s">
        <v>524</v>
      </c>
      <c r="F69" s="76"/>
      <c r="G69" s="76"/>
      <c r="H69" s="76"/>
      <c r="I69" s="76"/>
      <c r="J69" s="76"/>
      <c r="K69" s="76"/>
      <c r="L69" s="76"/>
      <c r="M69" s="76"/>
      <c r="N69" s="76"/>
      <c r="O69" s="76"/>
      <c r="P69" s="76"/>
      <c r="Q69" s="76"/>
      <c r="R69" s="76"/>
      <c r="S69" s="76"/>
      <c r="T69" s="76"/>
      <c r="U69" s="76"/>
      <c r="V69" s="76">
        <v>0.6</v>
      </c>
      <c r="W69" s="76">
        <v>0.6</v>
      </c>
    </row>
    <row r="70" spans="1:23" x14ac:dyDescent="0.3">
      <c r="A70" s="1"/>
      <c r="B70" s="74" t="s">
        <v>91</v>
      </c>
      <c r="C70" s="74" t="s">
        <v>1059</v>
      </c>
      <c r="D70" s="74" t="s">
        <v>284</v>
      </c>
      <c r="E70" s="75" t="s">
        <v>524</v>
      </c>
      <c r="F70" s="76"/>
      <c r="G70" s="76"/>
      <c r="H70" s="76"/>
      <c r="I70" s="76"/>
      <c r="J70" s="76"/>
      <c r="K70" s="76"/>
      <c r="L70" s="76"/>
      <c r="M70" s="76"/>
      <c r="N70" s="76"/>
      <c r="O70" s="76"/>
      <c r="P70" s="76"/>
      <c r="Q70" s="76"/>
      <c r="R70" s="76"/>
      <c r="S70" s="76"/>
      <c r="T70" s="76"/>
      <c r="U70" s="76"/>
      <c r="V70" s="76"/>
      <c r="W70" s="76">
        <v>0</v>
      </c>
    </row>
    <row r="71" spans="1:23" x14ac:dyDescent="0.3">
      <c r="A71" s="1"/>
      <c r="B71" s="74" t="s">
        <v>91</v>
      </c>
      <c r="C71" s="74" t="s">
        <v>1059</v>
      </c>
      <c r="D71" s="74" t="s">
        <v>286</v>
      </c>
      <c r="E71" s="75" t="s">
        <v>524</v>
      </c>
      <c r="F71" s="76"/>
      <c r="G71" s="76"/>
      <c r="H71" s="76"/>
      <c r="I71" s="76"/>
      <c r="J71" s="76"/>
      <c r="K71" s="76"/>
      <c r="L71" s="76"/>
      <c r="M71" s="76"/>
      <c r="N71" s="76"/>
      <c r="O71" s="76"/>
      <c r="P71" s="76"/>
      <c r="Q71" s="76"/>
      <c r="R71" s="76"/>
      <c r="S71" s="76"/>
      <c r="T71" s="76"/>
      <c r="U71" s="76"/>
      <c r="V71" s="76"/>
      <c r="W71" s="76">
        <v>0</v>
      </c>
    </row>
    <row r="72" spans="1:23" x14ac:dyDescent="0.3">
      <c r="A72" s="1"/>
      <c r="B72" s="74" t="s">
        <v>91</v>
      </c>
      <c r="C72" s="74" t="s">
        <v>1059</v>
      </c>
      <c r="D72" s="74" t="s">
        <v>1060</v>
      </c>
      <c r="E72" s="75" t="s">
        <v>524</v>
      </c>
      <c r="F72" s="76"/>
      <c r="G72" s="76"/>
      <c r="H72" s="76"/>
      <c r="I72" s="76"/>
      <c r="J72" s="76"/>
      <c r="K72" s="76"/>
      <c r="L72" s="76"/>
      <c r="M72" s="76">
        <v>450.4</v>
      </c>
      <c r="N72" s="76"/>
      <c r="O72" s="76"/>
      <c r="P72" s="76"/>
      <c r="Q72" s="76"/>
      <c r="R72" s="76"/>
      <c r="S72" s="76"/>
      <c r="T72" s="76"/>
      <c r="U72" s="76"/>
      <c r="V72" s="76"/>
      <c r="W72" s="76">
        <v>450.4</v>
      </c>
    </row>
    <row r="73" spans="1:23" x14ac:dyDescent="0.3">
      <c r="A73" s="1"/>
      <c r="B73" s="74" t="s">
        <v>91</v>
      </c>
      <c r="C73" s="74" t="s">
        <v>1061</v>
      </c>
      <c r="D73" s="74" t="s">
        <v>1062</v>
      </c>
      <c r="E73" s="75" t="s">
        <v>524</v>
      </c>
      <c r="F73" s="76"/>
      <c r="G73" s="76"/>
      <c r="H73" s="76"/>
      <c r="I73" s="76"/>
      <c r="J73" s="76"/>
      <c r="K73" s="76"/>
      <c r="L73" s="76"/>
      <c r="M73" s="76"/>
      <c r="N73" s="76"/>
      <c r="O73" s="76"/>
      <c r="P73" s="76"/>
      <c r="Q73" s="76"/>
      <c r="R73" s="76"/>
      <c r="S73" s="76"/>
      <c r="T73" s="76"/>
      <c r="U73" s="76"/>
      <c r="V73" s="76"/>
      <c r="W73" s="76">
        <v>0</v>
      </c>
    </row>
    <row r="74" spans="1:23" x14ac:dyDescent="0.3">
      <c r="A74" s="1"/>
      <c r="B74" s="74" t="s">
        <v>91</v>
      </c>
      <c r="C74" s="74" t="s">
        <v>1061</v>
      </c>
      <c r="D74" s="74" t="s">
        <v>1063</v>
      </c>
      <c r="E74" s="75" t="s">
        <v>524</v>
      </c>
      <c r="F74" s="76"/>
      <c r="G74" s="76"/>
      <c r="H74" s="76"/>
      <c r="I74" s="76"/>
      <c r="J74" s="76"/>
      <c r="K74" s="76"/>
      <c r="L74" s="76"/>
      <c r="M74" s="76"/>
      <c r="N74" s="76"/>
      <c r="O74" s="76"/>
      <c r="P74" s="76"/>
      <c r="Q74" s="76"/>
      <c r="R74" s="76"/>
      <c r="S74" s="76"/>
      <c r="T74" s="76"/>
      <c r="U74" s="76"/>
      <c r="V74" s="76"/>
      <c r="W74" s="76">
        <v>0</v>
      </c>
    </row>
    <row r="75" spans="1:23" x14ac:dyDescent="0.3">
      <c r="A75" s="1"/>
      <c r="B75" s="74" t="s">
        <v>91</v>
      </c>
      <c r="C75" s="74" t="s">
        <v>1061</v>
      </c>
      <c r="D75" s="74" t="s">
        <v>1057</v>
      </c>
      <c r="E75" s="75" t="s">
        <v>524</v>
      </c>
      <c r="F75" s="76"/>
      <c r="G75" s="76"/>
      <c r="H75" s="76"/>
      <c r="I75" s="76"/>
      <c r="J75" s="76"/>
      <c r="K75" s="76"/>
      <c r="L75" s="76"/>
      <c r="M75" s="76"/>
      <c r="N75" s="76"/>
      <c r="O75" s="76"/>
      <c r="P75" s="76"/>
      <c r="Q75" s="76"/>
      <c r="R75" s="76"/>
      <c r="S75" s="76"/>
      <c r="T75" s="76"/>
      <c r="U75" s="76"/>
      <c r="V75" s="76"/>
      <c r="W75" s="76">
        <v>0</v>
      </c>
    </row>
    <row r="76" spans="1:23" x14ac:dyDescent="0.3">
      <c r="A76" s="1"/>
      <c r="B76" s="74" t="s">
        <v>100</v>
      </c>
      <c r="C76" s="74" t="s">
        <v>101</v>
      </c>
      <c r="D76" s="74" t="s">
        <v>1064</v>
      </c>
      <c r="E76" s="75" t="s">
        <v>524</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4086.2</v>
      </c>
      <c r="T76" s="76">
        <v>4338.5</v>
      </c>
      <c r="U76" s="76">
        <v>3748.2</v>
      </c>
      <c r="V76" s="76">
        <v>3884.85</v>
      </c>
      <c r="W76" s="76">
        <v>61732.9</v>
      </c>
    </row>
    <row r="77" spans="1:23" x14ac:dyDescent="0.3">
      <c r="A77" s="1"/>
      <c r="B77" s="74" t="s">
        <v>100</v>
      </c>
      <c r="C77" s="74" t="s">
        <v>101</v>
      </c>
      <c r="D77" s="74" t="s">
        <v>1065</v>
      </c>
      <c r="E77" s="75" t="s">
        <v>524</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4095.1</v>
      </c>
      <c r="T77" s="76">
        <v>4349.75</v>
      </c>
      <c r="U77" s="76">
        <v>3758.6</v>
      </c>
      <c r="V77" s="76">
        <v>3894.75</v>
      </c>
      <c r="W77" s="76">
        <v>65768.100000000006</v>
      </c>
    </row>
    <row r="78" spans="1:23" x14ac:dyDescent="0.3">
      <c r="A78" s="1"/>
      <c r="B78" s="74" t="s">
        <v>100</v>
      </c>
      <c r="C78" s="74" t="s">
        <v>101</v>
      </c>
      <c r="D78" s="74" t="s">
        <v>1066</v>
      </c>
      <c r="E78" s="75" t="s">
        <v>524</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4266.95</v>
      </c>
      <c r="T78" s="76">
        <v>4403.75</v>
      </c>
      <c r="U78" s="76">
        <v>4090.95</v>
      </c>
      <c r="V78" s="76">
        <v>4173.2</v>
      </c>
      <c r="W78" s="76">
        <v>68234.55</v>
      </c>
    </row>
    <row r="79" spans="1:23" x14ac:dyDescent="0.3">
      <c r="A79" s="1"/>
      <c r="B79" s="74" t="s">
        <v>562</v>
      </c>
      <c r="C79" s="74" t="s">
        <v>925</v>
      </c>
      <c r="D79" s="74" t="s">
        <v>82</v>
      </c>
      <c r="E79" s="75" t="s">
        <v>523</v>
      </c>
      <c r="F79" s="76">
        <v>252</v>
      </c>
      <c r="G79" s="76">
        <v>252</v>
      </c>
      <c r="H79" s="76">
        <v>252</v>
      </c>
      <c r="I79" s="76">
        <v>251.85</v>
      </c>
      <c r="J79" s="76">
        <v>260.55</v>
      </c>
      <c r="K79" s="76">
        <v>252</v>
      </c>
      <c r="L79" s="76">
        <v>293.8</v>
      </c>
      <c r="M79" s="76">
        <v>313.2</v>
      </c>
      <c r="N79" s="76">
        <v>251.05</v>
      </c>
      <c r="O79" s="76">
        <v>354.3</v>
      </c>
      <c r="P79" s="76">
        <v>503.8</v>
      </c>
      <c r="Q79" s="76">
        <v>419.95</v>
      </c>
      <c r="R79" s="76">
        <v>455.75</v>
      </c>
      <c r="S79" s="76">
        <v>385.15</v>
      </c>
      <c r="T79" s="76">
        <v>356.05</v>
      </c>
      <c r="U79" s="76">
        <v>488.55</v>
      </c>
      <c r="V79" s="76">
        <v>502.3</v>
      </c>
      <c r="W79" s="76">
        <v>5844.3</v>
      </c>
    </row>
    <row r="80" spans="1:23" x14ac:dyDescent="0.3">
      <c r="A80" s="1"/>
      <c r="B80" s="74" t="s">
        <v>562</v>
      </c>
      <c r="C80" s="74" t="s">
        <v>926</v>
      </c>
      <c r="D80" s="74" t="s">
        <v>82</v>
      </c>
      <c r="E80" s="75" t="s">
        <v>523</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115.75</v>
      </c>
      <c r="T80" s="76">
        <v>85.9</v>
      </c>
      <c r="U80" s="76">
        <v>140.85</v>
      </c>
      <c r="V80" s="76">
        <v>161.5</v>
      </c>
      <c r="W80" s="76">
        <v>2058.4</v>
      </c>
    </row>
    <row r="81" spans="1:23" x14ac:dyDescent="0.3">
      <c r="A81" s="1"/>
      <c r="B81" s="74" t="s">
        <v>563</v>
      </c>
      <c r="C81" s="74" t="s">
        <v>927</v>
      </c>
      <c r="D81" s="74" t="s">
        <v>82</v>
      </c>
      <c r="E81" s="75" t="s">
        <v>523</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226.8</v>
      </c>
      <c r="T81" s="76">
        <v>426.05</v>
      </c>
      <c r="U81" s="76">
        <v>487.4</v>
      </c>
      <c r="V81" s="76">
        <v>489.6</v>
      </c>
      <c r="W81" s="76">
        <v>5623.35</v>
      </c>
    </row>
    <row r="82" spans="1:23" x14ac:dyDescent="0.3">
      <c r="A82" s="1"/>
      <c r="B82" s="74" t="s">
        <v>563</v>
      </c>
      <c r="C82" s="74" t="s">
        <v>928</v>
      </c>
      <c r="D82" s="74" t="s">
        <v>82</v>
      </c>
      <c r="E82" s="75" t="s">
        <v>523</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237.55</v>
      </c>
      <c r="T82" s="76">
        <v>433.65</v>
      </c>
      <c r="U82" s="76">
        <v>489.6</v>
      </c>
      <c r="V82" s="76">
        <v>489.6</v>
      </c>
      <c r="W82" s="76">
        <v>5578.25</v>
      </c>
    </row>
    <row r="83" spans="1:23" x14ac:dyDescent="0.3">
      <c r="A83" s="1"/>
      <c r="B83" s="74" t="s">
        <v>563</v>
      </c>
      <c r="C83" s="74" t="s">
        <v>929</v>
      </c>
      <c r="D83" s="74" t="s">
        <v>82</v>
      </c>
      <c r="E83" s="75" t="s">
        <v>523</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240.1</v>
      </c>
      <c r="T83" s="76">
        <v>398.5</v>
      </c>
      <c r="U83" s="76">
        <v>470.4</v>
      </c>
      <c r="V83" s="76">
        <v>470.4</v>
      </c>
      <c r="W83" s="76">
        <v>5455.85</v>
      </c>
    </row>
    <row r="84" spans="1:23" x14ac:dyDescent="0.3">
      <c r="A84" s="1"/>
      <c r="B84" s="74" t="s">
        <v>563</v>
      </c>
      <c r="C84" s="74" t="s">
        <v>930</v>
      </c>
      <c r="D84" s="74" t="s">
        <v>82</v>
      </c>
      <c r="E84" s="75" t="s">
        <v>523</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165.5</v>
      </c>
      <c r="T84" s="76">
        <v>185.4</v>
      </c>
      <c r="U84" s="76">
        <v>182.15</v>
      </c>
      <c r="V84" s="76">
        <v>173.35</v>
      </c>
      <c r="W84" s="76">
        <v>2954.6</v>
      </c>
    </row>
    <row r="85" spans="1:23" x14ac:dyDescent="0.3">
      <c r="A85" s="1"/>
      <c r="B85" s="74" t="s">
        <v>569</v>
      </c>
      <c r="C85" s="74" t="s">
        <v>1067</v>
      </c>
      <c r="D85" s="74" t="s">
        <v>1068</v>
      </c>
      <c r="E85" s="75" t="s">
        <v>524</v>
      </c>
      <c r="F85" s="76">
        <v>697.05</v>
      </c>
      <c r="G85" s="76">
        <v>675.25</v>
      </c>
      <c r="H85" s="76">
        <v>670.7</v>
      </c>
      <c r="I85" s="76">
        <v>677.25</v>
      </c>
      <c r="J85" s="76">
        <v>690.95</v>
      </c>
      <c r="K85" s="76">
        <v>700.05</v>
      </c>
      <c r="L85" s="76">
        <v>678.55</v>
      </c>
      <c r="M85" s="76">
        <v>670.3</v>
      </c>
      <c r="N85" s="76">
        <v>667.5</v>
      </c>
      <c r="O85" s="76">
        <v>674.15</v>
      </c>
      <c r="P85" s="76">
        <v>383.75</v>
      </c>
      <c r="Q85" s="76"/>
      <c r="R85" s="76"/>
      <c r="S85" s="76"/>
      <c r="T85" s="76"/>
      <c r="U85" s="76"/>
      <c r="V85" s="76">
        <v>224.7</v>
      </c>
      <c r="W85" s="76">
        <v>7410.2</v>
      </c>
    </row>
    <row r="86" spans="1:23" x14ac:dyDescent="0.3">
      <c r="A86" s="1"/>
      <c r="B86" s="74" t="s">
        <v>569</v>
      </c>
      <c r="C86" s="74" t="s">
        <v>1067</v>
      </c>
      <c r="D86" s="74" t="s">
        <v>1069</v>
      </c>
      <c r="E86" s="75" t="s">
        <v>524</v>
      </c>
      <c r="F86" s="76">
        <v>788.65</v>
      </c>
      <c r="G86" s="76">
        <v>783.15</v>
      </c>
      <c r="H86" s="76">
        <v>768.75</v>
      </c>
      <c r="I86" s="76">
        <v>777.4</v>
      </c>
      <c r="J86" s="76">
        <v>778.05</v>
      </c>
      <c r="K86" s="76">
        <v>766.9</v>
      </c>
      <c r="L86" s="76">
        <v>767.1</v>
      </c>
      <c r="M86" s="76">
        <v>768.45</v>
      </c>
      <c r="N86" s="76">
        <v>783.95</v>
      </c>
      <c r="O86" s="76">
        <v>790.05</v>
      </c>
      <c r="P86" s="76">
        <v>444.45</v>
      </c>
      <c r="Q86" s="76"/>
      <c r="R86" s="76"/>
      <c r="S86" s="76">
        <v>2.4500000000000002</v>
      </c>
      <c r="T86" s="76">
        <v>374.375</v>
      </c>
      <c r="U86" s="76">
        <v>761.4</v>
      </c>
      <c r="V86" s="76">
        <v>789.85</v>
      </c>
      <c r="W86" s="76">
        <v>10144.975</v>
      </c>
    </row>
    <row r="87" spans="1:23" x14ac:dyDescent="0.3">
      <c r="A87" s="1"/>
      <c r="B87" s="74" t="s">
        <v>538</v>
      </c>
      <c r="C87" s="74" t="s">
        <v>1070</v>
      </c>
      <c r="D87" s="74" t="s">
        <v>1070</v>
      </c>
      <c r="E87" s="75" t="s">
        <v>525</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797.9</v>
      </c>
      <c r="T87" s="76">
        <v>765.15</v>
      </c>
      <c r="U87" s="76">
        <v>803.1</v>
      </c>
      <c r="V87" s="76">
        <v>741.15</v>
      </c>
      <c r="W87" s="76">
        <v>13367.2</v>
      </c>
    </row>
    <row r="88" spans="1:23" x14ac:dyDescent="0.3">
      <c r="A88" s="1"/>
      <c r="B88" s="74" t="s">
        <v>295</v>
      </c>
      <c r="C88" s="74" t="s">
        <v>1071</v>
      </c>
      <c r="D88" s="74" t="s">
        <v>82</v>
      </c>
      <c r="E88" s="75" t="s">
        <v>526</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60.05</v>
      </c>
      <c r="T88" s="76">
        <v>84.05</v>
      </c>
      <c r="U88" s="76">
        <v>118.05</v>
      </c>
      <c r="V88" s="76">
        <v>198.15</v>
      </c>
      <c r="W88" s="76">
        <v>2157.5</v>
      </c>
    </row>
    <row r="89" spans="1:23" x14ac:dyDescent="0.3">
      <c r="A89" s="1"/>
      <c r="B89" s="74" t="s">
        <v>539</v>
      </c>
      <c r="C89" s="74" t="s">
        <v>1072</v>
      </c>
      <c r="D89" s="74" t="s">
        <v>82</v>
      </c>
      <c r="E89" s="75" t="s">
        <v>526</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61.45</v>
      </c>
      <c r="T89" s="76">
        <v>75.900000000000006</v>
      </c>
      <c r="U89" s="76">
        <v>135.85</v>
      </c>
      <c r="V89" s="76">
        <v>207.95</v>
      </c>
      <c r="W89" s="76">
        <v>2381.85</v>
      </c>
    </row>
    <row r="90" spans="1:23" x14ac:dyDescent="0.3">
      <c r="A90" s="1"/>
      <c r="B90" s="74" t="s">
        <v>548</v>
      </c>
      <c r="C90" s="74" t="s">
        <v>931</v>
      </c>
      <c r="D90" s="74" t="s">
        <v>1035</v>
      </c>
      <c r="E90" s="75" t="s">
        <v>523</v>
      </c>
      <c r="F90" s="76">
        <v>83.75</v>
      </c>
      <c r="G90" s="76">
        <v>44.3</v>
      </c>
      <c r="H90" s="76">
        <v>84.65</v>
      </c>
      <c r="I90" s="76">
        <v>84.75</v>
      </c>
      <c r="J90" s="76">
        <v>84.8</v>
      </c>
      <c r="K90" s="76">
        <v>84.15</v>
      </c>
      <c r="L90" s="76">
        <v>84.25</v>
      </c>
      <c r="M90" s="76">
        <v>84.15</v>
      </c>
      <c r="N90" s="76">
        <v>84.55</v>
      </c>
      <c r="O90" s="76">
        <v>83.85</v>
      </c>
      <c r="P90" s="76">
        <v>86.05</v>
      </c>
      <c r="Q90" s="76">
        <v>84.45</v>
      </c>
      <c r="R90" s="76">
        <v>84.1</v>
      </c>
      <c r="S90" s="76">
        <v>84</v>
      </c>
      <c r="T90" s="76">
        <v>86.15</v>
      </c>
      <c r="U90" s="76">
        <v>84.55</v>
      </c>
      <c r="V90" s="76">
        <v>85.7</v>
      </c>
      <c r="W90" s="76">
        <v>1398.2</v>
      </c>
    </row>
    <row r="91" spans="1:23" x14ac:dyDescent="0.3">
      <c r="A91" s="1"/>
      <c r="B91" s="74" t="s">
        <v>36</v>
      </c>
      <c r="C91" s="74" t="s">
        <v>932</v>
      </c>
      <c r="D91" s="74" t="s">
        <v>82</v>
      </c>
      <c r="E91" s="75" t="s">
        <v>523</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247.35</v>
      </c>
      <c r="T91" s="76">
        <v>340.55</v>
      </c>
      <c r="U91" s="76">
        <v>402.15</v>
      </c>
      <c r="V91" s="76">
        <v>424.25</v>
      </c>
      <c r="W91" s="76">
        <v>6648.9561000000003</v>
      </c>
    </row>
    <row r="92" spans="1:23" x14ac:dyDescent="0.3">
      <c r="A92" s="1"/>
      <c r="B92" s="74" t="s">
        <v>549</v>
      </c>
      <c r="C92" s="74" t="s">
        <v>933</v>
      </c>
      <c r="D92" s="74" t="s">
        <v>82</v>
      </c>
      <c r="E92" s="75" t="s">
        <v>523</v>
      </c>
      <c r="F92" s="76">
        <v>444</v>
      </c>
      <c r="G92" s="76">
        <v>444</v>
      </c>
      <c r="H92" s="76">
        <v>443.95</v>
      </c>
      <c r="I92" s="76">
        <v>443.95</v>
      </c>
      <c r="J92" s="76">
        <v>444</v>
      </c>
      <c r="K92" s="76">
        <v>444</v>
      </c>
      <c r="L92" s="76">
        <v>444</v>
      </c>
      <c r="M92" s="76">
        <v>444</v>
      </c>
      <c r="N92" s="76">
        <v>443.95</v>
      </c>
      <c r="O92" s="76">
        <v>444</v>
      </c>
      <c r="P92" s="76">
        <v>444</v>
      </c>
      <c r="Q92" s="76">
        <v>444</v>
      </c>
      <c r="R92" s="76">
        <v>444</v>
      </c>
      <c r="S92" s="76">
        <v>424.85</v>
      </c>
      <c r="T92" s="76">
        <v>446.4</v>
      </c>
      <c r="U92" s="76">
        <v>436.8</v>
      </c>
      <c r="V92" s="76">
        <v>444.2</v>
      </c>
      <c r="W92" s="76">
        <v>7524.1</v>
      </c>
    </row>
    <row r="93" spans="1:23" x14ac:dyDescent="0.3">
      <c r="A93" s="1"/>
      <c r="B93" s="74" t="s">
        <v>42</v>
      </c>
      <c r="C93" s="74" t="s">
        <v>934</v>
      </c>
      <c r="D93" s="74" t="s">
        <v>82</v>
      </c>
      <c r="E93" s="75" t="s">
        <v>523</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2878.9</v>
      </c>
      <c r="T93" s="76">
        <v>3271.95</v>
      </c>
      <c r="U93" s="76">
        <v>4236.6499999999996</v>
      </c>
      <c r="V93" s="76">
        <v>4788.3999999999996</v>
      </c>
      <c r="W93" s="76">
        <v>55036.6</v>
      </c>
    </row>
    <row r="94" spans="1:23" x14ac:dyDescent="0.3">
      <c r="A94" s="1"/>
      <c r="B94" s="74" t="s">
        <v>308</v>
      </c>
      <c r="C94" s="74" t="s">
        <v>1073</v>
      </c>
      <c r="D94" s="74" t="s">
        <v>82</v>
      </c>
      <c r="E94" s="75" t="s">
        <v>524</v>
      </c>
      <c r="F94" s="76"/>
      <c r="G94" s="76"/>
      <c r="H94" s="76"/>
      <c r="I94" s="76"/>
      <c r="J94" s="76"/>
      <c r="K94" s="76"/>
      <c r="L94" s="76"/>
      <c r="M94" s="76"/>
      <c r="N94" s="76"/>
      <c r="O94" s="76"/>
      <c r="P94" s="76"/>
      <c r="Q94" s="76"/>
      <c r="R94" s="76"/>
      <c r="S94" s="76"/>
      <c r="T94" s="76"/>
      <c r="U94" s="76"/>
      <c r="V94" s="76">
        <v>0.7</v>
      </c>
      <c r="W94" s="76">
        <v>0.7</v>
      </c>
    </row>
    <row r="95" spans="1:23" x14ac:dyDescent="0.3">
      <c r="A95" s="1"/>
      <c r="B95" s="74" t="s">
        <v>308</v>
      </c>
      <c r="C95" s="74" t="s">
        <v>1074</v>
      </c>
      <c r="D95" s="74" t="s">
        <v>82</v>
      </c>
      <c r="E95" s="75" t="s">
        <v>524</v>
      </c>
      <c r="F95" s="76"/>
      <c r="G95" s="76"/>
      <c r="H95" s="76"/>
      <c r="I95" s="76"/>
      <c r="J95" s="76"/>
      <c r="K95" s="76">
        <v>1.65</v>
      </c>
      <c r="L95" s="76"/>
      <c r="M95" s="76"/>
      <c r="N95" s="76"/>
      <c r="O95" s="76"/>
      <c r="P95" s="76"/>
      <c r="Q95" s="76"/>
      <c r="R95" s="76"/>
      <c r="S95" s="76"/>
      <c r="T95" s="76"/>
      <c r="U95" s="76"/>
      <c r="V95" s="76"/>
      <c r="W95" s="76">
        <v>1.65</v>
      </c>
    </row>
    <row r="96" spans="1:23" x14ac:dyDescent="0.3">
      <c r="A96" s="1"/>
      <c r="B96" s="74" t="s">
        <v>532</v>
      </c>
      <c r="C96" s="74" t="s">
        <v>935</v>
      </c>
      <c r="D96" s="74" t="s">
        <v>82</v>
      </c>
      <c r="E96" s="75" t="s">
        <v>523</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2118.5</v>
      </c>
      <c r="T96" s="76">
        <v>2113.25</v>
      </c>
      <c r="U96" s="76">
        <v>2188.5500000000002</v>
      </c>
      <c r="V96" s="76">
        <v>2166.5</v>
      </c>
      <c r="W96" s="76">
        <v>34273.1</v>
      </c>
    </row>
    <row r="97" spans="1:23" x14ac:dyDescent="0.3">
      <c r="A97" s="1"/>
      <c r="B97" s="74" t="s">
        <v>535</v>
      </c>
      <c r="C97" s="74" t="s">
        <v>936</v>
      </c>
      <c r="D97" s="74" t="s">
        <v>82</v>
      </c>
      <c r="E97" s="75" t="s">
        <v>523</v>
      </c>
      <c r="F97" s="76"/>
      <c r="G97" s="76"/>
      <c r="H97" s="76"/>
      <c r="I97" s="76"/>
      <c r="J97" s="76"/>
      <c r="K97" s="76"/>
      <c r="L97" s="76">
        <v>12.8</v>
      </c>
      <c r="M97" s="76">
        <v>58.25</v>
      </c>
      <c r="N97" s="76">
        <v>51.4</v>
      </c>
      <c r="O97" s="76">
        <v>54.8</v>
      </c>
      <c r="P97" s="76">
        <v>60</v>
      </c>
      <c r="Q97" s="76">
        <v>58.75</v>
      </c>
      <c r="R97" s="76">
        <v>60</v>
      </c>
      <c r="S97" s="76">
        <v>57.75</v>
      </c>
      <c r="T97" s="76">
        <v>45.65</v>
      </c>
      <c r="U97" s="76">
        <v>36.365000000000002</v>
      </c>
      <c r="V97" s="76">
        <v>48.5</v>
      </c>
      <c r="W97" s="76">
        <v>544.26499999999999</v>
      </c>
    </row>
    <row r="98" spans="1:23" x14ac:dyDescent="0.3">
      <c r="A98" s="1"/>
      <c r="B98" s="74" t="s">
        <v>564</v>
      </c>
      <c r="C98" s="74" t="s">
        <v>1075</v>
      </c>
      <c r="D98" s="74" t="s">
        <v>82</v>
      </c>
      <c r="E98" s="75" t="s">
        <v>525</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2540.9</v>
      </c>
      <c r="T98" s="76">
        <v>2435.1999999999998</v>
      </c>
      <c r="U98" s="76">
        <v>2602.65</v>
      </c>
      <c r="V98" s="76">
        <v>2424.0500000000002</v>
      </c>
      <c r="W98" s="76">
        <v>43384.1</v>
      </c>
    </row>
    <row r="99" spans="1:23" x14ac:dyDescent="0.3">
      <c r="A99" s="1"/>
      <c r="B99" s="74" t="s">
        <v>103</v>
      </c>
      <c r="C99" s="74" t="s">
        <v>937</v>
      </c>
      <c r="D99" s="74" t="s">
        <v>82</v>
      </c>
      <c r="E99" s="75" t="s">
        <v>523</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11732.9</v>
      </c>
      <c r="T99" s="76">
        <v>9360.75</v>
      </c>
      <c r="U99" s="76">
        <v>9476.75</v>
      </c>
      <c r="V99" s="76">
        <v>11978.65</v>
      </c>
      <c r="W99" s="76">
        <v>140031.4</v>
      </c>
    </row>
    <row r="100" spans="1:23" x14ac:dyDescent="0.3">
      <c r="A100" s="1"/>
      <c r="B100" s="74" t="s">
        <v>103</v>
      </c>
      <c r="C100" s="74" t="s">
        <v>1076</v>
      </c>
      <c r="D100" s="74" t="s">
        <v>82</v>
      </c>
      <c r="E100" s="75" t="s">
        <v>525</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2078</v>
      </c>
      <c r="T100" s="76">
        <v>1947.15</v>
      </c>
      <c r="U100" s="76">
        <v>2151.19</v>
      </c>
      <c r="V100" s="76">
        <v>1996.63</v>
      </c>
      <c r="W100" s="76">
        <v>34159.269999999997</v>
      </c>
    </row>
    <row r="101" spans="1:23" x14ac:dyDescent="0.3">
      <c r="A101" s="1"/>
      <c r="B101" s="74" t="s">
        <v>103</v>
      </c>
      <c r="C101" s="74" t="s">
        <v>107</v>
      </c>
      <c r="D101" s="74" t="s">
        <v>1055</v>
      </c>
      <c r="E101" s="75" t="s">
        <v>524</v>
      </c>
      <c r="F101" s="76">
        <v>3356.05</v>
      </c>
      <c r="G101" s="76">
        <v>3095.7</v>
      </c>
      <c r="H101" s="76">
        <v>3106.45</v>
      </c>
      <c r="I101" s="76">
        <v>3571.4</v>
      </c>
      <c r="J101" s="76">
        <v>187.8</v>
      </c>
      <c r="K101" s="76"/>
      <c r="L101" s="76"/>
      <c r="M101" s="76"/>
      <c r="N101" s="76"/>
      <c r="O101" s="76"/>
      <c r="P101" s="76"/>
      <c r="Q101" s="76"/>
      <c r="R101" s="76"/>
      <c r="S101" s="76">
        <v>2849.8</v>
      </c>
      <c r="T101" s="76">
        <v>3766.6</v>
      </c>
      <c r="U101" s="76">
        <v>3119.8</v>
      </c>
      <c r="V101" s="76">
        <v>3305.3</v>
      </c>
      <c r="W101" s="76">
        <v>26358.9</v>
      </c>
    </row>
    <row r="102" spans="1:23" x14ac:dyDescent="0.3">
      <c r="A102" s="1"/>
      <c r="B102" s="74" t="s">
        <v>103</v>
      </c>
      <c r="C102" s="74" t="s">
        <v>107</v>
      </c>
      <c r="D102" s="74" t="s">
        <v>1056</v>
      </c>
      <c r="E102" s="75" t="s">
        <v>524</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3874.85</v>
      </c>
      <c r="T102" s="76">
        <v>3783.2</v>
      </c>
      <c r="U102" s="76">
        <v>3119.95</v>
      </c>
      <c r="V102" s="76">
        <v>3299.35</v>
      </c>
      <c r="W102" s="76">
        <v>69337.45</v>
      </c>
    </row>
    <row r="103" spans="1:23" x14ac:dyDescent="0.3">
      <c r="A103" s="1"/>
      <c r="B103" s="74" t="s">
        <v>103</v>
      </c>
      <c r="C103" s="74" t="s">
        <v>107</v>
      </c>
      <c r="D103" s="74" t="s">
        <v>1057</v>
      </c>
      <c r="E103" s="75" t="s">
        <v>524</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3890.25</v>
      </c>
      <c r="T103" s="76">
        <v>3782.35</v>
      </c>
      <c r="U103" s="76">
        <v>3116.9</v>
      </c>
      <c r="V103" s="76">
        <v>3299.1</v>
      </c>
      <c r="W103" s="76">
        <v>69845.899999999994</v>
      </c>
    </row>
    <row r="104" spans="1:23" x14ac:dyDescent="0.3">
      <c r="A104" s="1"/>
      <c r="B104" s="74" t="s">
        <v>103</v>
      </c>
      <c r="C104" s="74" t="s">
        <v>107</v>
      </c>
      <c r="D104" s="74" t="s">
        <v>1027</v>
      </c>
      <c r="E104" s="75" t="s">
        <v>524</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5662.8</v>
      </c>
      <c r="T104" s="76">
        <v>6038.15</v>
      </c>
      <c r="U104" s="76">
        <v>5500.05</v>
      </c>
      <c r="V104" s="76">
        <v>5650.45</v>
      </c>
      <c r="W104" s="76">
        <v>86117.7</v>
      </c>
    </row>
    <row r="105" spans="1:23" x14ac:dyDescent="0.3">
      <c r="A105" s="1"/>
      <c r="B105" s="74" t="s">
        <v>103</v>
      </c>
      <c r="C105" s="74" t="s">
        <v>110</v>
      </c>
      <c r="D105" s="74" t="s">
        <v>1062</v>
      </c>
      <c r="E105" s="75" t="s">
        <v>524</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5094.3999999999996</v>
      </c>
      <c r="T105" s="76">
        <v>5111.6499999999996</v>
      </c>
      <c r="U105" s="76">
        <v>5016.95</v>
      </c>
      <c r="V105" s="76">
        <v>4029</v>
      </c>
      <c r="W105" s="76">
        <v>85356.85</v>
      </c>
    </row>
    <row r="106" spans="1:23" x14ac:dyDescent="0.3">
      <c r="A106" s="1"/>
      <c r="B106" s="74" t="s">
        <v>103</v>
      </c>
      <c r="C106" s="74" t="s">
        <v>110</v>
      </c>
      <c r="D106" s="74" t="s">
        <v>1027</v>
      </c>
      <c r="E106" s="75" t="s">
        <v>524</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2629</v>
      </c>
      <c r="T106" s="76">
        <v>2633.5</v>
      </c>
      <c r="U106" s="76">
        <v>2602.6</v>
      </c>
      <c r="V106" s="76">
        <v>2186.0500000000002</v>
      </c>
      <c r="W106" s="76">
        <v>44320.3</v>
      </c>
    </row>
    <row r="107" spans="1:23" x14ac:dyDescent="0.3">
      <c r="A107" s="1"/>
      <c r="B107" s="74" t="s">
        <v>103</v>
      </c>
      <c r="C107" s="74" t="s">
        <v>938</v>
      </c>
      <c r="D107" s="74" t="s">
        <v>82</v>
      </c>
      <c r="E107" s="75" t="s">
        <v>523</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78.45</v>
      </c>
      <c r="T107" s="76">
        <v>78.650000000000006</v>
      </c>
      <c r="U107" s="76">
        <v>78.400000000000006</v>
      </c>
      <c r="V107" s="76">
        <v>78.400000000000006</v>
      </c>
      <c r="W107" s="76">
        <v>1296.1500000000001</v>
      </c>
    </row>
    <row r="108" spans="1:23" x14ac:dyDescent="0.3">
      <c r="A108" s="1"/>
      <c r="B108" s="74" t="s">
        <v>540</v>
      </c>
      <c r="C108" s="74" t="s">
        <v>1077</v>
      </c>
      <c r="D108" s="74" t="s">
        <v>82</v>
      </c>
      <c r="E108" s="75" t="s">
        <v>525</v>
      </c>
      <c r="F108" s="76">
        <v>2.65</v>
      </c>
      <c r="G108" s="76">
        <v>2.15</v>
      </c>
      <c r="H108" s="76">
        <v>2</v>
      </c>
      <c r="I108" s="76">
        <v>3</v>
      </c>
      <c r="J108" s="76"/>
      <c r="K108" s="76">
        <v>3.05</v>
      </c>
      <c r="L108" s="76">
        <v>2.7</v>
      </c>
      <c r="M108" s="76">
        <v>2.25</v>
      </c>
      <c r="N108" s="76">
        <v>2.15</v>
      </c>
      <c r="O108" s="76">
        <v>1.7</v>
      </c>
      <c r="P108" s="76">
        <v>1.85</v>
      </c>
      <c r="Q108" s="76">
        <v>2.65</v>
      </c>
      <c r="R108" s="76">
        <v>2.6</v>
      </c>
      <c r="S108" s="76">
        <v>3.3</v>
      </c>
      <c r="T108" s="76">
        <v>3.4</v>
      </c>
      <c r="U108" s="76">
        <v>3.3</v>
      </c>
      <c r="V108" s="76">
        <v>3</v>
      </c>
      <c r="W108" s="76">
        <v>41.75</v>
      </c>
    </row>
    <row r="109" spans="1:23" x14ac:dyDescent="0.3">
      <c r="A109" s="1"/>
      <c r="B109" s="74" t="s">
        <v>321</v>
      </c>
      <c r="C109" s="74" t="s">
        <v>939</v>
      </c>
      <c r="D109" s="74" t="s">
        <v>82</v>
      </c>
      <c r="E109" s="75" t="s">
        <v>523</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1007.3</v>
      </c>
      <c r="T109" s="76">
        <v>863.65</v>
      </c>
      <c r="U109" s="76">
        <v>1252.0999999999999</v>
      </c>
      <c r="V109" s="76">
        <v>1216.55</v>
      </c>
      <c r="W109" s="76">
        <v>17739.5</v>
      </c>
    </row>
    <row r="110" spans="1:23" x14ac:dyDescent="0.3">
      <c r="A110" s="1"/>
      <c r="B110" s="74" t="s">
        <v>543</v>
      </c>
      <c r="C110" s="74" t="s">
        <v>940</v>
      </c>
      <c r="D110" s="74" t="s">
        <v>82</v>
      </c>
      <c r="E110" s="75" t="s">
        <v>523</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81.5</v>
      </c>
      <c r="T110" s="76">
        <v>81.599999999999994</v>
      </c>
      <c r="U110" s="76">
        <v>81.599999999999994</v>
      </c>
      <c r="V110" s="76">
        <v>78</v>
      </c>
      <c r="W110" s="76">
        <v>1030.43</v>
      </c>
    </row>
    <row r="111" spans="1:23" x14ac:dyDescent="0.3">
      <c r="A111" s="1"/>
      <c r="B111" s="74" t="s">
        <v>565</v>
      </c>
      <c r="C111" s="74" t="s">
        <v>1078</v>
      </c>
      <c r="D111" s="74" t="s">
        <v>82</v>
      </c>
      <c r="E111" s="75" t="s">
        <v>525</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138.19999999999999</v>
      </c>
      <c r="T111" s="76">
        <v>130.94999999999999</v>
      </c>
      <c r="U111" s="76">
        <v>141.65</v>
      </c>
      <c r="V111" s="76">
        <v>139.15</v>
      </c>
      <c r="W111" s="76">
        <v>2350.25</v>
      </c>
    </row>
    <row r="112" spans="1:23" x14ac:dyDescent="0.3">
      <c r="A112" s="1"/>
      <c r="B112" s="74" t="s">
        <v>341</v>
      </c>
      <c r="C112" s="74" t="s">
        <v>1079</v>
      </c>
      <c r="D112" s="74" t="s">
        <v>82</v>
      </c>
      <c r="E112" s="75" t="s">
        <v>524</v>
      </c>
      <c r="F112" s="76"/>
      <c r="G112" s="76"/>
      <c r="H112" s="76"/>
      <c r="I112" s="76"/>
      <c r="J112" s="76"/>
      <c r="K112" s="76"/>
      <c r="L112" s="76"/>
      <c r="M112" s="76"/>
      <c r="N112" s="76"/>
      <c r="O112" s="76">
        <v>437.45</v>
      </c>
      <c r="P112" s="76"/>
      <c r="Q112" s="76"/>
      <c r="R112" s="76"/>
      <c r="S112" s="76"/>
      <c r="T112" s="76"/>
      <c r="U112" s="76"/>
      <c r="V112" s="76"/>
      <c r="W112" s="76">
        <v>437.45</v>
      </c>
    </row>
    <row r="113" spans="1:23" x14ac:dyDescent="0.3">
      <c r="A113" s="1"/>
      <c r="B113" s="74" t="s">
        <v>550</v>
      </c>
      <c r="C113" s="74" t="s">
        <v>1080</v>
      </c>
      <c r="D113" s="74" t="s">
        <v>82</v>
      </c>
      <c r="E113" s="75" t="s">
        <v>525</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155.75</v>
      </c>
      <c r="T113" s="76">
        <v>154.5</v>
      </c>
      <c r="U113" s="76">
        <v>164.05</v>
      </c>
      <c r="V113" s="76">
        <v>162.85</v>
      </c>
      <c r="W113" s="76">
        <v>2637.0095000000001</v>
      </c>
    </row>
    <row r="114" spans="1:23" x14ac:dyDescent="0.3">
      <c r="A114" s="1"/>
      <c r="B114" s="74" t="s">
        <v>113</v>
      </c>
      <c r="C114" s="74" t="s">
        <v>941</v>
      </c>
      <c r="D114" s="74" t="s">
        <v>82</v>
      </c>
      <c r="E114" s="75" t="s">
        <v>523</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129.75</v>
      </c>
      <c r="T114" s="76">
        <v>129.15</v>
      </c>
      <c r="U114" s="76">
        <v>116.8</v>
      </c>
      <c r="V114" s="76">
        <v>112.55</v>
      </c>
      <c r="W114" s="76">
        <v>1914.1</v>
      </c>
    </row>
    <row r="115" spans="1:23" x14ac:dyDescent="0.3">
      <c r="A115" s="1"/>
      <c r="B115" s="74" t="s">
        <v>113</v>
      </c>
      <c r="C115" s="74" t="s">
        <v>942</v>
      </c>
      <c r="D115" s="74" t="s">
        <v>82</v>
      </c>
      <c r="E115" s="75" t="s">
        <v>523</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3702.35</v>
      </c>
      <c r="T115" s="76">
        <v>3518</v>
      </c>
      <c r="U115" s="76">
        <v>3101.9</v>
      </c>
      <c r="V115" s="76">
        <v>3064.6</v>
      </c>
      <c r="W115" s="76">
        <v>60860.85</v>
      </c>
    </row>
    <row r="116" spans="1:23" x14ac:dyDescent="0.3">
      <c r="A116" s="1"/>
      <c r="B116" s="74" t="s">
        <v>113</v>
      </c>
      <c r="C116" s="74" t="s">
        <v>133</v>
      </c>
      <c r="D116" s="74" t="s">
        <v>82</v>
      </c>
      <c r="E116" s="75" t="s">
        <v>523</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2149.5500000000002</v>
      </c>
      <c r="T116" s="76">
        <v>2153.6999999999998</v>
      </c>
      <c r="U116" s="76">
        <v>1721.75</v>
      </c>
      <c r="V116" s="76">
        <v>1543.9</v>
      </c>
      <c r="W116" s="76">
        <v>29094.35</v>
      </c>
    </row>
    <row r="117" spans="1:23" x14ac:dyDescent="0.3">
      <c r="A117" s="1"/>
      <c r="B117" s="74" t="s">
        <v>113</v>
      </c>
      <c r="C117" s="74" t="s">
        <v>944</v>
      </c>
      <c r="D117" s="74" t="s">
        <v>82</v>
      </c>
      <c r="E117" s="75" t="s">
        <v>523</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238.05</v>
      </c>
      <c r="T117" s="76">
        <v>238.6</v>
      </c>
      <c r="U117" s="76">
        <v>237.95</v>
      </c>
      <c r="V117" s="76">
        <v>237.95</v>
      </c>
      <c r="W117" s="76">
        <v>3861.55</v>
      </c>
    </row>
    <row r="118" spans="1:23" x14ac:dyDescent="0.3">
      <c r="A118" s="1"/>
      <c r="B118" s="74" t="s">
        <v>54</v>
      </c>
      <c r="C118" s="74" t="s">
        <v>1081</v>
      </c>
      <c r="D118" s="74" t="s">
        <v>82</v>
      </c>
      <c r="E118" s="75" t="s">
        <v>526</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1008.5</v>
      </c>
      <c r="T118" s="76">
        <v>1480.85</v>
      </c>
      <c r="U118" s="76">
        <v>1513.4</v>
      </c>
      <c r="V118" s="76">
        <v>1378.15</v>
      </c>
      <c r="W118" s="76">
        <v>27166.855</v>
      </c>
    </row>
    <row r="119" spans="1:23" x14ac:dyDescent="0.3">
      <c r="A119" s="1"/>
      <c r="B119" s="74" t="s">
        <v>54</v>
      </c>
      <c r="C119" s="74" t="s">
        <v>1082</v>
      </c>
      <c r="D119" s="74" t="s">
        <v>82</v>
      </c>
      <c r="E119" s="75" t="s">
        <v>526</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1030.95</v>
      </c>
      <c r="T119" s="76">
        <v>1358.55</v>
      </c>
      <c r="U119" s="76">
        <v>1427.9</v>
      </c>
      <c r="V119" s="76">
        <v>1243.3499999999999</v>
      </c>
      <c r="W119" s="76">
        <v>26563.7</v>
      </c>
    </row>
    <row r="120" spans="1:23" x14ac:dyDescent="0.3">
      <c r="A120" s="1"/>
      <c r="B120" s="74" t="s">
        <v>54</v>
      </c>
      <c r="C120" s="74" t="s">
        <v>947</v>
      </c>
      <c r="D120" s="74" t="s">
        <v>82</v>
      </c>
      <c r="E120" s="75" t="s">
        <v>523</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1641.2</v>
      </c>
      <c r="T120" s="76">
        <v>1610.7</v>
      </c>
      <c r="U120" s="76">
        <v>1635.05</v>
      </c>
      <c r="V120" s="76">
        <v>1553.2</v>
      </c>
      <c r="W120" s="76">
        <v>28091.48</v>
      </c>
    </row>
    <row r="121" spans="1:23" x14ac:dyDescent="0.3">
      <c r="A121" s="1"/>
      <c r="B121" s="74" t="s">
        <v>54</v>
      </c>
      <c r="C121" s="74" t="s">
        <v>948</v>
      </c>
      <c r="D121" s="74" t="s">
        <v>1035</v>
      </c>
      <c r="E121" s="75" t="s">
        <v>523</v>
      </c>
      <c r="F121" s="76">
        <v>14.4</v>
      </c>
      <c r="G121" s="76">
        <v>14.4</v>
      </c>
      <c r="H121" s="76">
        <v>14.4</v>
      </c>
      <c r="I121" s="76">
        <v>14.4</v>
      </c>
      <c r="J121" s="76">
        <v>14.4</v>
      </c>
      <c r="K121" s="76">
        <v>14.4</v>
      </c>
      <c r="L121" s="76">
        <v>10</v>
      </c>
      <c r="M121" s="76">
        <v>11.7</v>
      </c>
      <c r="N121" s="76">
        <v>14.4</v>
      </c>
      <c r="O121" s="76">
        <v>14.4</v>
      </c>
      <c r="P121" s="76">
        <v>14.4</v>
      </c>
      <c r="Q121" s="76">
        <v>14.4</v>
      </c>
      <c r="R121" s="76">
        <v>14.4</v>
      </c>
      <c r="S121" s="76">
        <v>14.4</v>
      </c>
      <c r="T121" s="76">
        <v>14.4</v>
      </c>
      <c r="U121" s="76">
        <v>14.4</v>
      </c>
      <c r="V121" s="76">
        <v>14.4</v>
      </c>
      <c r="W121" s="76">
        <v>237.7</v>
      </c>
    </row>
    <row r="122" spans="1:23" x14ac:dyDescent="0.3">
      <c r="A122" s="1"/>
      <c r="B122" s="74" t="s">
        <v>54</v>
      </c>
      <c r="C122" s="74" t="s">
        <v>949</v>
      </c>
      <c r="D122" s="74" t="s">
        <v>82</v>
      </c>
      <c r="E122" s="75" t="s">
        <v>523</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716.85</v>
      </c>
      <c r="T122" s="76">
        <v>715.5</v>
      </c>
      <c r="U122" s="76">
        <v>708.8</v>
      </c>
      <c r="V122" s="76">
        <v>721.3</v>
      </c>
      <c r="W122" s="76">
        <v>11945.665000000001</v>
      </c>
    </row>
    <row r="123" spans="1:23" x14ac:dyDescent="0.3">
      <c r="A123" s="1"/>
      <c r="B123" s="74" t="s">
        <v>54</v>
      </c>
      <c r="C123" s="74" t="s">
        <v>950</v>
      </c>
      <c r="D123" s="74" t="s">
        <v>82</v>
      </c>
      <c r="E123" s="75" t="s">
        <v>523</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3529.45</v>
      </c>
      <c r="T123" s="76">
        <v>3452.05</v>
      </c>
      <c r="U123" s="76">
        <v>3729.75</v>
      </c>
      <c r="V123" s="76">
        <v>4178.95</v>
      </c>
      <c r="W123" s="76">
        <v>58182.99</v>
      </c>
    </row>
    <row r="124" spans="1:23" x14ac:dyDescent="0.3">
      <c r="A124" s="1"/>
      <c r="B124" s="74" t="s">
        <v>54</v>
      </c>
      <c r="C124" s="74" t="s">
        <v>951</v>
      </c>
      <c r="D124" s="74" t="s">
        <v>82</v>
      </c>
      <c r="E124" s="75" t="s">
        <v>523</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1613.15</v>
      </c>
      <c r="T124" s="76">
        <v>1588.25</v>
      </c>
      <c r="U124" s="76">
        <v>1604.1</v>
      </c>
      <c r="V124" s="76">
        <v>86.4</v>
      </c>
      <c r="W124" s="76">
        <v>31897.84</v>
      </c>
    </row>
    <row r="125" spans="1:23" x14ac:dyDescent="0.3">
      <c r="A125" s="1"/>
      <c r="B125" s="74" t="s">
        <v>54</v>
      </c>
      <c r="C125" s="74" t="s">
        <v>952</v>
      </c>
      <c r="D125" s="74" t="s">
        <v>82</v>
      </c>
      <c r="E125" s="75" t="s">
        <v>523</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1523.55</v>
      </c>
      <c r="T125" s="76">
        <v>1531.85</v>
      </c>
      <c r="U125" s="76">
        <v>1536.2</v>
      </c>
      <c r="V125" s="76">
        <v>1532.75</v>
      </c>
      <c r="W125" s="76">
        <v>26053.755000000001</v>
      </c>
    </row>
    <row r="126" spans="1:23" x14ac:dyDescent="0.3">
      <c r="A126" s="1"/>
      <c r="B126" s="74" t="s">
        <v>54</v>
      </c>
      <c r="C126" s="74" t="s">
        <v>1083</v>
      </c>
      <c r="D126" s="74" t="s">
        <v>1084</v>
      </c>
      <c r="E126" s="75" t="s">
        <v>525</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1094.0999999999999</v>
      </c>
      <c r="T126" s="76">
        <v>1011.15</v>
      </c>
      <c r="U126" s="76">
        <v>1109.2</v>
      </c>
      <c r="V126" s="76">
        <v>1113.05</v>
      </c>
      <c r="W126" s="76">
        <v>18351.849999999999</v>
      </c>
    </row>
    <row r="127" spans="1:23" x14ac:dyDescent="0.3">
      <c r="A127" s="1"/>
      <c r="B127" s="74" t="s">
        <v>54</v>
      </c>
      <c r="C127" s="74" t="s">
        <v>1085</v>
      </c>
      <c r="D127" s="74" t="s">
        <v>82</v>
      </c>
      <c r="E127" s="75" t="s">
        <v>525</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1488.55</v>
      </c>
      <c r="T127" s="76">
        <v>1355.9</v>
      </c>
      <c r="U127" s="76">
        <v>1508.05</v>
      </c>
      <c r="V127" s="76">
        <v>1507.4</v>
      </c>
      <c r="W127" s="76">
        <v>24901.25</v>
      </c>
    </row>
    <row r="128" spans="1:23" x14ac:dyDescent="0.3">
      <c r="A128" s="1"/>
      <c r="B128" s="74" t="s">
        <v>54</v>
      </c>
      <c r="C128" s="74" t="s">
        <v>1086</v>
      </c>
      <c r="D128" s="74" t="s">
        <v>136</v>
      </c>
      <c r="E128" s="75" t="s">
        <v>524</v>
      </c>
      <c r="F128" s="76"/>
      <c r="G128" s="76"/>
      <c r="H128" s="76"/>
      <c r="I128" s="76"/>
      <c r="J128" s="76"/>
      <c r="K128" s="76"/>
      <c r="L128" s="76"/>
      <c r="M128" s="76"/>
      <c r="N128" s="76"/>
      <c r="O128" s="76"/>
      <c r="P128" s="76"/>
      <c r="Q128" s="76"/>
      <c r="R128" s="76"/>
      <c r="S128" s="76"/>
      <c r="T128" s="76"/>
      <c r="U128" s="76"/>
      <c r="V128" s="76"/>
      <c r="W128" s="76">
        <v>0</v>
      </c>
    </row>
    <row r="129" spans="1:23" x14ac:dyDescent="0.3">
      <c r="A129" s="1"/>
      <c r="B129" s="74" t="s">
        <v>54</v>
      </c>
      <c r="C129" s="74" t="s">
        <v>1086</v>
      </c>
      <c r="D129" s="74" t="s">
        <v>1087</v>
      </c>
      <c r="E129" s="75" t="s">
        <v>524</v>
      </c>
      <c r="F129" s="76"/>
      <c r="G129" s="76"/>
      <c r="H129" s="76"/>
      <c r="I129" s="76"/>
      <c r="J129" s="76"/>
      <c r="K129" s="76"/>
      <c r="L129" s="76"/>
      <c r="M129" s="76"/>
      <c r="N129" s="76"/>
      <c r="O129" s="76"/>
      <c r="P129" s="76"/>
      <c r="Q129" s="76"/>
      <c r="R129" s="76"/>
      <c r="S129" s="76"/>
      <c r="T129" s="76"/>
      <c r="U129" s="76"/>
      <c r="V129" s="76"/>
      <c r="W129" s="76">
        <v>0</v>
      </c>
    </row>
    <row r="130" spans="1:23" x14ac:dyDescent="0.3">
      <c r="A130" s="1"/>
      <c r="B130" s="74" t="s">
        <v>54</v>
      </c>
      <c r="C130" s="74" t="s">
        <v>1086</v>
      </c>
      <c r="D130" s="74" t="s">
        <v>1088</v>
      </c>
      <c r="E130" s="75" t="s">
        <v>524</v>
      </c>
      <c r="F130" s="76"/>
      <c r="G130" s="76"/>
      <c r="H130" s="76"/>
      <c r="I130" s="76"/>
      <c r="J130" s="76"/>
      <c r="K130" s="76"/>
      <c r="L130" s="76"/>
      <c r="M130" s="76"/>
      <c r="N130" s="76"/>
      <c r="O130" s="76"/>
      <c r="P130" s="76"/>
      <c r="Q130" s="76"/>
      <c r="R130" s="76"/>
      <c r="S130" s="76"/>
      <c r="T130" s="76"/>
      <c r="U130" s="76"/>
      <c r="V130" s="76"/>
      <c r="W130" s="76">
        <v>0</v>
      </c>
    </row>
    <row r="131" spans="1:23" x14ac:dyDescent="0.3">
      <c r="A131" s="1"/>
      <c r="B131" s="74" t="s">
        <v>54</v>
      </c>
      <c r="C131" s="74" t="s">
        <v>1089</v>
      </c>
      <c r="D131" s="74" t="s">
        <v>1090</v>
      </c>
      <c r="E131" s="75" t="s">
        <v>524</v>
      </c>
      <c r="F131" s="76">
        <v>270.14999999999998</v>
      </c>
      <c r="G131" s="76">
        <v>260.7</v>
      </c>
      <c r="H131" s="76">
        <v>301.05</v>
      </c>
      <c r="I131" s="76">
        <v>174.65</v>
      </c>
      <c r="J131" s="76">
        <v>1117.45</v>
      </c>
      <c r="K131" s="76"/>
      <c r="L131" s="76">
        <v>929.5</v>
      </c>
      <c r="M131" s="76"/>
      <c r="N131" s="76">
        <v>1186.95</v>
      </c>
      <c r="O131" s="76"/>
      <c r="P131" s="76"/>
      <c r="Q131" s="76"/>
      <c r="R131" s="76"/>
      <c r="S131" s="76"/>
      <c r="T131" s="76"/>
      <c r="U131" s="76"/>
      <c r="V131" s="76"/>
      <c r="W131" s="76">
        <v>4240.45</v>
      </c>
    </row>
    <row r="132" spans="1:23" x14ac:dyDescent="0.3">
      <c r="A132" s="1"/>
      <c r="B132" s="74" t="s">
        <v>54</v>
      </c>
      <c r="C132" s="74" t="s">
        <v>139</v>
      </c>
      <c r="D132" s="74" t="s">
        <v>1057</v>
      </c>
      <c r="E132" s="75" t="s">
        <v>524</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3520.55</v>
      </c>
      <c r="T132" s="76">
        <v>3522.45</v>
      </c>
      <c r="U132" s="76">
        <v>3297.9</v>
      </c>
      <c r="V132" s="76">
        <v>2803.5</v>
      </c>
      <c r="W132" s="76">
        <v>43192.35</v>
      </c>
    </row>
    <row r="133" spans="1:23" x14ac:dyDescent="0.3">
      <c r="A133" s="1"/>
      <c r="B133" s="74" t="s">
        <v>54</v>
      </c>
      <c r="C133" s="74" t="s">
        <v>139</v>
      </c>
      <c r="D133" s="74" t="s">
        <v>89</v>
      </c>
      <c r="E133" s="75" t="s">
        <v>524</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3538.8</v>
      </c>
      <c r="T133" s="76">
        <v>3545.25</v>
      </c>
      <c r="U133" s="76">
        <v>3310.4</v>
      </c>
      <c r="V133" s="76">
        <v>2808.45</v>
      </c>
      <c r="W133" s="76">
        <v>58157.555</v>
      </c>
    </row>
    <row r="134" spans="1:23" x14ac:dyDescent="0.3">
      <c r="A134" s="1"/>
      <c r="B134" s="74" t="s">
        <v>54</v>
      </c>
      <c r="C134" s="74" t="s">
        <v>139</v>
      </c>
      <c r="D134" s="74" t="s">
        <v>1091</v>
      </c>
      <c r="E134" s="75" t="s">
        <v>524</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3588</v>
      </c>
      <c r="T134" s="76">
        <v>3588</v>
      </c>
      <c r="U134" s="76">
        <v>3447.35</v>
      </c>
      <c r="V134" s="76">
        <v>3141.6</v>
      </c>
      <c r="W134" s="76">
        <v>51893.83</v>
      </c>
    </row>
    <row r="135" spans="1:23" x14ac:dyDescent="0.3">
      <c r="A135" s="1"/>
      <c r="B135" s="74" t="s">
        <v>1092</v>
      </c>
      <c r="C135" s="74" t="s">
        <v>1093</v>
      </c>
      <c r="D135" s="74" t="s">
        <v>82</v>
      </c>
      <c r="E135" s="75" t="s">
        <v>525</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191.1</v>
      </c>
      <c r="T135" s="76">
        <v>188.2</v>
      </c>
      <c r="U135" s="76">
        <v>197.15</v>
      </c>
      <c r="V135" s="76">
        <v>193.85</v>
      </c>
      <c r="W135" s="76">
        <v>3197.9904999999999</v>
      </c>
    </row>
    <row r="136" spans="1:23" x14ac:dyDescent="0.3">
      <c r="A136" s="1"/>
      <c r="B136" s="74" t="s">
        <v>552</v>
      </c>
      <c r="C136" s="74" t="s">
        <v>1094</v>
      </c>
      <c r="D136" s="74" t="s">
        <v>82</v>
      </c>
      <c r="E136" s="75" t="s">
        <v>526</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355.75</v>
      </c>
      <c r="T136" s="76">
        <v>308.55</v>
      </c>
      <c r="U136" s="76">
        <v>371.4</v>
      </c>
      <c r="V136" s="76">
        <v>355</v>
      </c>
      <c r="W136" s="76">
        <v>7570.2</v>
      </c>
    </row>
    <row r="137" spans="1:23" x14ac:dyDescent="0.3">
      <c r="A137" s="1"/>
      <c r="B137" s="74" t="s">
        <v>553</v>
      </c>
      <c r="C137" s="74" t="s">
        <v>1095</v>
      </c>
      <c r="D137" s="74" t="s">
        <v>82</v>
      </c>
      <c r="E137" s="75" t="s">
        <v>526</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940.8</v>
      </c>
      <c r="T137" s="76">
        <v>896.15</v>
      </c>
      <c r="U137" s="76">
        <v>1062.8</v>
      </c>
      <c r="V137" s="76">
        <v>1006.45</v>
      </c>
      <c r="W137" s="76">
        <v>20809.099999999999</v>
      </c>
    </row>
    <row r="138" spans="1:23" ht="27.6" x14ac:dyDescent="0.3">
      <c r="A138" s="1"/>
      <c r="B138" s="74" t="s">
        <v>541</v>
      </c>
      <c r="C138" s="74" t="s">
        <v>953</v>
      </c>
      <c r="D138" s="74" t="s">
        <v>82</v>
      </c>
      <c r="E138" s="75" t="s">
        <v>523</v>
      </c>
      <c r="F138" s="76"/>
      <c r="G138" s="76"/>
      <c r="H138" s="76"/>
      <c r="I138" s="76"/>
      <c r="J138" s="76"/>
      <c r="K138" s="76"/>
      <c r="L138" s="76"/>
      <c r="M138" s="76"/>
      <c r="N138" s="76"/>
      <c r="O138" s="76">
        <v>14.95</v>
      </c>
      <c r="P138" s="76">
        <v>337.9</v>
      </c>
      <c r="Q138" s="76">
        <v>396.7</v>
      </c>
      <c r="R138" s="76">
        <v>413.6</v>
      </c>
      <c r="S138" s="76">
        <v>310.2</v>
      </c>
      <c r="T138" s="76">
        <v>246.75</v>
      </c>
      <c r="U138" s="76">
        <v>213.1</v>
      </c>
      <c r="V138" s="76">
        <v>315.45</v>
      </c>
      <c r="W138" s="76">
        <v>2248.65</v>
      </c>
    </row>
    <row r="139" spans="1:23" x14ac:dyDescent="0.3">
      <c r="A139" s="1"/>
      <c r="B139" s="74" t="s">
        <v>370</v>
      </c>
      <c r="C139" s="74" t="s">
        <v>986</v>
      </c>
      <c r="D139" s="74" t="s">
        <v>82</v>
      </c>
      <c r="E139" s="75" t="s">
        <v>524</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60.3</v>
      </c>
      <c r="T139" s="76">
        <v>57.2</v>
      </c>
      <c r="U139" s="76">
        <v>50.4</v>
      </c>
      <c r="V139" s="76">
        <v>50.4</v>
      </c>
      <c r="W139" s="76">
        <v>959.55</v>
      </c>
    </row>
    <row r="140" spans="1:23" x14ac:dyDescent="0.3">
      <c r="A140" s="1"/>
      <c r="B140" s="74" t="s">
        <v>370</v>
      </c>
      <c r="C140" s="74" t="s">
        <v>1096</v>
      </c>
      <c r="D140" s="74" t="s">
        <v>82</v>
      </c>
      <c r="E140" s="75" t="s">
        <v>524</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55.8</v>
      </c>
      <c r="T140" s="76">
        <v>33.6</v>
      </c>
      <c r="U140" s="76">
        <v>24</v>
      </c>
      <c r="V140" s="76">
        <v>24</v>
      </c>
      <c r="W140" s="76">
        <v>852.45</v>
      </c>
    </row>
    <row r="141" spans="1:23" x14ac:dyDescent="0.3">
      <c r="A141" s="1"/>
      <c r="B141" s="74" t="s">
        <v>370</v>
      </c>
      <c r="C141" s="74" t="s">
        <v>1097</v>
      </c>
      <c r="D141" s="74" t="s">
        <v>82</v>
      </c>
      <c r="E141" s="75" t="s">
        <v>524</v>
      </c>
      <c r="F141" s="76">
        <v>42.8</v>
      </c>
      <c r="G141" s="76">
        <v>48</v>
      </c>
      <c r="H141" s="76">
        <v>53.3</v>
      </c>
      <c r="I141" s="76">
        <v>57.6</v>
      </c>
      <c r="J141" s="76">
        <v>57.6</v>
      </c>
      <c r="K141" s="76">
        <v>57.6</v>
      </c>
      <c r="L141" s="76">
        <v>45.05</v>
      </c>
      <c r="M141" s="76">
        <v>57.2</v>
      </c>
      <c r="N141" s="76">
        <v>55.2</v>
      </c>
      <c r="O141" s="76">
        <v>57.5</v>
      </c>
      <c r="P141" s="76">
        <v>57.6</v>
      </c>
      <c r="Q141" s="76">
        <v>57.6</v>
      </c>
      <c r="R141" s="76">
        <v>45.7</v>
      </c>
      <c r="S141" s="76">
        <v>53.55</v>
      </c>
      <c r="T141" s="76">
        <v>51.15</v>
      </c>
      <c r="U141" s="76">
        <v>48</v>
      </c>
      <c r="V141" s="76">
        <v>48</v>
      </c>
      <c r="W141" s="76">
        <v>893.45</v>
      </c>
    </row>
    <row r="142" spans="1:23" x14ac:dyDescent="0.3">
      <c r="A142" s="1"/>
      <c r="B142" s="74" t="s">
        <v>370</v>
      </c>
      <c r="C142" s="74" t="s">
        <v>1098</v>
      </c>
      <c r="D142" s="74" t="s">
        <v>82</v>
      </c>
      <c r="E142" s="75" t="s">
        <v>524</v>
      </c>
      <c r="F142" s="76">
        <v>57.6</v>
      </c>
      <c r="G142" s="76">
        <v>57.3</v>
      </c>
      <c r="H142" s="76">
        <v>47</v>
      </c>
      <c r="I142" s="76">
        <v>57.6</v>
      </c>
      <c r="J142" s="76">
        <v>57.6</v>
      </c>
      <c r="K142" s="76">
        <v>45.45</v>
      </c>
      <c r="L142" s="76">
        <v>57.6</v>
      </c>
      <c r="M142" s="76">
        <v>57.6</v>
      </c>
      <c r="N142" s="76">
        <v>57.6</v>
      </c>
      <c r="O142" s="76">
        <v>57.6</v>
      </c>
      <c r="P142" s="76">
        <v>57.6</v>
      </c>
      <c r="Q142" s="76">
        <v>57.6</v>
      </c>
      <c r="R142" s="76">
        <v>57.6</v>
      </c>
      <c r="S142" s="76">
        <v>57.6</v>
      </c>
      <c r="T142" s="76">
        <v>38.4</v>
      </c>
      <c r="U142" s="76">
        <v>37.35</v>
      </c>
      <c r="V142" s="76">
        <v>55.2</v>
      </c>
      <c r="W142" s="76">
        <v>914.3</v>
      </c>
    </row>
    <row r="143" spans="1:23" ht="27.6" x14ac:dyDescent="0.3">
      <c r="A143" s="1"/>
      <c r="B143" s="74" t="s">
        <v>530</v>
      </c>
      <c r="C143" s="74" t="s">
        <v>1099</v>
      </c>
      <c r="D143" s="74" t="s">
        <v>1100</v>
      </c>
      <c r="E143" s="75" t="s">
        <v>524</v>
      </c>
      <c r="F143" s="76"/>
      <c r="G143" s="76"/>
      <c r="H143" s="76"/>
      <c r="I143" s="76"/>
      <c r="J143" s="76"/>
      <c r="K143" s="76"/>
      <c r="L143" s="76"/>
      <c r="M143" s="76"/>
      <c r="N143" s="76"/>
      <c r="O143" s="76"/>
      <c r="P143" s="76"/>
      <c r="Q143" s="76"/>
      <c r="R143" s="76"/>
      <c r="S143" s="76"/>
      <c r="T143" s="76"/>
      <c r="U143" s="76"/>
      <c r="V143" s="76"/>
      <c r="W143" s="76">
        <v>0</v>
      </c>
    </row>
    <row r="144" spans="1:23" ht="27.6" x14ac:dyDescent="0.3">
      <c r="A144" s="1"/>
      <c r="B144" s="74" t="s">
        <v>530</v>
      </c>
      <c r="C144" s="74" t="s">
        <v>1099</v>
      </c>
      <c r="D144" s="74" t="s">
        <v>1101</v>
      </c>
      <c r="E144" s="75" t="s">
        <v>524</v>
      </c>
      <c r="F144" s="76"/>
      <c r="G144" s="76"/>
      <c r="H144" s="76"/>
      <c r="I144" s="76"/>
      <c r="J144" s="76"/>
      <c r="K144" s="76"/>
      <c r="L144" s="76"/>
      <c r="M144" s="76"/>
      <c r="N144" s="76"/>
      <c r="O144" s="76"/>
      <c r="P144" s="76"/>
      <c r="Q144" s="76"/>
      <c r="R144" s="76">
        <v>4</v>
      </c>
      <c r="S144" s="76"/>
      <c r="T144" s="76"/>
      <c r="U144" s="76"/>
      <c r="V144" s="76"/>
      <c r="W144" s="76">
        <v>4</v>
      </c>
    </row>
    <row r="145" spans="1:23" x14ac:dyDescent="0.3">
      <c r="A145" s="1"/>
      <c r="B145" s="74" t="s">
        <v>566</v>
      </c>
      <c r="C145" s="74" t="s">
        <v>1102</v>
      </c>
      <c r="D145" s="74" t="s">
        <v>82</v>
      </c>
      <c r="E145" s="75" t="s">
        <v>525</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131.1</v>
      </c>
      <c r="T145" s="76">
        <v>119</v>
      </c>
      <c r="U145" s="76">
        <v>137.69999999999999</v>
      </c>
      <c r="V145" s="76">
        <v>130.55000000000001</v>
      </c>
      <c r="W145" s="76">
        <v>2318.15</v>
      </c>
    </row>
    <row r="146" spans="1:23" x14ac:dyDescent="0.3">
      <c r="A146" s="1"/>
      <c r="B146" s="74" t="s">
        <v>145</v>
      </c>
      <c r="C146" s="74" t="s">
        <v>146</v>
      </c>
      <c r="D146" s="74" t="s">
        <v>1062</v>
      </c>
      <c r="E146" s="75" t="s">
        <v>524</v>
      </c>
      <c r="F146" s="76"/>
      <c r="G146" s="76"/>
      <c r="H146" s="76"/>
      <c r="I146" s="76"/>
      <c r="J146" s="76"/>
      <c r="K146" s="76"/>
      <c r="L146" s="76"/>
      <c r="M146" s="76"/>
      <c r="N146" s="76"/>
      <c r="O146" s="76"/>
      <c r="P146" s="76"/>
      <c r="Q146" s="76"/>
      <c r="R146" s="76"/>
      <c r="S146" s="76"/>
      <c r="T146" s="76"/>
      <c r="U146" s="76"/>
      <c r="V146" s="76"/>
      <c r="W146" s="76">
        <v>0</v>
      </c>
    </row>
    <row r="147" spans="1:23" x14ac:dyDescent="0.3">
      <c r="A147" s="1"/>
      <c r="B147" s="74" t="s">
        <v>145</v>
      </c>
      <c r="C147" s="74" t="s">
        <v>146</v>
      </c>
      <c r="D147" s="74" t="s">
        <v>1063</v>
      </c>
      <c r="E147" s="75" t="s">
        <v>524</v>
      </c>
      <c r="F147" s="76"/>
      <c r="G147" s="76"/>
      <c r="H147" s="76">
        <v>409.45</v>
      </c>
      <c r="I147" s="76"/>
      <c r="J147" s="76"/>
      <c r="K147" s="76"/>
      <c r="L147" s="76"/>
      <c r="M147" s="76"/>
      <c r="N147" s="76"/>
      <c r="O147" s="76"/>
      <c r="P147" s="76"/>
      <c r="Q147" s="76"/>
      <c r="R147" s="76"/>
      <c r="S147" s="76"/>
      <c r="T147" s="76"/>
      <c r="U147" s="76"/>
      <c r="V147" s="76"/>
      <c r="W147" s="76">
        <v>409.45</v>
      </c>
    </row>
    <row r="148" spans="1:23" x14ac:dyDescent="0.3">
      <c r="A148" s="1"/>
      <c r="B148" s="74" t="s">
        <v>145</v>
      </c>
      <c r="C148" s="74" t="s">
        <v>146</v>
      </c>
      <c r="D148" s="74" t="s">
        <v>1057</v>
      </c>
      <c r="E148" s="75" t="s">
        <v>524</v>
      </c>
      <c r="F148" s="76">
        <v>435.45</v>
      </c>
      <c r="G148" s="76"/>
      <c r="H148" s="76"/>
      <c r="I148" s="76"/>
      <c r="J148" s="76"/>
      <c r="K148" s="76"/>
      <c r="L148" s="76"/>
      <c r="M148" s="76"/>
      <c r="N148" s="76"/>
      <c r="O148" s="76"/>
      <c r="P148" s="76"/>
      <c r="Q148" s="76"/>
      <c r="R148" s="76"/>
      <c r="S148" s="76"/>
      <c r="T148" s="76"/>
      <c r="U148" s="76"/>
      <c r="V148" s="76"/>
      <c r="W148" s="76">
        <v>435.45</v>
      </c>
    </row>
    <row r="149" spans="1:23" x14ac:dyDescent="0.3">
      <c r="A149" s="1"/>
      <c r="B149" s="74" t="s">
        <v>145</v>
      </c>
      <c r="C149" s="74" t="s">
        <v>146</v>
      </c>
      <c r="D149" s="74" t="s">
        <v>89</v>
      </c>
      <c r="E149" s="75" t="s">
        <v>524</v>
      </c>
      <c r="F149" s="76"/>
      <c r="G149" s="76"/>
      <c r="H149" s="76"/>
      <c r="I149" s="76"/>
      <c r="J149" s="76"/>
      <c r="K149" s="76"/>
      <c r="L149" s="76"/>
      <c r="M149" s="76"/>
      <c r="N149" s="76"/>
      <c r="O149" s="76"/>
      <c r="P149" s="76"/>
      <c r="Q149" s="76"/>
      <c r="R149" s="76"/>
      <c r="S149" s="76"/>
      <c r="T149" s="76"/>
      <c r="U149" s="76"/>
      <c r="V149" s="76"/>
      <c r="W149" s="76">
        <v>0</v>
      </c>
    </row>
    <row r="150" spans="1:23" x14ac:dyDescent="0.3">
      <c r="A150" s="1"/>
      <c r="B150" s="74" t="s">
        <v>528</v>
      </c>
      <c r="C150" s="74" t="s">
        <v>954</v>
      </c>
      <c r="D150" s="74" t="s">
        <v>82</v>
      </c>
      <c r="E150" s="75" t="s">
        <v>523</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2237.5500000000002</v>
      </c>
      <c r="T150" s="76">
        <v>2526.5500000000002</v>
      </c>
      <c r="U150" s="76">
        <v>2636.9</v>
      </c>
      <c r="V150" s="76">
        <v>2636.45</v>
      </c>
      <c r="W150" s="76">
        <v>39858.6</v>
      </c>
    </row>
    <row r="151" spans="1:23" x14ac:dyDescent="0.3">
      <c r="A151" s="1"/>
      <c r="B151" s="74" t="s">
        <v>528</v>
      </c>
      <c r="C151" s="74" t="s">
        <v>955</v>
      </c>
      <c r="D151" s="74" t="s">
        <v>82</v>
      </c>
      <c r="E151" s="75" t="s">
        <v>523</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12.5</v>
      </c>
      <c r="T151" s="76">
        <v>18.95</v>
      </c>
      <c r="U151" s="76">
        <v>13.2</v>
      </c>
      <c r="V151" s="76">
        <v>7.05</v>
      </c>
      <c r="W151" s="76">
        <v>269.45</v>
      </c>
    </row>
    <row r="152" spans="1:23" x14ac:dyDescent="0.3">
      <c r="A152" s="1"/>
      <c r="B152" s="74" t="s">
        <v>527</v>
      </c>
      <c r="C152" s="74" t="s">
        <v>1103</v>
      </c>
      <c r="D152" s="74" t="s">
        <v>1104</v>
      </c>
      <c r="E152" s="75" t="s">
        <v>524</v>
      </c>
      <c r="F152" s="76"/>
      <c r="G152" s="76"/>
      <c r="H152" s="76"/>
      <c r="I152" s="76"/>
      <c r="J152" s="76"/>
      <c r="K152" s="76"/>
      <c r="L152" s="76"/>
      <c r="M152" s="76"/>
      <c r="N152" s="76"/>
      <c r="O152" s="76"/>
      <c r="P152" s="76"/>
      <c r="Q152" s="76"/>
      <c r="R152" s="76"/>
      <c r="S152" s="76"/>
      <c r="T152" s="76"/>
      <c r="U152" s="76"/>
      <c r="V152" s="76"/>
      <c r="W152" s="76">
        <v>0</v>
      </c>
    </row>
    <row r="153" spans="1:23" x14ac:dyDescent="0.3">
      <c r="A153" s="1"/>
      <c r="B153" s="74" t="s">
        <v>527</v>
      </c>
      <c r="C153" s="74" t="s">
        <v>1103</v>
      </c>
      <c r="D153" s="74" t="s">
        <v>1105</v>
      </c>
      <c r="E153" s="75" t="s">
        <v>524</v>
      </c>
      <c r="F153" s="76"/>
      <c r="G153" s="76"/>
      <c r="H153" s="76"/>
      <c r="I153" s="76"/>
      <c r="J153" s="76"/>
      <c r="K153" s="76"/>
      <c r="L153" s="76"/>
      <c r="M153" s="76"/>
      <c r="N153" s="76"/>
      <c r="O153" s="76"/>
      <c r="P153" s="76"/>
      <c r="Q153" s="76"/>
      <c r="R153" s="76"/>
      <c r="S153" s="76"/>
      <c r="T153" s="76"/>
      <c r="U153" s="76"/>
      <c r="V153" s="76"/>
      <c r="W153" s="76">
        <v>0</v>
      </c>
    </row>
    <row r="154" spans="1:23" x14ac:dyDescent="0.3">
      <c r="A154" s="1"/>
      <c r="B154" s="74" t="s">
        <v>527</v>
      </c>
      <c r="C154" s="74" t="s">
        <v>1103</v>
      </c>
      <c r="D154" s="74" t="s">
        <v>1106</v>
      </c>
      <c r="E154" s="75" t="s">
        <v>524</v>
      </c>
      <c r="F154" s="76"/>
      <c r="G154" s="76"/>
      <c r="H154" s="76"/>
      <c r="I154" s="76"/>
      <c r="J154" s="76"/>
      <c r="K154" s="76"/>
      <c r="L154" s="76"/>
      <c r="M154" s="76"/>
      <c r="N154" s="76"/>
      <c r="O154" s="76"/>
      <c r="P154" s="76"/>
      <c r="Q154" s="76"/>
      <c r="R154" s="76"/>
      <c r="S154" s="76"/>
      <c r="T154" s="76"/>
      <c r="U154" s="76"/>
      <c r="V154" s="76"/>
      <c r="W154" s="76">
        <v>0</v>
      </c>
    </row>
    <row r="155" spans="1:23" x14ac:dyDescent="0.3">
      <c r="A155" s="1"/>
      <c r="B155" s="74" t="s">
        <v>527</v>
      </c>
      <c r="C155" s="74" t="s">
        <v>1103</v>
      </c>
      <c r="D155" s="74" t="s">
        <v>1107</v>
      </c>
      <c r="E155" s="75" t="s">
        <v>524</v>
      </c>
      <c r="F155" s="76"/>
      <c r="G155" s="76"/>
      <c r="H155" s="76"/>
      <c r="I155" s="76"/>
      <c r="J155" s="76"/>
      <c r="K155" s="76"/>
      <c r="L155" s="76"/>
      <c r="M155" s="76"/>
      <c r="N155" s="76"/>
      <c r="O155" s="76"/>
      <c r="P155" s="76"/>
      <c r="Q155" s="76"/>
      <c r="R155" s="76"/>
      <c r="S155" s="76"/>
      <c r="T155" s="76"/>
      <c r="U155" s="76"/>
      <c r="V155" s="76"/>
      <c r="W155" s="76">
        <v>0</v>
      </c>
    </row>
    <row r="156" spans="1:23" x14ac:dyDescent="0.3">
      <c r="A156" s="1"/>
      <c r="B156" s="74" t="s">
        <v>956</v>
      </c>
      <c r="C156" s="74" t="s">
        <v>957</v>
      </c>
      <c r="D156" s="74" t="s">
        <v>82</v>
      </c>
      <c r="E156" s="75" t="s">
        <v>523</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480.15</v>
      </c>
      <c r="T156" s="76">
        <v>480.15</v>
      </c>
      <c r="U156" s="76">
        <v>479.2</v>
      </c>
      <c r="V156" s="76">
        <v>480.25</v>
      </c>
      <c r="W156" s="76">
        <v>8110.95</v>
      </c>
    </row>
    <row r="157" spans="1:23" x14ac:dyDescent="0.3">
      <c r="A157" s="1"/>
      <c r="B157" s="74" t="s">
        <v>956</v>
      </c>
      <c r="C157" s="74" t="s">
        <v>958</v>
      </c>
      <c r="D157" s="74" t="s">
        <v>82</v>
      </c>
      <c r="E157" s="75" t="s">
        <v>523</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167.85</v>
      </c>
      <c r="T157" s="76">
        <v>167.85</v>
      </c>
      <c r="U157" s="76">
        <v>167.75</v>
      </c>
      <c r="V157" s="76">
        <v>167.6</v>
      </c>
      <c r="W157" s="76">
        <v>2932.8</v>
      </c>
    </row>
    <row r="158" spans="1:23" x14ac:dyDescent="0.3">
      <c r="A158" s="1"/>
      <c r="B158" s="74" t="s">
        <v>148</v>
      </c>
      <c r="C158" s="74" t="s">
        <v>959</v>
      </c>
      <c r="D158" s="74" t="s">
        <v>82</v>
      </c>
      <c r="E158" s="75" t="s">
        <v>523</v>
      </c>
      <c r="F158" s="76">
        <v>48</v>
      </c>
      <c r="G158" s="76">
        <v>48</v>
      </c>
      <c r="H158" s="76">
        <v>48</v>
      </c>
      <c r="I158" s="76">
        <v>48</v>
      </c>
      <c r="J158" s="76">
        <v>48</v>
      </c>
      <c r="K158" s="76">
        <v>48</v>
      </c>
      <c r="L158" s="76">
        <v>48</v>
      </c>
      <c r="M158" s="76">
        <v>48</v>
      </c>
      <c r="N158" s="76">
        <v>48</v>
      </c>
      <c r="O158" s="76">
        <v>48</v>
      </c>
      <c r="P158" s="76">
        <v>48</v>
      </c>
      <c r="Q158" s="76">
        <v>48</v>
      </c>
      <c r="R158" s="76">
        <v>48</v>
      </c>
      <c r="S158" s="76">
        <v>50.4</v>
      </c>
      <c r="T158" s="76">
        <v>50.9</v>
      </c>
      <c r="U158" s="76">
        <v>52.685000000000002</v>
      </c>
      <c r="V158" s="76">
        <v>52.8</v>
      </c>
      <c r="W158" s="76">
        <v>830.78499999999997</v>
      </c>
    </row>
    <row r="159" spans="1:23" x14ac:dyDescent="0.3">
      <c r="A159" s="1"/>
      <c r="B159" s="74" t="s">
        <v>148</v>
      </c>
      <c r="C159" s="74" t="s">
        <v>960</v>
      </c>
      <c r="D159" s="74" t="s">
        <v>82</v>
      </c>
      <c r="E159" s="75" t="s">
        <v>523</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505.15</v>
      </c>
      <c r="T159" s="76">
        <v>480.3</v>
      </c>
      <c r="U159" s="76">
        <v>520.37</v>
      </c>
      <c r="V159" s="76">
        <v>521.1</v>
      </c>
      <c r="W159" s="76">
        <v>8657.7199999999993</v>
      </c>
    </row>
    <row r="160" spans="1:23" x14ac:dyDescent="0.3">
      <c r="A160" s="1"/>
      <c r="B160" s="74" t="s">
        <v>148</v>
      </c>
      <c r="C160" s="74" t="s">
        <v>149</v>
      </c>
      <c r="D160" s="74" t="s">
        <v>82</v>
      </c>
      <c r="E160" s="75" t="s">
        <v>523</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2351.9</v>
      </c>
      <c r="T160" s="76">
        <v>2139.3000000000002</v>
      </c>
      <c r="U160" s="76">
        <v>1141.575</v>
      </c>
      <c r="V160" s="76">
        <v>1212.8499999999999</v>
      </c>
      <c r="W160" s="76">
        <v>36418.675000000003</v>
      </c>
    </row>
    <row r="161" spans="1:23" x14ac:dyDescent="0.3">
      <c r="A161" s="1"/>
      <c r="B161" s="74" t="s">
        <v>148</v>
      </c>
      <c r="C161" s="74" t="s">
        <v>961</v>
      </c>
      <c r="D161" s="74" t="s">
        <v>82</v>
      </c>
      <c r="E161" s="75" t="s">
        <v>523</v>
      </c>
      <c r="F161" s="76"/>
      <c r="G161" s="76"/>
      <c r="H161" s="76"/>
      <c r="I161" s="76"/>
      <c r="J161" s="76"/>
      <c r="K161" s="76"/>
      <c r="L161" s="76"/>
      <c r="M161" s="76"/>
      <c r="N161" s="76"/>
      <c r="O161" s="76"/>
      <c r="P161" s="76"/>
      <c r="Q161" s="76"/>
      <c r="R161" s="76"/>
      <c r="S161" s="76">
        <v>223.05</v>
      </c>
      <c r="T161" s="76">
        <v>376</v>
      </c>
      <c r="U161" s="76">
        <v>411.87</v>
      </c>
      <c r="V161" s="76">
        <v>457.55</v>
      </c>
      <c r="W161" s="76">
        <v>1468.47</v>
      </c>
    </row>
    <row r="162" spans="1:23" x14ac:dyDescent="0.3">
      <c r="A162" s="1"/>
      <c r="B162" s="74" t="s">
        <v>148</v>
      </c>
      <c r="C162" s="74" t="s">
        <v>962</v>
      </c>
      <c r="D162" s="74" t="s">
        <v>82</v>
      </c>
      <c r="E162" s="75" t="s">
        <v>523</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797.75</v>
      </c>
      <c r="T162" s="76">
        <v>800.1</v>
      </c>
      <c r="U162" s="76">
        <v>798.44500000000005</v>
      </c>
      <c r="V162" s="76">
        <v>800.85</v>
      </c>
      <c r="W162" s="76">
        <v>9690.5949999999993</v>
      </c>
    </row>
    <row r="163" spans="1:23" x14ac:dyDescent="0.3">
      <c r="A163" s="1"/>
      <c r="B163" s="74" t="s">
        <v>148</v>
      </c>
      <c r="C163" s="74" t="s">
        <v>963</v>
      </c>
      <c r="D163" s="74" t="s">
        <v>82</v>
      </c>
      <c r="E163" s="75" t="s">
        <v>523</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180.95</v>
      </c>
      <c r="T163" s="76">
        <v>180.25</v>
      </c>
      <c r="U163" s="76">
        <v>178.79</v>
      </c>
      <c r="V163" s="76">
        <v>180.75</v>
      </c>
      <c r="W163" s="76">
        <v>2966.29</v>
      </c>
    </row>
    <row r="164" spans="1:23" x14ac:dyDescent="0.3">
      <c r="A164" s="1"/>
      <c r="B164" s="74" t="s">
        <v>148</v>
      </c>
      <c r="C164" s="74" t="s">
        <v>964</v>
      </c>
      <c r="D164" s="74" t="s">
        <v>82</v>
      </c>
      <c r="E164" s="75" t="s">
        <v>523</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211.2</v>
      </c>
      <c r="T164" s="76">
        <v>207.95</v>
      </c>
      <c r="U164" s="76">
        <v>208.995</v>
      </c>
      <c r="V164" s="76">
        <v>210.35</v>
      </c>
      <c r="W164" s="76">
        <v>3618.2950000000001</v>
      </c>
    </row>
    <row r="165" spans="1:23" x14ac:dyDescent="0.3">
      <c r="A165" s="1"/>
      <c r="B165" s="74" t="s">
        <v>148</v>
      </c>
      <c r="C165" s="74" t="s">
        <v>965</v>
      </c>
      <c r="D165" s="74" t="s">
        <v>82</v>
      </c>
      <c r="E165" s="75" t="s">
        <v>523</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2607.1999999999998</v>
      </c>
      <c r="T165" s="76">
        <v>2604.35</v>
      </c>
      <c r="U165" s="76">
        <v>2517.9250000000002</v>
      </c>
      <c r="V165" s="76">
        <v>2634.9</v>
      </c>
      <c r="W165" s="76">
        <v>41729.875</v>
      </c>
    </row>
    <row r="166" spans="1:23" x14ac:dyDescent="0.3">
      <c r="A166" s="1"/>
      <c r="B166" s="74" t="s">
        <v>1108</v>
      </c>
      <c r="C166" s="74" t="s">
        <v>1109</v>
      </c>
      <c r="D166" s="74" t="s">
        <v>82</v>
      </c>
      <c r="E166" s="75" t="s">
        <v>525</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198.75</v>
      </c>
      <c r="T166" s="76">
        <v>158.80000000000001</v>
      </c>
      <c r="U166" s="76">
        <v>176.05</v>
      </c>
      <c r="V166" s="76">
        <v>159.9</v>
      </c>
      <c r="W166" s="76">
        <v>2701.6</v>
      </c>
    </row>
    <row r="167" spans="1:23" x14ac:dyDescent="0.3">
      <c r="A167" s="1"/>
      <c r="B167" s="74" t="s">
        <v>151</v>
      </c>
      <c r="C167" s="74" t="s">
        <v>1110</v>
      </c>
      <c r="D167" s="74" t="s">
        <v>1062</v>
      </c>
      <c r="E167" s="75" t="s">
        <v>524</v>
      </c>
      <c r="F167" s="76">
        <v>5190.6000000000004</v>
      </c>
      <c r="G167" s="76">
        <v>5193.6000000000004</v>
      </c>
      <c r="H167" s="76">
        <v>5165.3</v>
      </c>
      <c r="I167" s="76">
        <v>32.75</v>
      </c>
      <c r="J167" s="76"/>
      <c r="K167" s="76"/>
      <c r="L167" s="76"/>
      <c r="M167" s="76"/>
      <c r="N167" s="76"/>
      <c r="O167" s="76"/>
      <c r="P167" s="76"/>
      <c r="Q167" s="76"/>
      <c r="R167" s="76"/>
      <c r="S167" s="76"/>
      <c r="T167" s="76">
        <v>1474.415</v>
      </c>
      <c r="U167" s="76"/>
      <c r="V167" s="76"/>
      <c r="W167" s="76">
        <v>17056.665000000001</v>
      </c>
    </row>
    <row r="168" spans="1:23" x14ac:dyDescent="0.3">
      <c r="A168" s="1"/>
      <c r="B168" s="74" t="s">
        <v>151</v>
      </c>
      <c r="C168" s="74" t="s">
        <v>1110</v>
      </c>
      <c r="D168" s="74" t="s">
        <v>1027</v>
      </c>
      <c r="E168" s="75" t="s">
        <v>524</v>
      </c>
      <c r="F168" s="76">
        <v>2489.35</v>
      </c>
      <c r="G168" s="76">
        <v>2489</v>
      </c>
      <c r="H168" s="76">
        <v>2488.9</v>
      </c>
      <c r="I168" s="76"/>
      <c r="J168" s="76"/>
      <c r="K168" s="76"/>
      <c r="L168" s="76"/>
      <c r="M168" s="76"/>
      <c r="N168" s="76"/>
      <c r="O168" s="76"/>
      <c r="P168" s="76"/>
      <c r="Q168" s="76"/>
      <c r="R168" s="76"/>
      <c r="S168" s="76"/>
      <c r="T168" s="76"/>
      <c r="U168" s="76"/>
      <c r="V168" s="76"/>
      <c r="W168" s="76">
        <v>7467.25</v>
      </c>
    </row>
    <row r="169" spans="1:23" x14ac:dyDescent="0.3">
      <c r="A169" s="1"/>
      <c r="B169" s="74" t="s">
        <v>154</v>
      </c>
      <c r="C169" s="74" t="s">
        <v>1111</v>
      </c>
      <c r="D169" s="74" t="s">
        <v>1062</v>
      </c>
      <c r="E169" s="75" t="s">
        <v>524</v>
      </c>
      <c r="F169" s="76"/>
      <c r="G169" s="76"/>
      <c r="H169" s="76"/>
      <c r="I169" s="76"/>
      <c r="J169" s="76"/>
      <c r="K169" s="76"/>
      <c r="L169" s="76"/>
      <c r="M169" s="76"/>
      <c r="N169" s="76"/>
      <c r="O169" s="76"/>
      <c r="P169" s="76"/>
      <c r="Q169" s="76"/>
      <c r="R169" s="76"/>
      <c r="S169" s="76"/>
      <c r="T169" s="76"/>
      <c r="U169" s="76"/>
      <c r="V169" s="76"/>
      <c r="W169" s="76">
        <v>0</v>
      </c>
    </row>
    <row r="170" spans="1:23" x14ac:dyDescent="0.3">
      <c r="A170" s="1"/>
      <c r="B170" s="74" t="s">
        <v>154</v>
      </c>
      <c r="C170" s="74" t="s">
        <v>1111</v>
      </c>
      <c r="D170" s="74" t="s">
        <v>1063</v>
      </c>
      <c r="E170" s="75" t="s">
        <v>524</v>
      </c>
      <c r="F170" s="76"/>
      <c r="G170" s="76"/>
      <c r="H170" s="76"/>
      <c r="I170" s="76"/>
      <c r="J170" s="76"/>
      <c r="K170" s="76"/>
      <c r="L170" s="76"/>
      <c r="M170" s="76"/>
      <c r="N170" s="76"/>
      <c r="O170" s="76"/>
      <c r="P170" s="76"/>
      <c r="Q170" s="76"/>
      <c r="R170" s="76"/>
      <c r="S170" s="76"/>
      <c r="T170" s="76"/>
      <c r="U170" s="76"/>
      <c r="V170" s="76"/>
      <c r="W170" s="76">
        <v>0</v>
      </c>
    </row>
    <row r="171" spans="1:23" x14ac:dyDescent="0.3">
      <c r="A171" s="1"/>
      <c r="B171" s="74" t="s">
        <v>542</v>
      </c>
      <c r="C171" s="74" t="s">
        <v>966</v>
      </c>
      <c r="D171" s="74" t="s">
        <v>966</v>
      </c>
      <c r="E171" s="75" t="s">
        <v>523</v>
      </c>
      <c r="F171" s="76"/>
      <c r="G171" s="76"/>
      <c r="H171" s="76"/>
      <c r="I171" s="76"/>
      <c r="J171" s="76">
        <v>253.45</v>
      </c>
      <c r="K171" s="76">
        <v>499.05</v>
      </c>
      <c r="L171" s="76">
        <v>261.64999999999998</v>
      </c>
      <c r="M171" s="76">
        <v>253.8</v>
      </c>
      <c r="N171" s="76">
        <v>123.6</v>
      </c>
      <c r="O171" s="76">
        <v>336</v>
      </c>
      <c r="P171" s="76">
        <v>239.45</v>
      </c>
      <c r="Q171" s="76">
        <v>125.25</v>
      </c>
      <c r="R171" s="76">
        <v>235.3</v>
      </c>
      <c r="S171" s="76">
        <v>235.75</v>
      </c>
      <c r="T171" s="76">
        <v>177.15</v>
      </c>
      <c r="U171" s="76">
        <v>363.5138</v>
      </c>
      <c r="V171" s="76">
        <v>277.82473499999998</v>
      </c>
      <c r="W171" s="76">
        <v>3381.7885350000001</v>
      </c>
    </row>
    <row r="172" spans="1:23" x14ac:dyDescent="0.3">
      <c r="A172" s="1"/>
      <c r="B172" s="215" t="s">
        <v>1112</v>
      </c>
      <c r="C172" s="215"/>
      <c r="D172" s="215"/>
      <c r="E172" s="215"/>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172044.45</v>
      </c>
      <c r="T172" s="77">
        <v>172772.30499999999</v>
      </c>
      <c r="U172" s="77">
        <v>169598.91235</v>
      </c>
      <c r="V172" s="77">
        <v>171224.604735</v>
      </c>
      <c r="W172" s="77">
        <v>2857062.3101849998</v>
      </c>
    </row>
    <row r="173" spans="1:23" x14ac:dyDescent="0.3">
      <c r="A173" s="1"/>
      <c r="B173" s="1"/>
      <c r="C173" s="1"/>
      <c r="D173" s="1"/>
      <c r="E173" s="1"/>
      <c r="F173" s="1"/>
      <c r="G173" s="1"/>
      <c r="H173" s="1"/>
      <c r="I173" s="1"/>
      <c r="J173" s="1"/>
      <c r="K173" s="1"/>
      <c r="L173" s="1"/>
      <c r="M173" s="1"/>
      <c r="N173" s="1"/>
      <c r="O173" s="1"/>
      <c r="P173" s="1"/>
      <c r="Q173" s="1"/>
      <c r="R173" s="1"/>
      <c r="S173" s="1"/>
      <c r="T173" s="1"/>
      <c r="U173" s="1"/>
      <c r="V173" s="1"/>
      <c r="W173" s="1"/>
    </row>
    <row r="174" spans="1:23" x14ac:dyDescent="0.3">
      <c r="A174" s="1"/>
      <c r="B174" s="1"/>
      <c r="C174" s="1"/>
      <c r="D174" s="1"/>
      <c r="E174" s="1"/>
      <c r="F174" s="1"/>
      <c r="G174" s="1"/>
      <c r="H174" s="1"/>
      <c r="I174" s="1"/>
      <c r="J174" s="1"/>
      <c r="K174" s="1"/>
      <c r="L174" s="1"/>
      <c r="M174" s="1"/>
      <c r="N174" s="1"/>
      <c r="O174" s="1"/>
      <c r="P174" s="1"/>
      <c r="Q174" s="1"/>
      <c r="R174" s="1"/>
      <c r="S174" s="1"/>
      <c r="T174" s="1"/>
      <c r="U174" s="1"/>
      <c r="V174" s="1"/>
      <c r="W174" s="1"/>
    </row>
    <row r="175" spans="1:23" ht="17.399999999999999" x14ac:dyDescent="0.3">
      <c r="A175" s="1"/>
      <c r="B175" s="2" t="s">
        <v>1113</v>
      </c>
      <c r="C175" s="1"/>
      <c r="D175" s="1"/>
      <c r="E175" s="1"/>
      <c r="F175" s="1"/>
      <c r="G175" s="1"/>
      <c r="H175" s="1"/>
      <c r="I175" s="1"/>
      <c r="J175" s="1"/>
      <c r="K175" s="1"/>
      <c r="L175" s="1"/>
      <c r="M175" s="1"/>
      <c r="N175" s="1"/>
      <c r="O175" s="1"/>
      <c r="P175" s="1"/>
      <c r="Q175" s="1"/>
      <c r="R175" s="1"/>
      <c r="S175" s="1"/>
      <c r="T175" s="1"/>
      <c r="U175" s="1"/>
      <c r="V175" s="1"/>
      <c r="W175" s="1"/>
    </row>
    <row r="176" spans="1:23" ht="22.95" customHeight="1" x14ac:dyDescent="0.3">
      <c r="A176" s="1"/>
      <c r="B176" s="200" t="s">
        <v>3</v>
      </c>
      <c r="C176" s="200" t="s">
        <v>82</v>
      </c>
      <c r="D176" s="200" t="s">
        <v>1022</v>
      </c>
      <c r="E176" s="200" t="s">
        <v>1023</v>
      </c>
      <c r="F176" s="214" t="s">
        <v>1024</v>
      </c>
      <c r="G176" s="214"/>
      <c r="H176" s="214"/>
      <c r="I176" s="214"/>
      <c r="J176" s="214"/>
      <c r="K176" s="214"/>
      <c r="L176" s="214"/>
      <c r="M176" s="214"/>
      <c r="N176" s="214"/>
      <c r="O176" s="214"/>
      <c r="P176" s="214"/>
      <c r="Q176" s="214"/>
      <c r="R176" s="214"/>
      <c r="S176" s="214"/>
      <c r="T176" s="214"/>
      <c r="U176" s="214"/>
      <c r="V176" s="214"/>
      <c r="W176" s="214"/>
    </row>
    <row r="177" spans="1:23" ht="22.95" customHeight="1" x14ac:dyDescent="0.3">
      <c r="A177" s="1"/>
      <c r="B177" s="200"/>
      <c r="C177" s="200"/>
      <c r="D177" s="200"/>
      <c r="E177" s="200"/>
      <c r="F177" s="73">
        <v>1</v>
      </c>
      <c r="G177" s="73">
        <v>2</v>
      </c>
      <c r="H177" s="73">
        <v>3</v>
      </c>
      <c r="I177" s="73">
        <v>4</v>
      </c>
      <c r="J177" s="73">
        <v>5</v>
      </c>
      <c r="K177" s="73">
        <v>6</v>
      </c>
      <c r="L177" s="73">
        <v>7</v>
      </c>
      <c r="M177" s="73">
        <v>8</v>
      </c>
      <c r="N177" s="73">
        <v>9</v>
      </c>
      <c r="O177" s="73">
        <v>10</v>
      </c>
      <c r="P177" s="73">
        <v>11</v>
      </c>
      <c r="Q177" s="73">
        <v>12</v>
      </c>
      <c r="R177" s="73">
        <v>13</v>
      </c>
      <c r="S177" s="73">
        <v>14</v>
      </c>
      <c r="T177" s="73">
        <v>15</v>
      </c>
      <c r="U177" s="73">
        <v>16</v>
      </c>
      <c r="V177" s="73">
        <v>17</v>
      </c>
      <c r="W177" s="73" t="s">
        <v>892</v>
      </c>
    </row>
    <row r="178" spans="1:23" x14ac:dyDescent="0.3">
      <c r="A178" s="1"/>
      <c r="B178" s="74" t="s">
        <v>574</v>
      </c>
      <c r="C178" s="74" t="s">
        <v>1114</v>
      </c>
      <c r="D178" s="74" t="s">
        <v>1035</v>
      </c>
      <c r="E178" s="75" t="s">
        <v>523</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147.77362500000001</v>
      </c>
      <c r="T178" s="76">
        <v>147.44725</v>
      </c>
      <c r="U178" s="76">
        <v>147.168125</v>
      </c>
      <c r="V178" s="76">
        <v>147.19999999999999</v>
      </c>
      <c r="W178" s="76">
        <v>2387.4918899999998</v>
      </c>
    </row>
    <row r="179" spans="1:23" x14ac:dyDescent="0.3">
      <c r="A179" s="1"/>
      <c r="B179" s="74" t="s">
        <v>29</v>
      </c>
      <c r="C179" s="74" t="s">
        <v>1115</v>
      </c>
      <c r="D179" s="74" t="s">
        <v>1035</v>
      </c>
      <c r="E179" s="75" t="s">
        <v>523</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191.9485</v>
      </c>
      <c r="T179" s="76">
        <v>191.738</v>
      </c>
      <c r="U179" s="76">
        <v>172.64699999999999</v>
      </c>
      <c r="V179" s="76">
        <v>155.86949999999999</v>
      </c>
      <c r="W179" s="76">
        <v>2707.8829999999998</v>
      </c>
    </row>
    <row r="180" spans="1:23" x14ac:dyDescent="0.3">
      <c r="A180" s="1"/>
      <c r="B180" s="74" t="s">
        <v>575</v>
      </c>
      <c r="C180" s="74" t="s">
        <v>1116</v>
      </c>
      <c r="D180" s="74" t="s">
        <v>82</v>
      </c>
      <c r="E180" s="75" t="s">
        <v>523</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314.75</v>
      </c>
      <c r="T180" s="76">
        <v>233.3</v>
      </c>
      <c r="U180" s="76">
        <v>179.8</v>
      </c>
      <c r="V180" s="76">
        <v>194.25</v>
      </c>
      <c r="W180" s="76">
        <v>4155.3</v>
      </c>
    </row>
    <row r="181" spans="1:23" x14ac:dyDescent="0.3">
      <c r="A181" s="1"/>
      <c r="B181" s="74" t="s">
        <v>576</v>
      </c>
      <c r="C181" s="74" t="s">
        <v>1117</v>
      </c>
      <c r="D181" s="74" t="s">
        <v>82</v>
      </c>
      <c r="E181" s="75" t="s">
        <v>524</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643.98264500000005</v>
      </c>
      <c r="T181" s="76">
        <v>644.99186499999996</v>
      </c>
      <c r="U181" s="76">
        <v>643.76229999999998</v>
      </c>
      <c r="V181" s="76">
        <v>649.32989999999995</v>
      </c>
      <c r="W181" s="76">
        <v>10972.85125</v>
      </c>
    </row>
    <row r="182" spans="1:23" x14ac:dyDescent="0.3">
      <c r="A182" s="1"/>
      <c r="B182" s="74" t="s">
        <v>1118</v>
      </c>
      <c r="C182" s="74" t="s">
        <v>1119</v>
      </c>
      <c r="D182" s="74" t="s">
        <v>1119</v>
      </c>
      <c r="E182" s="75" t="s">
        <v>524</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454.30370499999998</v>
      </c>
      <c r="T182" s="76">
        <v>454.28163499999999</v>
      </c>
      <c r="U182" s="76">
        <v>454.55714</v>
      </c>
      <c r="V182" s="76">
        <v>454.27033499999999</v>
      </c>
      <c r="W182" s="76">
        <v>7178.4014699999998</v>
      </c>
    </row>
    <row r="183" spans="1:23" x14ac:dyDescent="0.3">
      <c r="A183" s="1"/>
      <c r="B183" s="74" t="s">
        <v>956</v>
      </c>
      <c r="C183" s="74" t="s">
        <v>1120</v>
      </c>
      <c r="D183" s="74" t="s">
        <v>82</v>
      </c>
      <c r="E183" s="75" t="s">
        <v>523</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121.2</v>
      </c>
      <c r="T183" s="76">
        <v>117.3</v>
      </c>
      <c r="U183" s="76">
        <v>114.4</v>
      </c>
      <c r="V183" s="76">
        <v>114.1</v>
      </c>
      <c r="W183" s="76">
        <v>2022.65</v>
      </c>
    </row>
    <row r="184" spans="1:23" x14ac:dyDescent="0.3">
      <c r="A184" s="1"/>
      <c r="B184" s="74" t="s">
        <v>956</v>
      </c>
      <c r="C184" s="74" t="s">
        <v>1121</v>
      </c>
      <c r="D184" s="74" t="s">
        <v>82</v>
      </c>
      <c r="E184" s="75" t="s">
        <v>523</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189.3</v>
      </c>
      <c r="T184" s="76">
        <v>190.85</v>
      </c>
      <c r="U184" s="76">
        <v>192.35</v>
      </c>
      <c r="V184" s="76">
        <v>198.95</v>
      </c>
      <c r="W184" s="76">
        <v>3921.05</v>
      </c>
    </row>
    <row r="185" spans="1:23" x14ac:dyDescent="0.3">
      <c r="A185" s="1"/>
      <c r="B185" s="74" t="s">
        <v>157</v>
      </c>
      <c r="C185" s="74" t="s">
        <v>1122</v>
      </c>
      <c r="D185" s="74" t="s">
        <v>1035</v>
      </c>
      <c r="E185" s="75" t="s">
        <v>523</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520.16449</v>
      </c>
      <c r="T185" s="76">
        <v>369.99121500000001</v>
      </c>
      <c r="U185" s="76">
        <v>538.19583</v>
      </c>
      <c r="V185" s="76">
        <v>537.71058000000005</v>
      </c>
      <c r="W185" s="76">
        <v>7978.8215499999997</v>
      </c>
    </row>
    <row r="186" spans="1:23" x14ac:dyDescent="0.3">
      <c r="A186" s="1"/>
      <c r="B186" s="215" t="s">
        <v>1123</v>
      </c>
      <c r="C186" s="215"/>
      <c r="D186" s="215"/>
      <c r="E186" s="215"/>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2583.4229650000002</v>
      </c>
      <c r="T186" s="77">
        <v>2349.8999650000001</v>
      </c>
      <c r="U186" s="77">
        <v>2442.8803950000001</v>
      </c>
      <c r="V186" s="77">
        <v>2451.6803150000001</v>
      </c>
      <c r="W186" s="77">
        <v>41324.449159999996</v>
      </c>
    </row>
    <row r="187" spans="1:23" x14ac:dyDescent="0.3">
      <c r="A187" s="1"/>
      <c r="B187" s="1"/>
      <c r="C187" s="1"/>
      <c r="D187" s="1"/>
      <c r="E187" s="1"/>
      <c r="F187" s="1"/>
      <c r="G187" s="1"/>
      <c r="H187" s="1"/>
      <c r="I187" s="1"/>
      <c r="J187" s="1"/>
      <c r="K187" s="1"/>
      <c r="L187" s="1"/>
      <c r="M187" s="1"/>
      <c r="N187" s="1"/>
      <c r="O187" s="1"/>
      <c r="P187" s="1"/>
      <c r="Q187" s="1"/>
      <c r="R187" s="1"/>
      <c r="S187" s="1"/>
      <c r="T187" s="1"/>
      <c r="U187" s="1"/>
      <c r="V187" s="1"/>
      <c r="W187" s="1"/>
    </row>
    <row r="188" spans="1:23" x14ac:dyDescent="0.3">
      <c r="A188" s="1"/>
      <c r="B188" s="1"/>
      <c r="C188" s="1"/>
      <c r="D188" s="1"/>
      <c r="E188" s="1"/>
      <c r="F188" s="1"/>
      <c r="G188" s="1"/>
      <c r="H188" s="1"/>
      <c r="I188" s="1"/>
      <c r="J188" s="1"/>
      <c r="K188" s="1"/>
      <c r="L188" s="1"/>
      <c r="M188" s="1"/>
      <c r="N188" s="1"/>
      <c r="O188" s="1"/>
      <c r="P188" s="1"/>
      <c r="Q188" s="1"/>
      <c r="R188" s="1"/>
      <c r="S188" s="1"/>
      <c r="T188" s="1"/>
      <c r="U188" s="1"/>
      <c r="V188" s="1"/>
      <c r="W188" s="1"/>
    </row>
    <row r="189" spans="1:23" x14ac:dyDescent="0.3">
      <c r="A189" s="1"/>
      <c r="B189" s="1"/>
      <c r="C189" s="1"/>
      <c r="D189" s="1"/>
      <c r="E189" s="1"/>
      <c r="F189" s="1"/>
      <c r="G189" s="1"/>
      <c r="H189" s="1"/>
      <c r="I189" s="1"/>
      <c r="J189" s="1"/>
      <c r="K189" s="1"/>
      <c r="L189" s="1"/>
      <c r="M189" s="1"/>
      <c r="N189" s="1"/>
      <c r="O189" s="1"/>
      <c r="P189" s="1"/>
      <c r="Q189" s="1"/>
      <c r="R189" s="1"/>
      <c r="S189" s="1"/>
      <c r="T189" s="1"/>
      <c r="U189" s="1"/>
      <c r="V189" s="1"/>
      <c r="W189" s="1"/>
    </row>
    <row r="190" spans="1:23" x14ac:dyDescent="0.3">
      <c r="A190" s="1"/>
      <c r="B190" s="1"/>
      <c r="C190" s="1"/>
      <c r="D190" s="1"/>
      <c r="E190" s="1"/>
      <c r="F190" s="1"/>
      <c r="G190" s="1"/>
      <c r="H190" s="1"/>
      <c r="I190" s="1"/>
      <c r="J190" s="1"/>
      <c r="K190" s="1"/>
      <c r="L190" s="1"/>
      <c r="M190" s="1"/>
      <c r="N190" s="1"/>
      <c r="O190" s="1"/>
      <c r="P190" s="1"/>
      <c r="Q190" s="1"/>
      <c r="R190" s="1"/>
      <c r="S190" s="1"/>
      <c r="T190" s="1"/>
      <c r="U190" s="1"/>
      <c r="V190" s="1"/>
      <c r="W190" s="1"/>
    </row>
    <row r="191" spans="1:23" x14ac:dyDescent="0.3">
      <c r="A191" s="1"/>
      <c r="B191" s="1"/>
      <c r="C191" s="1"/>
      <c r="D191" s="1"/>
      <c r="E191" s="1"/>
      <c r="F191" s="1"/>
      <c r="G191" s="1"/>
      <c r="H191" s="1"/>
      <c r="I191" s="78" t="s">
        <v>103</v>
      </c>
      <c r="J191" s="78">
        <v>556823.92000000004</v>
      </c>
      <c r="K191" s="1"/>
      <c r="L191" s="1"/>
      <c r="M191" s="1"/>
      <c r="N191" s="1"/>
      <c r="O191" s="1"/>
      <c r="P191" s="1"/>
      <c r="Q191" s="1"/>
      <c r="R191" s="1"/>
      <c r="S191" s="1"/>
      <c r="T191" s="1"/>
      <c r="U191" s="1"/>
      <c r="V191" s="1"/>
      <c r="W191" s="1"/>
    </row>
    <row r="192" spans="1:23" x14ac:dyDescent="0.3">
      <c r="A192" s="1"/>
      <c r="B192" s="1"/>
      <c r="C192" s="1"/>
      <c r="D192" s="1"/>
      <c r="E192" s="1"/>
      <c r="F192" s="1"/>
      <c r="G192" s="1"/>
      <c r="H192" s="1"/>
      <c r="I192" s="78" t="s">
        <v>54</v>
      </c>
      <c r="J192" s="78">
        <v>410877.27</v>
      </c>
      <c r="K192" s="1"/>
      <c r="L192" s="1"/>
      <c r="M192" s="1"/>
      <c r="N192" s="1"/>
      <c r="O192" s="1"/>
      <c r="P192" s="1"/>
      <c r="Q192" s="1"/>
      <c r="R192" s="1"/>
      <c r="S192" s="1"/>
      <c r="T192" s="1"/>
      <c r="U192" s="1"/>
      <c r="V192" s="1"/>
      <c r="W192" s="1"/>
    </row>
    <row r="193" spans="1:23" x14ac:dyDescent="0.3">
      <c r="A193" s="1"/>
      <c r="B193" s="1"/>
      <c r="C193" s="1"/>
      <c r="D193" s="1"/>
      <c r="E193" s="1"/>
      <c r="F193" s="1"/>
      <c r="G193" s="1"/>
      <c r="H193" s="1"/>
      <c r="I193" s="78" t="s">
        <v>79</v>
      </c>
      <c r="J193" s="78">
        <v>337951.5</v>
      </c>
      <c r="K193" s="1"/>
      <c r="L193" s="1"/>
      <c r="M193" s="1"/>
      <c r="N193" s="1"/>
      <c r="O193" s="1"/>
      <c r="P193" s="1"/>
      <c r="Q193" s="1"/>
      <c r="R193" s="1"/>
      <c r="S193" s="1"/>
      <c r="T193" s="1"/>
      <c r="U193" s="1"/>
      <c r="V193" s="1"/>
      <c r="W193" s="1"/>
    </row>
    <row r="194" spans="1:23" x14ac:dyDescent="0.3">
      <c r="A194" s="1"/>
      <c r="B194" s="1"/>
      <c r="C194" s="1"/>
      <c r="D194" s="1"/>
      <c r="E194" s="1"/>
      <c r="F194" s="1"/>
      <c r="G194" s="1"/>
      <c r="H194" s="1"/>
      <c r="I194" s="78" t="s">
        <v>91</v>
      </c>
      <c r="J194" s="78">
        <v>332937.8</v>
      </c>
      <c r="K194" s="1"/>
      <c r="L194" s="1"/>
      <c r="M194" s="1"/>
      <c r="N194" s="1"/>
      <c r="O194" s="1"/>
      <c r="P194" s="1"/>
      <c r="Q194" s="1"/>
      <c r="R194" s="1"/>
      <c r="S194" s="1"/>
      <c r="T194" s="1"/>
      <c r="U194" s="1"/>
      <c r="V194" s="1"/>
      <c r="W194" s="1"/>
    </row>
    <row r="195" spans="1:23" x14ac:dyDescent="0.3">
      <c r="A195" s="1"/>
      <c r="B195" s="1"/>
      <c r="C195" s="1"/>
      <c r="D195" s="1"/>
      <c r="E195" s="1"/>
      <c r="F195" s="1"/>
      <c r="G195" s="1"/>
      <c r="H195" s="1"/>
      <c r="I195" s="78" t="s">
        <v>100</v>
      </c>
      <c r="J195" s="78">
        <v>195735.55</v>
      </c>
      <c r="K195" s="1"/>
      <c r="L195" s="1"/>
      <c r="M195" s="1"/>
      <c r="N195" s="1"/>
      <c r="O195" s="1"/>
      <c r="P195" s="1"/>
      <c r="Q195" s="1"/>
      <c r="R195" s="1"/>
      <c r="S195" s="1"/>
      <c r="T195" s="1"/>
      <c r="U195" s="1"/>
      <c r="V195" s="1"/>
      <c r="W195" s="1"/>
    </row>
    <row r="196" spans="1:23" x14ac:dyDescent="0.3">
      <c r="A196" s="1"/>
      <c r="B196" s="1"/>
      <c r="C196" s="1"/>
      <c r="D196" s="1"/>
      <c r="E196" s="1"/>
      <c r="F196" s="1"/>
      <c r="G196" s="1"/>
      <c r="H196" s="1"/>
      <c r="I196" s="78" t="s">
        <v>148</v>
      </c>
      <c r="J196" s="78">
        <v>105380.705</v>
      </c>
      <c r="K196" s="1"/>
      <c r="L196" s="1"/>
      <c r="M196" s="1"/>
      <c r="N196" s="1"/>
      <c r="O196" s="1"/>
      <c r="P196" s="1"/>
      <c r="Q196" s="1"/>
      <c r="R196" s="1"/>
      <c r="S196" s="1"/>
      <c r="T196" s="1"/>
      <c r="U196" s="1"/>
      <c r="V196" s="1"/>
      <c r="W196" s="1"/>
    </row>
    <row r="197" spans="1:23" x14ac:dyDescent="0.3">
      <c r="A197" s="1"/>
      <c r="B197" s="1"/>
      <c r="C197" s="1"/>
      <c r="D197" s="1"/>
      <c r="E197" s="1"/>
      <c r="F197" s="1"/>
      <c r="G197" s="1"/>
      <c r="H197" s="1"/>
      <c r="I197" s="78" t="s">
        <v>113</v>
      </c>
      <c r="J197" s="78">
        <v>95730.85</v>
      </c>
      <c r="K197" s="1"/>
      <c r="L197" s="1"/>
      <c r="M197" s="1"/>
      <c r="N197" s="1"/>
      <c r="O197" s="1"/>
      <c r="P197" s="1"/>
      <c r="Q197" s="1"/>
      <c r="R197" s="1"/>
      <c r="S197" s="1"/>
      <c r="T197" s="1"/>
      <c r="U197" s="1"/>
      <c r="V197" s="1"/>
      <c r="W197" s="1"/>
    </row>
    <row r="198" spans="1:23" x14ac:dyDescent="0.3">
      <c r="A198" s="1"/>
      <c r="B198" s="1"/>
      <c r="C198" s="1"/>
      <c r="D198" s="1"/>
      <c r="E198" s="1"/>
      <c r="F198" s="1"/>
      <c r="G198" s="1"/>
      <c r="H198" s="1"/>
      <c r="I198" s="78" t="s">
        <v>267</v>
      </c>
      <c r="J198" s="78">
        <v>69343.8</v>
      </c>
      <c r="K198" s="1"/>
      <c r="L198" s="1"/>
      <c r="M198" s="1"/>
      <c r="N198" s="1"/>
      <c r="O198" s="1"/>
      <c r="P198" s="1"/>
      <c r="Q198" s="1"/>
      <c r="R198" s="1"/>
      <c r="S198" s="1"/>
      <c r="T198" s="1"/>
      <c r="U198" s="1"/>
      <c r="V198" s="1"/>
      <c r="W198" s="1"/>
    </row>
    <row r="199" spans="1:23" x14ac:dyDescent="0.3">
      <c r="A199" s="1"/>
      <c r="B199" s="1"/>
      <c r="C199" s="1"/>
      <c r="D199" s="1"/>
      <c r="E199" s="1"/>
      <c r="F199" s="1"/>
      <c r="G199" s="1"/>
      <c r="H199" s="1"/>
      <c r="I199" s="78" t="s">
        <v>234</v>
      </c>
      <c r="J199" s="78">
        <v>63796.3</v>
      </c>
      <c r="K199" s="1"/>
      <c r="L199" s="1"/>
      <c r="M199" s="1"/>
      <c r="N199" s="1"/>
      <c r="O199" s="1"/>
      <c r="P199" s="1"/>
      <c r="Q199" s="1"/>
      <c r="R199" s="1"/>
      <c r="S199" s="1"/>
      <c r="T199" s="1"/>
      <c r="U199" s="1"/>
      <c r="V199" s="1"/>
      <c r="W199" s="1"/>
    </row>
    <row r="200" spans="1:23" x14ac:dyDescent="0.3">
      <c r="A200" s="1"/>
      <c r="B200" s="1"/>
      <c r="C200" s="1"/>
      <c r="D200" s="1"/>
      <c r="E200" s="1"/>
      <c r="F200" s="1"/>
      <c r="G200" s="1"/>
      <c r="H200" s="1"/>
      <c r="I200" s="78" t="s">
        <v>531</v>
      </c>
      <c r="J200" s="78">
        <v>61602.705000000002</v>
      </c>
      <c r="K200" s="1"/>
      <c r="L200" s="1"/>
      <c r="M200" s="1"/>
      <c r="N200" s="1"/>
      <c r="O200" s="1"/>
      <c r="P200" s="1"/>
      <c r="Q200" s="1"/>
      <c r="R200" s="1"/>
      <c r="S200" s="1"/>
      <c r="T200" s="1"/>
      <c r="U200" s="1"/>
      <c r="V200" s="1"/>
      <c r="W200" s="1"/>
    </row>
    <row r="201" spans="1:23" x14ac:dyDescent="0.3">
      <c r="A201" s="1"/>
      <c r="B201" s="1"/>
      <c r="C201" s="1"/>
      <c r="D201" s="1"/>
      <c r="E201" s="1"/>
      <c r="F201" s="1"/>
      <c r="G201" s="1"/>
      <c r="H201" s="1"/>
      <c r="I201" s="78" t="s">
        <v>42</v>
      </c>
      <c r="J201" s="78">
        <v>55036.6</v>
      </c>
      <c r="K201" s="1"/>
      <c r="L201" s="1"/>
      <c r="M201" s="1"/>
      <c r="N201" s="1"/>
      <c r="O201" s="1"/>
      <c r="P201" s="1"/>
      <c r="Q201" s="1"/>
      <c r="R201" s="1"/>
      <c r="S201" s="1"/>
      <c r="T201" s="1"/>
      <c r="U201" s="1"/>
      <c r="V201" s="1"/>
      <c r="W201" s="1"/>
    </row>
    <row r="202" spans="1:23" x14ac:dyDescent="0.3">
      <c r="A202" s="1"/>
      <c r="B202" s="1"/>
      <c r="C202" s="1"/>
      <c r="D202" s="1"/>
      <c r="E202" s="1"/>
      <c r="F202" s="1"/>
      <c r="G202" s="1"/>
      <c r="H202" s="1"/>
      <c r="I202" s="78" t="s">
        <v>529</v>
      </c>
      <c r="J202" s="78">
        <v>51780.15</v>
      </c>
      <c r="K202" s="1"/>
      <c r="L202" s="1"/>
      <c r="M202" s="1"/>
      <c r="N202" s="1"/>
      <c r="O202" s="1"/>
      <c r="P202" s="1"/>
      <c r="Q202" s="1"/>
      <c r="R202" s="1"/>
      <c r="S202" s="1"/>
      <c r="T202" s="1"/>
      <c r="U202" s="1"/>
      <c r="V202" s="1"/>
      <c r="W202" s="1"/>
    </row>
    <row r="203" spans="1:23" x14ac:dyDescent="0.3">
      <c r="A203" s="1"/>
      <c r="B203" s="1"/>
      <c r="C203" s="1"/>
      <c r="D203" s="1"/>
      <c r="E203" s="1"/>
      <c r="F203" s="1"/>
      <c r="G203" s="1"/>
      <c r="H203" s="1"/>
      <c r="I203" s="78" t="s">
        <v>564</v>
      </c>
      <c r="J203" s="78">
        <v>43384.1</v>
      </c>
      <c r="K203" s="1"/>
      <c r="L203" s="1"/>
      <c r="M203" s="1"/>
      <c r="N203" s="1"/>
      <c r="O203" s="1"/>
      <c r="P203" s="1"/>
      <c r="Q203" s="1"/>
      <c r="R203" s="1"/>
      <c r="S203" s="1"/>
      <c r="T203" s="1"/>
      <c r="U203" s="1"/>
      <c r="V203" s="1"/>
      <c r="W203" s="1"/>
    </row>
    <row r="204" spans="1:23" x14ac:dyDescent="0.3">
      <c r="A204" s="1"/>
      <c r="B204" s="1"/>
      <c r="C204" s="1"/>
      <c r="D204" s="1"/>
      <c r="E204" s="1"/>
      <c r="F204" s="1"/>
      <c r="G204" s="1"/>
      <c r="H204" s="1"/>
      <c r="I204" s="78" t="s">
        <v>528</v>
      </c>
      <c r="J204" s="78">
        <v>40128.050000000003</v>
      </c>
      <c r="K204" s="1"/>
      <c r="L204" s="1"/>
      <c r="M204" s="1"/>
      <c r="N204" s="1"/>
      <c r="O204" s="1"/>
      <c r="P204" s="1"/>
      <c r="Q204" s="1"/>
      <c r="R204" s="1"/>
      <c r="S204" s="1"/>
      <c r="T204" s="1"/>
      <c r="U204" s="1"/>
      <c r="V204" s="1"/>
      <c r="W204" s="1"/>
    </row>
    <row r="205" spans="1:23" x14ac:dyDescent="0.3">
      <c r="A205" s="1"/>
      <c r="B205" s="1"/>
      <c r="C205" s="1"/>
      <c r="D205" s="1"/>
      <c r="E205" s="1"/>
      <c r="F205" s="1"/>
      <c r="G205" s="1"/>
      <c r="H205" s="1"/>
      <c r="I205" s="78" t="s">
        <v>74</v>
      </c>
      <c r="J205" s="78">
        <v>39971.35</v>
      </c>
      <c r="K205" s="1"/>
      <c r="L205" s="1"/>
      <c r="M205" s="1"/>
      <c r="N205" s="1"/>
      <c r="O205" s="1"/>
      <c r="P205" s="1"/>
      <c r="Q205" s="1"/>
      <c r="R205" s="1"/>
      <c r="S205" s="1"/>
      <c r="T205" s="1"/>
      <c r="U205" s="1"/>
      <c r="V205" s="1"/>
      <c r="W205" s="1"/>
    </row>
    <row r="206" spans="1:23" x14ac:dyDescent="0.3">
      <c r="A206" s="1"/>
      <c r="B206" s="1"/>
      <c r="C206" s="1"/>
      <c r="D206" s="1"/>
      <c r="E206" s="1"/>
      <c r="F206" s="1"/>
      <c r="G206" s="1"/>
      <c r="H206" s="1"/>
      <c r="I206" s="78" t="s">
        <v>532</v>
      </c>
      <c r="J206" s="78">
        <v>34273.1</v>
      </c>
      <c r="K206" s="1"/>
      <c r="L206" s="1"/>
      <c r="M206" s="1"/>
      <c r="N206" s="1"/>
      <c r="O206" s="1"/>
      <c r="P206" s="1"/>
      <c r="Q206" s="1"/>
      <c r="R206" s="1"/>
      <c r="S206" s="1"/>
      <c r="T206" s="1"/>
      <c r="U206" s="1"/>
      <c r="V206" s="1"/>
      <c r="W206" s="1"/>
    </row>
    <row r="207" spans="1:23" x14ac:dyDescent="0.3">
      <c r="A207" s="1"/>
      <c r="B207" s="1"/>
      <c r="C207" s="1"/>
      <c r="D207" s="1"/>
      <c r="E207" s="1"/>
      <c r="F207" s="1"/>
      <c r="G207" s="1"/>
      <c r="H207" s="1"/>
      <c r="I207" s="78" t="s">
        <v>537</v>
      </c>
      <c r="J207" s="78">
        <v>31401.599999999999</v>
      </c>
      <c r="K207" s="1"/>
      <c r="L207" s="1"/>
      <c r="M207" s="1"/>
      <c r="N207" s="1"/>
      <c r="O207" s="1"/>
      <c r="P207" s="1"/>
      <c r="Q207" s="1"/>
      <c r="R207" s="1"/>
      <c r="S207" s="1"/>
      <c r="T207" s="1"/>
      <c r="U207" s="1"/>
      <c r="V207" s="1"/>
      <c r="W207" s="1"/>
    </row>
    <row r="208" spans="1:23" x14ac:dyDescent="0.3">
      <c r="A208" s="1"/>
      <c r="B208" s="1"/>
      <c r="C208" s="1"/>
      <c r="D208" s="1"/>
      <c r="E208" s="1"/>
      <c r="F208" s="1"/>
      <c r="G208" s="1"/>
      <c r="H208" s="1"/>
      <c r="I208" s="78" t="s">
        <v>534</v>
      </c>
      <c r="J208" s="78">
        <v>25243.599999999999</v>
      </c>
      <c r="K208" s="1"/>
      <c r="L208" s="1"/>
      <c r="M208" s="1"/>
      <c r="N208" s="1"/>
      <c r="O208" s="1"/>
      <c r="P208" s="1"/>
      <c r="Q208" s="1"/>
      <c r="R208" s="1"/>
      <c r="S208" s="1"/>
      <c r="T208" s="1"/>
      <c r="U208" s="1"/>
      <c r="V208" s="1"/>
      <c r="W208" s="1"/>
    </row>
    <row r="209" spans="1:23" x14ac:dyDescent="0.3">
      <c r="A209" s="1"/>
      <c r="B209" s="1"/>
      <c r="C209" s="1"/>
      <c r="D209" s="1"/>
      <c r="E209" s="1"/>
      <c r="F209" s="1"/>
      <c r="G209" s="1"/>
      <c r="H209" s="1"/>
      <c r="I209" s="78" t="s">
        <v>561</v>
      </c>
      <c r="J209" s="78">
        <v>25114.6</v>
      </c>
      <c r="K209" s="1"/>
      <c r="L209" s="1"/>
      <c r="M209" s="1"/>
      <c r="N209" s="1"/>
      <c r="O209" s="1"/>
      <c r="P209" s="1"/>
      <c r="Q209" s="1"/>
      <c r="R209" s="1"/>
      <c r="S209" s="1"/>
      <c r="T209" s="1"/>
      <c r="U209" s="1"/>
      <c r="V209" s="1"/>
      <c r="W209" s="1"/>
    </row>
    <row r="210" spans="1:23" x14ac:dyDescent="0.3">
      <c r="A210" s="1"/>
      <c r="B210" s="1"/>
      <c r="C210" s="1"/>
      <c r="D210" s="1"/>
      <c r="E210" s="1"/>
      <c r="F210" s="1"/>
      <c r="G210" s="1"/>
      <c r="H210" s="1"/>
      <c r="I210" s="78" t="s">
        <v>151</v>
      </c>
      <c r="J210" s="78">
        <v>24523.915000000001</v>
      </c>
      <c r="K210" s="1"/>
      <c r="L210" s="1"/>
      <c r="M210" s="1"/>
      <c r="N210" s="1"/>
      <c r="O210" s="1"/>
      <c r="P210" s="1"/>
      <c r="Q210" s="1"/>
      <c r="R210" s="1"/>
      <c r="S210" s="1"/>
      <c r="T210" s="1"/>
      <c r="U210" s="1"/>
      <c r="V210" s="1"/>
      <c r="W210" s="1"/>
    </row>
    <row r="211" spans="1:23" x14ac:dyDescent="0.3">
      <c r="A211" s="1"/>
      <c r="B211" s="1"/>
      <c r="C211" s="1"/>
      <c r="D211" s="1"/>
      <c r="E211" s="1"/>
      <c r="F211" s="1"/>
      <c r="G211" s="1"/>
      <c r="H211" s="1"/>
      <c r="I211" s="78" t="s">
        <v>553</v>
      </c>
      <c r="J211" s="78">
        <v>20809.099999999999</v>
      </c>
      <c r="K211" s="1"/>
      <c r="L211" s="1"/>
      <c r="M211" s="1"/>
      <c r="N211" s="1"/>
      <c r="O211" s="1"/>
      <c r="P211" s="1"/>
      <c r="Q211" s="1"/>
      <c r="R211" s="1"/>
      <c r="S211" s="1"/>
      <c r="T211" s="1"/>
      <c r="U211" s="1"/>
      <c r="V211" s="1"/>
      <c r="W211" s="1"/>
    </row>
    <row r="212" spans="1:23" x14ac:dyDescent="0.3">
      <c r="A212" s="1"/>
      <c r="B212" s="1"/>
      <c r="C212" s="1"/>
      <c r="D212" s="1"/>
      <c r="E212" s="1"/>
      <c r="F212" s="1"/>
      <c r="G212" s="1"/>
      <c r="H212" s="1"/>
      <c r="I212" s="78" t="s">
        <v>559</v>
      </c>
      <c r="J212" s="78">
        <v>20615.05</v>
      </c>
      <c r="K212" s="1"/>
      <c r="L212" s="1"/>
      <c r="M212" s="1"/>
      <c r="N212" s="1"/>
      <c r="O212" s="1"/>
      <c r="P212" s="1"/>
      <c r="Q212" s="1"/>
      <c r="R212" s="1"/>
      <c r="S212" s="1"/>
      <c r="T212" s="1"/>
      <c r="U212" s="1"/>
      <c r="V212" s="1"/>
      <c r="W212" s="1"/>
    </row>
    <row r="213" spans="1:23" x14ac:dyDescent="0.3">
      <c r="A213" s="1"/>
      <c r="B213" s="1"/>
      <c r="C213" s="1"/>
      <c r="D213" s="1"/>
      <c r="E213" s="1"/>
      <c r="F213" s="1"/>
      <c r="G213" s="1"/>
      <c r="H213" s="1"/>
      <c r="I213" s="78" t="s">
        <v>563</v>
      </c>
      <c r="J213" s="78">
        <v>19612.05</v>
      </c>
      <c r="K213" s="1"/>
      <c r="L213" s="1"/>
      <c r="M213" s="1"/>
      <c r="N213" s="1"/>
      <c r="O213" s="1"/>
      <c r="P213" s="1"/>
      <c r="Q213" s="1"/>
      <c r="R213" s="1"/>
      <c r="S213" s="1"/>
      <c r="T213" s="1"/>
      <c r="U213" s="1"/>
      <c r="V213" s="1"/>
      <c r="W213" s="1"/>
    </row>
    <row r="214" spans="1:23" x14ac:dyDescent="0.3">
      <c r="A214" s="1"/>
      <c r="B214" s="1"/>
      <c r="C214" s="1"/>
      <c r="D214" s="1"/>
      <c r="E214" s="1"/>
      <c r="F214" s="1"/>
      <c r="G214" s="1"/>
      <c r="H214" s="1"/>
      <c r="I214" s="78" t="s">
        <v>321</v>
      </c>
      <c r="J214" s="78">
        <v>17739.5</v>
      </c>
      <c r="K214" s="1"/>
      <c r="L214" s="1"/>
      <c r="M214" s="1"/>
      <c r="N214" s="1"/>
      <c r="O214" s="1"/>
      <c r="P214" s="1"/>
      <c r="Q214" s="1"/>
      <c r="R214" s="1"/>
      <c r="S214" s="1"/>
      <c r="T214" s="1"/>
      <c r="U214" s="1"/>
      <c r="V214" s="1"/>
      <c r="W214" s="1"/>
    </row>
    <row r="215" spans="1:23" x14ac:dyDescent="0.3">
      <c r="A215" s="1"/>
      <c r="B215" s="1"/>
      <c r="C215" s="1"/>
      <c r="D215" s="1"/>
      <c r="E215" s="1"/>
      <c r="F215" s="1"/>
      <c r="G215" s="1"/>
      <c r="H215" s="1"/>
      <c r="I215" s="78" t="s">
        <v>569</v>
      </c>
      <c r="J215" s="78">
        <v>17555.174999999999</v>
      </c>
      <c r="K215" s="1"/>
      <c r="L215" s="1"/>
      <c r="M215" s="1"/>
      <c r="N215" s="1"/>
      <c r="O215" s="1"/>
      <c r="P215" s="1"/>
      <c r="Q215" s="1"/>
      <c r="R215" s="1"/>
      <c r="S215" s="1"/>
      <c r="T215" s="1"/>
      <c r="U215" s="1"/>
      <c r="V215" s="1"/>
      <c r="W215" s="1"/>
    </row>
    <row r="216" spans="1:23" x14ac:dyDescent="0.3">
      <c r="A216" s="1"/>
      <c r="B216" s="1"/>
      <c r="C216" s="1"/>
      <c r="D216" s="1"/>
      <c r="E216" s="1"/>
      <c r="F216" s="1"/>
      <c r="G216" s="1"/>
      <c r="H216" s="1"/>
      <c r="I216" s="78" t="s">
        <v>538</v>
      </c>
      <c r="J216" s="78">
        <v>13367.2</v>
      </c>
      <c r="K216" s="1"/>
      <c r="L216" s="1"/>
      <c r="M216" s="1"/>
      <c r="N216" s="1"/>
      <c r="O216" s="1"/>
      <c r="P216" s="1"/>
      <c r="Q216" s="1"/>
      <c r="R216" s="1"/>
      <c r="S216" s="1"/>
      <c r="T216" s="1"/>
      <c r="U216" s="1"/>
      <c r="V216" s="1"/>
      <c r="W216" s="1"/>
    </row>
    <row r="217" spans="1:23" x14ac:dyDescent="0.3">
      <c r="A217" s="1"/>
      <c r="B217" s="1"/>
      <c r="C217" s="1"/>
      <c r="D217" s="1"/>
      <c r="E217" s="1"/>
      <c r="F217" s="1"/>
      <c r="G217" s="1"/>
      <c r="H217" s="1"/>
      <c r="I217" s="78" t="s">
        <v>567</v>
      </c>
      <c r="J217" s="78">
        <v>11043.75</v>
      </c>
      <c r="K217" s="1"/>
      <c r="L217" s="1"/>
      <c r="M217" s="1"/>
      <c r="N217" s="1"/>
      <c r="O217" s="1"/>
      <c r="P217" s="1"/>
      <c r="Q217" s="1"/>
      <c r="R217" s="1"/>
      <c r="S217" s="1"/>
      <c r="T217" s="1"/>
      <c r="U217" s="1"/>
      <c r="V217" s="1"/>
      <c r="W217" s="1"/>
    </row>
    <row r="218" spans="1:23" x14ac:dyDescent="0.3">
      <c r="A218" s="1"/>
      <c r="B218" s="1"/>
      <c r="C218" s="1"/>
      <c r="D218" s="1"/>
      <c r="E218" s="1"/>
      <c r="F218" s="1"/>
      <c r="G218" s="1"/>
      <c r="H218" s="1"/>
      <c r="I218" s="78" t="s">
        <v>560</v>
      </c>
      <c r="J218" s="78">
        <v>7937</v>
      </c>
      <c r="K218" s="1"/>
      <c r="L218" s="1"/>
      <c r="M218" s="1"/>
      <c r="N218" s="1"/>
      <c r="O218" s="1"/>
      <c r="P218" s="1"/>
      <c r="Q218" s="1"/>
      <c r="R218" s="1"/>
      <c r="S218" s="1"/>
      <c r="T218" s="1"/>
      <c r="U218" s="1"/>
      <c r="V218" s="1"/>
      <c r="W218" s="1"/>
    </row>
    <row r="219" spans="1:23" x14ac:dyDescent="0.3">
      <c r="A219" s="1"/>
      <c r="B219" s="1"/>
      <c r="C219" s="1"/>
      <c r="D219" s="1"/>
      <c r="E219" s="1"/>
      <c r="F219" s="1"/>
      <c r="G219" s="1"/>
      <c r="H219" s="1"/>
      <c r="I219" s="78" t="s">
        <v>562</v>
      </c>
      <c r="J219" s="78">
        <v>7902.7</v>
      </c>
      <c r="K219" s="1"/>
      <c r="L219" s="1"/>
      <c r="M219" s="1"/>
      <c r="N219" s="1"/>
      <c r="O219" s="1"/>
      <c r="P219" s="1"/>
      <c r="Q219" s="1"/>
      <c r="R219" s="1"/>
      <c r="S219" s="1"/>
      <c r="T219" s="1"/>
      <c r="U219" s="1"/>
      <c r="V219" s="1"/>
      <c r="W219" s="1"/>
    </row>
    <row r="220" spans="1:23" x14ac:dyDescent="0.3">
      <c r="A220" s="1"/>
      <c r="B220" s="1"/>
      <c r="C220" s="1"/>
      <c r="D220" s="1"/>
      <c r="E220" s="1"/>
      <c r="F220" s="1"/>
      <c r="G220" s="1"/>
      <c r="H220" s="1"/>
      <c r="I220" s="78" t="s">
        <v>552</v>
      </c>
      <c r="J220" s="78">
        <v>7570.2</v>
      </c>
      <c r="K220" s="1"/>
      <c r="L220" s="1"/>
      <c r="M220" s="1"/>
      <c r="N220" s="1"/>
      <c r="O220" s="1"/>
      <c r="P220" s="1"/>
      <c r="Q220" s="1"/>
      <c r="R220" s="1"/>
      <c r="S220" s="1"/>
      <c r="T220" s="1"/>
      <c r="U220" s="1"/>
      <c r="V220" s="1"/>
      <c r="W220" s="1"/>
    </row>
    <row r="221" spans="1:23" x14ac:dyDescent="0.3">
      <c r="A221" s="1"/>
      <c r="B221" s="1"/>
      <c r="C221" s="1"/>
      <c r="D221" s="1"/>
      <c r="E221" s="1"/>
      <c r="F221" s="1"/>
      <c r="G221" s="1"/>
      <c r="H221" s="1"/>
      <c r="I221" s="78" t="s">
        <v>549</v>
      </c>
      <c r="J221" s="78">
        <v>7524.1</v>
      </c>
      <c r="K221" s="1"/>
      <c r="L221" s="1"/>
      <c r="M221" s="1"/>
      <c r="N221" s="1"/>
      <c r="O221" s="1"/>
      <c r="P221" s="1"/>
      <c r="Q221" s="1"/>
      <c r="R221" s="1"/>
      <c r="S221" s="1"/>
      <c r="T221" s="1"/>
      <c r="U221" s="1"/>
      <c r="V221" s="1"/>
      <c r="W221" s="1"/>
    </row>
    <row r="222" spans="1:23" x14ac:dyDescent="0.3">
      <c r="A222" s="1"/>
      <c r="B222" s="1"/>
      <c r="C222" s="1"/>
      <c r="D222" s="1"/>
      <c r="E222" s="1"/>
      <c r="F222" s="1"/>
      <c r="G222" s="1"/>
      <c r="H222" s="1"/>
      <c r="I222" s="78" t="s">
        <v>84</v>
      </c>
      <c r="J222" s="78">
        <v>7229.4844999999996</v>
      </c>
      <c r="K222" s="1"/>
      <c r="L222" s="1"/>
      <c r="M222" s="1"/>
      <c r="N222" s="1"/>
      <c r="O222" s="1"/>
      <c r="P222" s="1"/>
      <c r="Q222" s="1"/>
      <c r="R222" s="1"/>
      <c r="S222" s="1"/>
      <c r="T222" s="1"/>
      <c r="U222" s="1"/>
      <c r="V222" s="1"/>
      <c r="W222" s="1"/>
    </row>
    <row r="223" spans="1:23" x14ac:dyDescent="0.3">
      <c r="A223" s="1"/>
      <c r="B223" s="1"/>
      <c r="C223" s="1"/>
      <c r="D223" s="1"/>
      <c r="E223" s="1"/>
      <c r="F223" s="1"/>
      <c r="G223" s="1"/>
      <c r="H223" s="1"/>
      <c r="I223" s="78" t="s">
        <v>571</v>
      </c>
      <c r="J223" s="78">
        <v>7091.05</v>
      </c>
      <c r="K223" s="1"/>
      <c r="L223" s="1"/>
      <c r="M223" s="1"/>
      <c r="N223" s="1"/>
      <c r="O223" s="1"/>
      <c r="P223" s="1"/>
      <c r="Q223" s="1"/>
      <c r="R223" s="1"/>
      <c r="S223" s="1"/>
      <c r="T223" s="1"/>
      <c r="U223" s="1"/>
      <c r="V223" s="1"/>
      <c r="W223" s="1"/>
    </row>
    <row r="224" spans="1:23" x14ac:dyDescent="0.3">
      <c r="A224" s="1"/>
      <c r="B224" s="1"/>
      <c r="C224" s="1"/>
      <c r="D224" s="1"/>
      <c r="E224" s="1"/>
      <c r="F224" s="1"/>
      <c r="G224" s="1"/>
      <c r="H224" s="1"/>
      <c r="I224" s="78" t="s">
        <v>545</v>
      </c>
      <c r="J224" s="78">
        <v>7075.1</v>
      </c>
      <c r="K224" s="1"/>
      <c r="L224" s="1"/>
      <c r="M224" s="1"/>
      <c r="N224" s="1"/>
      <c r="O224" s="1"/>
      <c r="P224" s="1"/>
      <c r="Q224" s="1"/>
      <c r="R224" s="1"/>
      <c r="S224" s="1"/>
      <c r="T224" s="1"/>
      <c r="U224" s="1"/>
      <c r="V224" s="1"/>
      <c r="W224" s="1"/>
    </row>
    <row r="225" spans="1:23" x14ac:dyDescent="0.3">
      <c r="A225" s="1"/>
      <c r="B225" s="1"/>
      <c r="C225" s="1"/>
      <c r="D225" s="1"/>
      <c r="E225" s="1"/>
      <c r="F225" s="1"/>
      <c r="G225" s="1"/>
      <c r="H225" s="1"/>
      <c r="I225" s="78" t="s">
        <v>36</v>
      </c>
      <c r="J225" s="78">
        <v>6648.9561000000003</v>
      </c>
      <c r="K225" s="1"/>
      <c r="L225" s="1"/>
      <c r="M225" s="1"/>
      <c r="N225" s="1"/>
      <c r="O225" s="1"/>
      <c r="P225" s="1"/>
      <c r="Q225" s="1"/>
      <c r="R225" s="1"/>
      <c r="S225" s="1"/>
      <c r="T225" s="1"/>
      <c r="U225" s="1"/>
      <c r="V225" s="1"/>
      <c r="W225" s="1"/>
    </row>
    <row r="226" spans="1:23" x14ac:dyDescent="0.3">
      <c r="A226" s="1"/>
      <c r="B226" s="1"/>
      <c r="C226" s="1"/>
      <c r="D226" s="1"/>
      <c r="E226" s="1"/>
      <c r="F226" s="1"/>
      <c r="G226" s="1"/>
      <c r="H226" s="1"/>
      <c r="I226" s="78" t="s">
        <v>556</v>
      </c>
      <c r="J226" s="78">
        <v>6185.65</v>
      </c>
      <c r="K226" s="1"/>
      <c r="L226" s="1"/>
      <c r="M226" s="1"/>
      <c r="N226" s="1"/>
      <c r="O226" s="1"/>
      <c r="P226" s="1"/>
      <c r="Q226" s="1"/>
      <c r="R226" s="1"/>
      <c r="S226" s="1"/>
      <c r="T226" s="1"/>
      <c r="U226" s="1"/>
      <c r="V226" s="1"/>
      <c r="W226" s="1"/>
    </row>
    <row r="227" spans="1:23" x14ac:dyDescent="0.3">
      <c r="A227" s="1"/>
      <c r="B227" s="1"/>
      <c r="C227" s="1"/>
      <c r="D227" s="1"/>
      <c r="E227" s="1"/>
      <c r="F227" s="1"/>
      <c r="G227" s="1"/>
      <c r="H227" s="1"/>
      <c r="I227" s="78" t="s">
        <v>240</v>
      </c>
      <c r="J227" s="78">
        <v>5592.9</v>
      </c>
      <c r="K227" s="1"/>
      <c r="L227" s="1"/>
      <c r="M227" s="1"/>
      <c r="N227" s="1"/>
      <c r="O227" s="1"/>
      <c r="P227" s="1"/>
      <c r="Q227" s="1"/>
      <c r="R227" s="1"/>
      <c r="S227" s="1"/>
      <c r="T227" s="1"/>
      <c r="U227" s="1"/>
      <c r="V227" s="1"/>
      <c r="W227" s="1"/>
    </row>
    <row r="228" spans="1:23" x14ac:dyDescent="0.3">
      <c r="A228" s="1"/>
      <c r="B228" s="1"/>
      <c r="C228" s="1"/>
      <c r="D228" s="1"/>
      <c r="E228" s="1"/>
      <c r="F228" s="1"/>
      <c r="G228" s="1"/>
      <c r="H228" s="1"/>
      <c r="I228" s="78" t="s">
        <v>570</v>
      </c>
      <c r="J228" s="78">
        <v>5138</v>
      </c>
      <c r="K228" s="1"/>
      <c r="L228" s="1"/>
      <c r="M228" s="1"/>
      <c r="N228" s="1"/>
      <c r="O228" s="1"/>
      <c r="P228" s="1"/>
      <c r="Q228" s="1"/>
      <c r="R228" s="1"/>
      <c r="S228" s="1"/>
      <c r="T228" s="1"/>
      <c r="U228" s="1"/>
      <c r="V228" s="1"/>
      <c r="W228" s="1"/>
    </row>
    <row r="229" spans="1:23" x14ac:dyDescent="0.3">
      <c r="A229" s="1"/>
      <c r="B229" s="1"/>
      <c r="C229" s="1"/>
      <c r="D229" s="1"/>
      <c r="E229" s="1"/>
      <c r="F229" s="1"/>
      <c r="G229" s="1"/>
      <c r="H229" s="1"/>
      <c r="I229" s="78" t="s">
        <v>546</v>
      </c>
      <c r="J229" s="78">
        <v>4865.36535</v>
      </c>
      <c r="K229" s="1"/>
      <c r="L229" s="1"/>
      <c r="M229" s="1"/>
      <c r="N229" s="1"/>
      <c r="O229" s="1"/>
      <c r="P229" s="1"/>
      <c r="Q229" s="1"/>
      <c r="R229" s="1"/>
      <c r="S229" s="1"/>
      <c r="T229" s="1"/>
      <c r="U229" s="1"/>
      <c r="V229" s="1"/>
      <c r="W229" s="1"/>
    </row>
    <row r="230" spans="1:23" x14ac:dyDescent="0.3">
      <c r="A230" s="1"/>
      <c r="B230" s="1"/>
      <c r="C230" s="1"/>
      <c r="D230" s="1"/>
      <c r="E230" s="1"/>
      <c r="F230" s="1"/>
      <c r="G230" s="1"/>
      <c r="H230" s="1"/>
      <c r="I230" s="78" t="s">
        <v>14</v>
      </c>
      <c r="J230" s="78">
        <v>4755.2</v>
      </c>
      <c r="K230" s="1"/>
      <c r="L230" s="1"/>
      <c r="M230" s="1"/>
      <c r="N230" s="1"/>
      <c r="O230" s="1"/>
      <c r="P230" s="1"/>
      <c r="Q230" s="1"/>
      <c r="R230" s="1"/>
      <c r="S230" s="1"/>
      <c r="T230" s="1"/>
      <c r="U230" s="1"/>
      <c r="V230" s="1"/>
      <c r="W230" s="1"/>
    </row>
    <row r="231" spans="1:23" x14ac:dyDescent="0.3">
      <c r="A231" s="1"/>
      <c r="B231" s="1"/>
      <c r="C231" s="1"/>
      <c r="D231" s="1"/>
      <c r="E231" s="1"/>
      <c r="F231" s="1"/>
      <c r="G231" s="1"/>
      <c r="H231" s="1"/>
      <c r="I231" s="78" t="s">
        <v>573</v>
      </c>
      <c r="J231" s="78">
        <v>4132.5617000000002</v>
      </c>
      <c r="K231" s="1"/>
      <c r="L231" s="1"/>
      <c r="M231" s="1"/>
      <c r="N231" s="1"/>
      <c r="O231" s="1"/>
      <c r="P231" s="1"/>
      <c r="Q231" s="1"/>
      <c r="R231" s="1"/>
      <c r="S231" s="1"/>
      <c r="T231" s="1"/>
      <c r="U231" s="1"/>
      <c r="V231" s="1"/>
      <c r="W231" s="1"/>
    </row>
    <row r="232" spans="1:23" x14ac:dyDescent="0.3">
      <c r="A232" s="1"/>
      <c r="B232" s="1"/>
      <c r="C232" s="1"/>
      <c r="D232" s="1"/>
      <c r="E232" s="1"/>
      <c r="F232" s="1"/>
      <c r="G232" s="1"/>
      <c r="H232" s="1"/>
      <c r="I232" s="78" t="s">
        <v>547</v>
      </c>
      <c r="J232" s="78">
        <v>3787.855</v>
      </c>
      <c r="K232" s="1"/>
      <c r="L232" s="1"/>
      <c r="M232" s="1"/>
      <c r="N232" s="1"/>
      <c r="O232" s="1"/>
      <c r="P232" s="1"/>
      <c r="Q232" s="1"/>
      <c r="R232" s="1"/>
      <c r="S232" s="1"/>
      <c r="T232" s="1"/>
      <c r="U232" s="1"/>
      <c r="V232" s="1"/>
      <c r="W232" s="1"/>
    </row>
    <row r="233" spans="1:23" x14ac:dyDescent="0.3">
      <c r="A233" s="1"/>
      <c r="B233" s="1"/>
      <c r="C233" s="1"/>
      <c r="D233" s="1"/>
      <c r="E233" s="1"/>
      <c r="F233" s="1"/>
      <c r="G233" s="1"/>
      <c r="H233" s="1"/>
      <c r="I233" s="78" t="s">
        <v>370</v>
      </c>
      <c r="J233" s="78">
        <v>3619.75</v>
      </c>
      <c r="K233" s="1"/>
      <c r="L233" s="1"/>
      <c r="M233" s="1"/>
      <c r="N233" s="1"/>
      <c r="O233" s="1"/>
      <c r="P233" s="1"/>
      <c r="Q233" s="1"/>
      <c r="R233" s="1"/>
      <c r="S233" s="1"/>
      <c r="T233" s="1"/>
      <c r="U233" s="1"/>
      <c r="V233" s="1"/>
      <c r="W233" s="1"/>
    </row>
    <row r="234" spans="1:23" x14ac:dyDescent="0.3">
      <c r="A234" s="1"/>
      <c r="B234" s="1"/>
      <c r="C234" s="1"/>
      <c r="D234" s="1"/>
      <c r="E234" s="1"/>
      <c r="F234" s="1"/>
      <c r="G234" s="1"/>
      <c r="H234" s="1"/>
      <c r="I234" s="78" t="s">
        <v>568</v>
      </c>
      <c r="J234" s="78">
        <v>3520.15</v>
      </c>
      <c r="K234" s="1"/>
      <c r="L234" s="1"/>
      <c r="M234" s="1"/>
      <c r="N234" s="1"/>
      <c r="O234" s="1"/>
      <c r="P234" s="1"/>
      <c r="Q234" s="1"/>
      <c r="R234" s="1"/>
      <c r="S234" s="1"/>
      <c r="T234" s="1"/>
      <c r="U234" s="1"/>
      <c r="V234" s="1"/>
      <c r="W234" s="1"/>
    </row>
    <row r="235" spans="1:23" x14ac:dyDescent="0.3">
      <c r="A235" s="1"/>
      <c r="B235" s="1"/>
      <c r="C235" s="1"/>
      <c r="D235" s="1"/>
      <c r="E235" s="1"/>
      <c r="F235" s="1"/>
      <c r="G235" s="1"/>
      <c r="H235" s="1"/>
      <c r="I235" s="78" t="s">
        <v>542</v>
      </c>
      <c r="J235" s="78">
        <v>3381.7885350000001</v>
      </c>
      <c r="K235" s="1"/>
      <c r="L235" s="1"/>
      <c r="M235" s="1"/>
      <c r="N235" s="1"/>
      <c r="O235" s="1"/>
      <c r="P235" s="1"/>
      <c r="Q235" s="1"/>
      <c r="R235" s="1"/>
      <c r="S235" s="1"/>
      <c r="T235" s="1"/>
      <c r="U235" s="1"/>
      <c r="V235" s="1"/>
      <c r="W235" s="1"/>
    </row>
    <row r="236" spans="1:23" x14ac:dyDescent="0.3">
      <c r="A236" s="1"/>
      <c r="B236" s="1"/>
      <c r="C236" s="1"/>
      <c r="D236" s="1"/>
      <c r="E236" s="1"/>
      <c r="F236" s="1"/>
      <c r="G236" s="1"/>
      <c r="H236" s="1"/>
      <c r="I236" s="78" t="s">
        <v>551</v>
      </c>
      <c r="J236" s="78">
        <v>3197.9904999999999</v>
      </c>
      <c r="K236" s="1"/>
      <c r="L236" s="1"/>
      <c r="M236" s="1"/>
      <c r="N236" s="1"/>
      <c r="O236" s="1"/>
      <c r="P236" s="1"/>
      <c r="Q236" s="1"/>
      <c r="R236" s="1"/>
      <c r="S236" s="1"/>
      <c r="T236" s="1"/>
      <c r="U236" s="1"/>
      <c r="V236" s="1"/>
      <c r="W236" s="1"/>
    </row>
    <row r="237" spans="1:23" x14ac:dyDescent="0.3">
      <c r="A237" s="1"/>
      <c r="B237" s="1"/>
      <c r="C237" s="1"/>
      <c r="D237" s="1"/>
      <c r="E237" s="1"/>
      <c r="F237" s="1"/>
      <c r="G237" s="1"/>
      <c r="H237" s="1"/>
      <c r="I237" s="78" t="s">
        <v>572</v>
      </c>
      <c r="J237" s="78">
        <v>3029.3589999999999</v>
      </c>
      <c r="K237" s="1"/>
      <c r="L237" s="1"/>
      <c r="M237" s="1"/>
      <c r="N237" s="1"/>
      <c r="O237" s="1"/>
      <c r="P237" s="1"/>
      <c r="Q237" s="1"/>
      <c r="R237" s="1"/>
      <c r="S237" s="1"/>
      <c r="T237" s="1"/>
      <c r="U237" s="1"/>
      <c r="V237" s="1"/>
      <c r="W237" s="1"/>
    </row>
    <row r="238" spans="1:23" x14ac:dyDescent="0.3">
      <c r="A238" s="1"/>
      <c r="B238" s="1"/>
      <c r="C238" s="1"/>
      <c r="D238" s="1"/>
      <c r="E238" s="1"/>
      <c r="F238" s="1"/>
      <c r="G238" s="1"/>
      <c r="H238" s="1"/>
      <c r="I238" s="78" t="s">
        <v>554</v>
      </c>
      <c r="J238" s="78">
        <v>2701.6</v>
      </c>
      <c r="K238" s="1"/>
      <c r="L238" s="1"/>
      <c r="M238" s="1"/>
      <c r="N238" s="1"/>
      <c r="O238" s="1"/>
      <c r="P238" s="1"/>
      <c r="Q238" s="1"/>
      <c r="R238" s="1"/>
      <c r="S238" s="1"/>
      <c r="T238" s="1"/>
      <c r="U238" s="1"/>
      <c r="V238" s="1"/>
      <c r="W238" s="1"/>
    </row>
    <row r="239" spans="1:23" x14ac:dyDescent="0.3">
      <c r="A239" s="1"/>
      <c r="B239" s="1"/>
      <c r="C239" s="1"/>
      <c r="D239" s="1"/>
      <c r="E239" s="1"/>
      <c r="F239" s="1"/>
      <c r="G239" s="1"/>
      <c r="H239" s="1"/>
      <c r="I239" s="78" t="s">
        <v>550</v>
      </c>
      <c r="J239" s="78">
        <v>2637.0095000000001</v>
      </c>
      <c r="K239" s="1"/>
      <c r="L239" s="1"/>
      <c r="M239" s="1"/>
      <c r="N239" s="1"/>
      <c r="O239" s="1"/>
      <c r="P239" s="1"/>
      <c r="Q239" s="1"/>
      <c r="R239" s="1"/>
      <c r="S239" s="1"/>
      <c r="T239" s="1"/>
      <c r="U239" s="1"/>
      <c r="V239" s="1"/>
      <c r="W239" s="1"/>
    </row>
    <row r="240" spans="1:23" x14ac:dyDescent="0.3">
      <c r="A240" s="1"/>
      <c r="B240" s="1"/>
      <c r="C240" s="1"/>
      <c r="D240" s="1"/>
      <c r="E240" s="1"/>
      <c r="F240" s="1"/>
      <c r="G240" s="1"/>
      <c r="H240" s="1"/>
      <c r="I240" s="78" t="s">
        <v>539</v>
      </c>
      <c r="J240" s="78">
        <v>2381.85</v>
      </c>
      <c r="K240" s="1"/>
      <c r="L240" s="1"/>
      <c r="M240" s="1"/>
      <c r="N240" s="1"/>
      <c r="O240" s="1"/>
      <c r="P240" s="1"/>
      <c r="Q240" s="1"/>
      <c r="R240" s="1"/>
      <c r="S240" s="1"/>
      <c r="T240" s="1"/>
      <c r="U240" s="1"/>
      <c r="V240" s="1"/>
      <c r="W240" s="1"/>
    </row>
    <row r="241" spans="1:23" x14ac:dyDescent="0.3">
      <c r="A241" s="1"/>
      <c r="B241" s="1"/>
      <c r="C241" s="1"/>
      <c r="D241" s="1"/>
      <c r="E241" s="1"/>
      <c r="F241" s="1"/>
      <c r="G241" s="1"/>
      <c r="H241" s="1"/>
      <c r="I241" s="78" t="s">
        <v>565</v>
      </c>
      <c r="J241" s="78">
        <v>2350.25</v>
      </c>
      <c r="K241" s="1"/>
      <c r="L241" s="1"/>
      <c r="M241" s="1"/>
      <c r="N241" s="1"/>
      <c r="O241" s="1"/>
      <c r="P241" s="1"/>
      <c r="Q241" s="1"/>
      <c r="R241" s="1"/>
      <c r="S241" s="1"/>
      <c r="T241" s="1"/>
      <c r="U241" s="1"/>
      <c r="V241" s="1"/>
      <c r="W241" s="1"/>
    </row>
    <row r="242" spans="1:23" x14ac:dyDescent="0.3">
      <c r="A242" s="1"/>
      <c r="B242" s="1"/>
      <c r="C242" s="1"/>
      <c r="D242" s="1"/>
      <c r="E242" s="1"/>
      <c r="F242" s="1"/>
      <c r="G242" s="1"/>
      <c r="H242" s="1"/>
      <c r="I242" s="78" t="s">
        <v>566</v>
      </c>
      <c r="J242" s="78">
        <v>2318.15</v>
      </c>
      <c r="K242" s="1"/>
      <c r="L242" s="1"/>
      <c r="M242" s="1"/>
      <c r="N242" s="1"/>
      <c r="O242" s="1"/>
      <c r="P242" s="1"/>
      <c r="Q242" s="1"/>
      <c r="R242" s="1"/>
      <c r="S242" s="1"/>
      <c r="T242" s="1"/>
      <c r="U242" s="1"/>
      <c r="V242" s="1"/>
      <c r="W242" s="1"/>
    </row>
    <row r="243" spans="1:23" x14ac:dyDescent="0.3">
      <c r="A243" s="1"/>
      <c r="B243" s="1"/>
      <c r="C243" s="1"/>
      <c r="D243" s="1"/>
      <c r="E243" s="1"/>
      <c r="F243" s="1"/>
      <c r="G243" s="1"/>
      <c r="H243" s="1"/>
      <c r="I243" s="78" t="s">
        <v>541</v>
      </c>
      <c r="J243" s="78">
        <v>2248.65</v>
      </c>
      <c r="K243" s="1"/>
      <c r="L243" s="1"/>
      <c r="M243" s="1"/>
      <c r="N243" s="1"/>
      <c r="O243" s="1"/>
      <c r="P243" s="1"/>
      <c r="Q243" s="1"/>
      <c r="R243" s="1"/>
      <c r="S243" s="1"/>
      <c r="T243" s="1"/>
      <c r="U243" s="1"/>
      <c r="V243" s="1"/>
      <c r="W243" s="1"/>
    </row>
    <row r="244" spans="1:23" x14ac:dyDescent="0.3">
      <c r="A244" s="1"/>
      <c r="B244" s="1"/>
      <c r="C244" s="1"/>
      <c r="D244" s="1"/>
      <c r="E244" s="1"/>
      <c r="F244" s="1"/>
      <c r="G244" s="1"/>
      <c r="H244" s="1"/>
      <c r="I244" s="78" t="s">
        <v>295</v>
      </c>
      <c r="J244" s="78">
        <v>2157.5</v>
      </c>
      <c r="K244" s="1"/>
      <c r="L244" s="1"/>
      <c r="M244" s="1"/>
      <c r="N244" s="1"/>
      <c r="O244" s="1"/>
      <c r="P244" s="1"/>
      <c r="Q244" s="1"/>
      <c r="R244" s="1"/>
      <c r="S244" s="1"/>
      <c r="T244" s="1"/>
      <c r="U244" s="1"/>
      <c r="V244" s="1"/>
      <c r="W244" s="1"/>
    </row>
    <row r="245" spans="1:23" x14ac:dyDescent="0.3">
      <c r="A245" s="1"/>
      <c r="B245" s="1"/>
      <c r="C245" s="1"/>
      <c r="D245" s="1"/>
      <c r="E245" s="1"/>
      <c r="F245" s="1"/>
      <c r="G245" s="1"/>
      <c r="H245" s="1"/>
      <c r="I245" s="78" t="s">
        <v>544</v>
      </c>
      <c r="J245" s="78">
        <v>1901.9549999999999</v>
      </c>
      <c r="K245" s="1"/>
      <c r="L245" s="1"/>
      <c r="M245" s="1"/>
      <c r="N245" s="1"/>
      <c r="O245" s="1"/>
      <c r="P245" s="1"/>
      <c r="Q245" s="1"/>
      <c r="R245" s="1"/>
      <c r="S245" s="1"/>
      <c r="T245" s="1"/>
      <c r="U245" s="1"/>
      <c r="V245" s="1"/>
      <c r="W245" s="1"/>
    </row>
    <row r="246" spans="1:23" x14ac:dyDescent="0.3">
      <c r="A246" s="1"/>
      <c r="B246" s="1"/>
      <c r="C246" s="1"/>
      <c r="D246" s="1"/>
      <c r="E246" s="1"/>
      <c r="F246" s="1"/>
      <c r="G246" s="1"/>
      <c r="H246" s="1"/>
      <c r="I246" s="78" t="s">
        <v>548</v>
      </c>
      <c r="J246" s="78">
        <v>1398.2</v>
      </c>
      <c r="K246" s="1"/>
      <c r="L246" s="1"/>
      <c r="M246" s="1"/>
      <c r="N246" s="1"/>
      <c r="O246" s="1"/>
      <c r="P246" s="1"/>
      <c r="Q246" s="1"/>
      <c r="R246" s="1"/>
      <c r="S246" s="1"/>
      <c r="T246" s="1"/>
      <c r="U246" s="1"/>
      <c r="V246" s="1"/>
      <c r="W246" s="1"/>
    </row>
    <row r="247" spans="1:23" x14ac:dyDescent="0.3">
      <c r="A247" s="1"/>
      <c r="B247" s="1"/>
      <c r="C247" s="1"/>
      <c r="D247" s="1"/>
      <c r="E247" s="1"/>
      <c r="F247" s="1"/>
      <c r="G247" s="1"/>
      <c r="H247" s="1"/>
      <c r="I247" s="78" t="s">
        <v>555</v>
      </c>
      <c r="J247" s="78">
        <v>1284.3499999999999</v>
      </c>
      <c r="K247" s="1"/>
      <c r="L247" s="1"/>
      <c r="M247" s="1"/>
      <c r="N247" s="1"/>
      <c r="O247" s="1"/>
      <c r="P247" s="1"/>
      <c r="Q247" s="1"/>
      <c r="R247" s="1"/>
      <c r="S247" s="1"/>
      <c r="T247" s="1"/>
      <c r="U247" s="1"/>
      <c r="V247" s="1"/>
      <c r="W247" s="1"/>
    </row>
    <row r="248" spans="1:23" x14ac:dyDescent="0.3">
      <c r="A248" s="1"/>
      <c r="B248" s="1"/>
      <c r="C248" s="1"/>
      <c r="D248" s="1"/>
      <c r="E248" s="1"/>
      <c r="F248" s="1"/>
      <c r="G248" s="1"/>
      <c r="H248" s="1"/>
      <c r="I248" s="78" t="s">
        <v>543</v>
      </c>
      <c r="J248" s="78">
        <v>1030.43</v>
      </c>
      <c r="K248" s="1"/>
      <c r="L248" s="1"/>
      <c r="M248" s="1"/>
      <c r="N248" s="1"/>
      <c r="O248" s="1"/>
      <c r="P248" s="1"/>
      <c r="Q248" s="1"/>
      <c r="R248" s="1"/>
      <c r="S248" s="1"/>
      <c r="T248" s="1"/>
      <c r="U248" s="1"/>
      <c r="V248" s="1"/>
      <c r="W248" s="1"/>
    </row>
    <row r="249" spans="1:23" x14ac:dyDescent="0.3">
      <c r="A249" s="1"/>
      <c r="B249" s="1"/>
      <c r="C249" s="1"/>
      <c r="D249" s="1"/>
      <c r="E249" s="1"/>
      <c r="F249" s="1"/>
      <c r="G249" s="1"/>
      <c r="H249" s="1"/>
      <c r="I249" s="78" t="s">
        <v>145</v>
      </c>
      <c r="J249" s="78">
        <v>844.9</v>
      </c>
      <c r="K249" s="1"/>
      <c r="L249" s="1"/>
      <c r="M249" s="1"/>
      <c r="N249" s="1"/>
      <c r="O249" s="1"/>
      <c r="P249" s="1"/>
      <c r="Q249" s="1"/>
      <c r="R249" s="1"/>
      <c r="S249" s="1"/>
      <c r="T249" s="1"/>
      <c r="U249" s="1"/>
      <c r="V249" s="1"/>
      <c r="W249" s="1"/>
    </row>
    <row r="250" spans="1:23" x14ac:dyDescent="0.3">
      <c r="A250" s="1"/>
      <c r="B250" s="1"/>
      <c r="C250" s="1"/>
      <c r="D250" s="1"/>
      <c r="E250" s="1"/>
      <c r="F250" s="1"/>
      <c r="G250" s="1"/>
      <c r="H250" s="1"/>
      <c r="I250" s="78" t="s">
        <v>557</v>
      </c>
      <c r="J250" s="78">
        <v>598.85</v>
      </c>
      <c r="K250" s="1"/>
      <c r="L250" s="1"/>
      <c r="M250" s="1"/>
      <c r="N250" s="1"/>
      <c r="O250" s="1"/>
      <c r="P250" s="1"/>
      <c r="Q250" s="1"/>
      <c r="R250" s="1"/>
      <c r="S250" s="1"/>
      <c r="T250" s="1"/>
      <c r="U250" s="1"/>
      <c r="V250" s="1"/>
      <c r="W250" s="1"/>
    </row>
    <row r="251" spans="1:23" x14ac:dyDescent="0.3">
      <c r="A251" s="1"/>
      <c r="B251" s="1"/>
      <c r="C251" s="1"/>
      <c r="D251" s="1"/>
      <c r="E251" s="1"/>
      <c r="F251" s="1"/>
      <c r="G251" s="1"/>
      <c r="H251" s="1"/>
      <c r="I251" s="78" t="s">
        <v>535</v>
      </c>
      <c r="J251" s="78">
        <v>544.26499999999999</v>
      </c>
      <c r="K251" s="1"/>
      <c r="L251" s="1"/>
      <c r="M251" s="1"/>
      <c r="N251" s="1"/>
      <c r="O251" s="1"/>
      <c r="P251" s="1"/>
      <c r="Q251" s="1"/>
      <c r="R251" s="1"/>
      <c r="S251" s="1"/>
      <c r="T251" s="1"/>
      <c r="U251" s="1"/>
      <c r="V251" s="1"/>
      <c r="W251" s="1"/>
    </row>
    <row r="252" spans="1:23" x14ac:dyDescent="0.3">
      <c r="A252" s="1"/>
      <c r="B252" s="1"/>
      <c r="C252" s="1"/>
      <c r="D252" s="1"/>
      <c r="E252" s="1"/>
      <c r="F252" s="1"/>
      <c r="G252" s="1"/>
      <c r="H252" s="1"/>
      <c r="I252" s="78" t="s">
        <v>341</v>
      </c>
      <c r="J252" s="78">
        <v>437.45</v>
      </c>
      <c r="K252" s="1"/>
      <c r="L252" s="1"/>
      <c r="M252" s="1"/>
      <c r="N252" s="1"/>
      <c r="O252" s="1"/>
      <c r="P252" s="1"/>
      <c r="Q252" s="1"/>
      <c r="R252" s="1"/>
      <c r="S252" s="1"/>
      <c r="T252" s="1"/>
      <c r="U252" s="1"/>
      <c r="V252" s="1"/>
      <c r="W252" s="1"/>
    </row>
    <row r="253" spans="1:23" x14ac:dyDescent="0.3">
      <c r="A253" s="1"/>
      <c r="B253" s="1"/>
      <c r="C253" s="1"/>
      <c r="D253" s="1"/>
      <c r="E253" s="1"/>
      <c r="F253" s="1"/>
      <c r="G253" s="1"/>
      <c r="H253" s="1"/>
      <c r="I253" s="78" t="s">
        <v>536</v>
      </c>
      <c r="J253" s="78">
        <v>141.25</v>
      </c>
      <c r="K253" s="1"/>
      <c r="L253" s="1"/>
      <c r="M253" s="1"/>
      <c r="N253" s="1"/>
      <c r="O253" s="1"/>
      <c r="P253" s="1"/>
      <c r="Q253" s="1"/>
      <c r="R253" s="1"/>
      <c r="S253" s="1"/>
      <c r="T253" s="1"/>
      <c r="U253" s="1"/>
      <c r="V253" s="1"/>
      <c r="W253" s="1"/>
    </row>
    <row r="254" spans="1:23" x14ac:dyDescent="0.3">
      <c r="A254" s="1"/>
      <c r="B254" s="1"/>
      <c r="C254" s="1"/>
      <c r="D254" s="1"/>
      <c r="E254" s="1"/>
      <c r="F254" s="1"/>
      <c r="G254" s="1"/>
      <c r="H254" s="1"/>
      <c r="I254" s="78" t="s">
        <v>558</v>
      </c>
      <c r="J254" s="78">
        <v>73.099999999999994</v>
      </c>
      <c r="K254" s="1"/>
      <c r="L254" s="1"/>
      <c r="M254" s="1"/>
      <c r="N254" s="1"/>
      <c r="O254" s="1"/>
      <c r="P254" s="1"/>
      <c r="Q254" s="1"/>
      <c r="R254" s="1"/>
      <c r="S254" s="1"/>
      <c r="T254" s="1"/>
      <c r="U254" s="1"/>
      <c r="V254" s="1"/>
      <c r="W254" s="1"/>
    </row>
    <row r="255" spans="1:23" x14ac:dyDescent="0.3">
      <c r="A255" s="1"/>
      <c r="B255" s="1"/>
      <c r="C255" s="1"/>
      <c r="D255" s="1"/>
      <c r="E255" s="1"/>
      <c r="F255" s="1"/>
      <c r="G255" s="1"/>
      <c r="H255" s="1"/>
      <c r="I255" s="78" t="s">
        <v>540</v>
      </c>
      <c r="J255" s="78">
        <v>41.75</v>
      </c>
      <c r="K255" s="1"/>
      <c r="L255" s="1"/>
      <c r="M255" s="1"/>
      <c r="N255" s="1"/>
      <c r="O255" s="1"/>
      <c r="P255" s="1"/>
      <c r="Q255" s="1"/>
      <c r="R255" s="1"/>
      <c r="S255" s="1"/>
      <c r="T255" s="1"/>
      <c r="U255" s="1"/>
      <c r="V255" s="1"/>
      <c r="W255" s="1"/>
    </row>
    <row r="256" spans="1:23" x14ac:dyDescent="0.3">
      <c r="A256" s="1"/>
      <c r="B256" s="1"/>
      <c r="C256" s="1"/>
      <c r="D256" s="1"/>
      <c r="E256" s="1"/>
      <c r="F256" s="1"/>
      <c r="G256" s="1"/>
      <c r="H256" s="1"/>
      <c r="I256" s="78" t="s">
        <v>530</v>
      </c>
      <c r="J256" s="78">
        <v>4</v>
      </c>
      <c r="K256" s="1"/>
      <c r="L256" s="1"/>
      <c r="M256" s="1"/>
      <c r="N256" s="1"/>
      <c r="O256" s="1"/>
      <c r="P256" s="1"/>
      <c r="Q256" s="1"/>
      <c r="R256" s="1"/>
      <c r="S256" s="1"/>
      <c r="T256" s="1"/>
      <c r="U256" s="1"/>
      <c r="V256" s="1"/>
      <c r="W256" s="1"/>
    </row>
    <row r="257" spans="1:23" x14ac:dyDescent="0.3">
      <c r="A257" s="1"/>
      <c r="B257" s="1"/>
      <c r="C257" s="1"/>
      <c r="D257" s="1"/>
      <c r="E257" s="1"/>
      <c r="F257" s="1"/>
      <c r="G257" s="1"/>
      <c r="H257" s="1"/>
      <c r="I257" s="78" t="s">
        <v>308</v>
      </c>
      <c r="J257" s="78">
        <v>2.35</v>
      </c>
      <c r="K257" s="1"/>
      <c r="L257" s="1"/>
      <c r="M257" s="1"/>
      <c r="N257" s="1"/>
      <c r="O257" s="1"/>
      <c r="P257" s="1"/>
      <c r="Q257" s="1"/>
      <c r="R257" s="1"/>
      <c r="S257" s="1"/>
      <c r="T257" s="1"/>
      <c r="U257" s="1"/>
      <c r="V257" s="1"/>
      <c r="W257" s="1"/>
    </row>
    <row r="258" spans="1:23" x14ac:dyDescent="0.3">
      <c r="A258" s="1"/>
      <c r="B258" s="1"/>
      <c r="C258" s="1"/>
      <c r="D258" s="1"/>
      <c r="E258" s="1"/>
      <c r="F258" s="1"/>
      <c r="G258" s="1"/>
      <c r="H258" s="1"/>
      <c r="I258" s="78"/>
      <c r="J258" s="78"/>
      <c r="K258" s="1"/>
      <c r="L258" s="1"/>
      <c r="M258" s="1"/>
      <c r="N258" s="1"/>
      <c r="O258" s="1"/>
      <c r="P258" s="1"/>
      <c r="Q258" s="1"/>
      <c r="R258" s="1"/>
      <c r="S258" s="1"/>
      <c r="T258" s="1"/>
      <c r="U258" s="1"/>
      <c r="V258" s="1"/>
      <c r="W258" s="1"/>
    </row>
  </sheetData>
  <mergeCells count="13">
    <mergeCell ref="F176:W176"/>
    <mergeCell ref="B186:E186"/>
    <mergeCell ref="B172:E172"/>
    <mergeCell ref="B176:B177"/>
    <mergeCell ref="C176:C177"/>
    <mergeCell ref="D176:D177"/>
    <mergeCell ref="E176:E177"/>
    <mergeCell ref="B3:G3"/>
    <mergeCell ref="B6:B7"/>
    <mergeCell ref="C6:C7"/>
    <mergeCell ref="D6:D7"/>
    <mergeCell ref="E6:E7"/>
    <mergeCell ref="F6:W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517</v>
      </c>
      <c r="C5" s="216" t="s">
        <v>1124</v>
      </c>
      <c r="D5" s="216" t="s">
        <v>1124</v>
      </c>
      <c r="E5" s="216" t="s">
        <v>1124</v>
      </c>
      <c r="F5" s="216" t="s">
        <v>1124</v>
      </c>
      <c r="G5" s="216" t="s">
        <v>1124</v>
      </c>
      <c r="H5" s="216" t="s">
        <v>1124</v>
      </c>
      <c r="I5" s="216" t="s">
        <v>1124</v>
      </c>
      <c r="J5" s="216" t="s">
        <v>1124</v>
      </c>
      <c r="K5" s="216" t="s">
        <v>1124</v>
      </c>
      <c r="L5" s="216" t="s">
        <v>1124</v>
      </c>
      <c r="M5" s="216" t="s">
        <v>1124</v>
      </c>
      <c r="N5" s="216" t="s">
        <v>1124</v>
      </c>
      <c r="O5" s="216" t="s">
        <v>1124</v>
      </c>
      <c r="P5" s="216" t="s">
        <v>1124</v>
      </c>
      <c r="Q5" s="216" t="s">
        <v>1124</v>
      </c>
      <c r="R5" s="216" t="s">
        <v>1124</v>
      </c>
      <c r="S5" s="220" t="s">
        <v>517</v>
      </c>
      <c r="T5" s="217" t="s">
        <v>1125</v>
      </c>
      <c r="U5" s="217" t="s">
        <v>1125</v>
      </c>
      <c r="V5" s="217" t="s">
        <v>1125</v>
      </c>
      <c r="W5" s="217" t="s">
        <v>1125</v>
      </c>
      <c r="X5" s="217" t="s">
        <v>1125</v>
      </c>
      <c r="Y5" s="220" t="s">
        <v>517</v>
      </c>
      <c r="Z5" s="218" t="s">
        <v>1125</v>
      </c>
      <c r="AA5" s="218" t="s">
        <v>1125</v>
      </c>
      <c r="AB5" s="218" t="s">
        <v>1125</v>
      </c>
      <c r="AC5" s="218" t="s">
        <v>1125</v>
      </c>
      <c r="AD5" s="218" t="s">
        <v>1125</v>
      </c>
    </row>
    <row r="6" spans="1:30" ht="21" x14ac:dyDescent="0.3">
      <c r="A6" s="1"/>
      <c r="B6" s="220"/>
      <c r="C6" s="219" t="s">
        <v>522</v>
      </c>
      <c r="D6" s="219" t="s">
        <v>522</v>
      </c>
      <c r="E6" s="219" t="s">
        <v>522</v>
      </c>
      <c r="F6" s="219" t="s">
        <v>522</v>
      </c>
      <c r="G6" s="219" t="s">
        <v>521</v>
      </c>
      <c r="H6" s="219" t="s">
        <v>521</v>
      </c>
      <c r="I6" s="219" t="s">
        <v>521</v>
      </c>
      <c r="J6" s="219" t="s">
        <v>521</v>
      </c>
      <c r="K6" s="219" t="s">
        <v>520</v>
      </c>
      <c r="L6" s="219" t="s">
        <v>520</v>
      </c>
      <c r="M6" s="219" t="s">
        <v>520</v>
      </c>
      <c r="N6" s="219" t="s">
        <v>520</v>
      </c>
      <c r="O6" s="216" t="s">
        <v>1126</v>
      </c>
      <c r="P6" s="216" t="s">
        <v>1126</v>
      </c>
      <c r="Q6" s="216" t="s">
        <v>1126</v>
      </c>
      <c r="R6" s="216" t="s">
        <v>1126</v>
      </c>
      <c r="S6" s="220"/>
      <c r="T6" s="217" t="s">
        <v>1127</v>
      </c>
      <c r="U6" s="217" t="s">
        <v>1127</v>
      </c>
      <c r="V6" s="217" t="s">
        <v>1127</v>
      </c>
      <c r="W6" s="217" t="s">
        <v>1127</v>
      </c>
      <c r="X6" s="217" t="s">
        <v>1127</v>
      </c>
      <c r="Y6" s="220"/>
      <c r="Z6" s="218" t="s">
        <v>1128</v>
      </c>
      <c r="AA6" s="218" t="s">
        <v>1128</v>
      </c>
      <c r="AB6" s="218" t="s">
        <v>1128</v>
      </c>
      <c r="AC6" s="218" t="s">
        <v>1128</v>
      </c>
      <c r="AD6" s="218" t="s">
        <v>1128</v>
      </c>
    </row>
    <row r="7" spans="1:30" ht="30.6" x14ac:dyDescent="0.3">
      <c r="A7" s="1"/>
      <c r="B7" s="220"/>
      <c r="C7" s="79" t="s">
        <v>1129</v>
      </c>
      <c r="D7" s="79" t="s">
        <v>1130</v>
      </c>
      <c r="E7" s="79" t="s">
        <v>1131</v>
      </c>
      <c r="F7" s="79" t="s">
        <v>1132</v>
      </c>
      <c r="G7" s="79" t="s">
        <v>1133</v>
      </c>
      <c r="H7" s="79" t="s">
        <v>1134</v>
      </c>
      <c r="I7" s="79" t="s">
        <v>1135</v>
      </c>
      <c r="J7" s="79" t="s">
        <v>1136</v>
      </c>
      <c r="K7" s="79" t="s">
        <v>1137</v>
      </c>
      <c r="L7" s="79" t="s">
        <v>1138</v>
      </c>
      <c r="M7" s="79" t="s">
        <v>1139</v>
      </c>
      <c r="N7" s="79" t="s">
        <v>1140</v>
      </c>
      <c r="O7" s="64" t="s">
        <v>1141</v>
      </c>
      <c r="P7" s="64" t="s">
        <v>1142</v>
      </c>
      <c r="Q7" s="64" t="s">
        <v>1143</v>
      </c>
      <c r="R7" s="64" t="s">
        <v>1144</v>
      </c>
      <c r="S7" s="221"/>
      <c r="T7" s="80" t="s">
        <v>523</v>
      </c>
      <c r="U7" s="80" t="s">
        <v>524</v>
      </c>
      <c r="V7" s="80" t="s">
        <v>525</v>
      </c>
      <c r="W7" s="80" t="s">
        <v>526</v>
      </c>
      <c r="X7" s="80" t="s">
        <v>1144</v>
      </c>
      <c r="Y7" s="221"/>
      <c r="Z7" s="81" t="s">
        <v>1145</v>
      </c>
      <c r="AA7" s="81" t="s">
        <v>1146</v>
      </c>
      <c r="AB7" s="81" t="s">
        <v>1147</v>
      </c>
      <c r="AC7" s="81" t="s">
        <v>1148</v>
      </c>
      <c r="AD7" s="81" t="s">
        <v>969</v>
      </c>
    </row>
    <row r="8" spans="1:30" x14ac:dyDescent="0.3">
      <c r="A8" s="1"/>
      <c r="B8" s="82" t="s">
        <v>741</v>
      </c>
      <c r="C8" s="83">
        <v>263.8</v>
      </c>
      <c r="D8" s="83">
        <v>59.07</v>
      </c>
      <c r="E8" s="83">
        <v>0</v>
      </c>
      <c r="F8" s="83">
        <v>40.1</v>
      </c>
      <c r="G8" s="83">
        <v>3478.0922700000001</v>
      </c>
      <c r="H8" s="83">
        <v>1839.6</v>
      </c>
      <c r="I8" s="83">
        <v>0</v>
      </c>
      <c r="J8" s="83">
        <v>212.3</v>
      </c>
      <c r="K8" s="83">
        <v>760.7</v>
      </c>
      <c r="L8" s="83">
        <v>0</v>
      </c>
      <c r="M8" s="83">
        <v>0</v>
      </c>
      <c r="N8" s="83">
        <v>0</v>
      </c>
      <c r="O8" s="83">
        <v>362.97</v>
      </c>
      <c r="P8" s="83">
        <v>5529.9922699999997</v>
      </c>
      <c r="Q8" s="83">
        <v>760.7</v>
      </c>
      <c r="R8" s="84">
        <v>6653.6622699999998</v>
      </c>
      <c r="S8" s="82" t="s">
        <v>741</v>
      </c>
      <c r="T8" s="83">
        <v>4502.5922700000001</v>
      </c>
      <c r="U8" s="83">
        <v>1898.67</v>
      </c>
      <c r="V8" s="83">
        <v>0</v>
      </c>
      <c r="W8" s="83">
        <v>252.4</v>
      </c>
      <c r="X8" s="84">
        <v>6653.6622699999998</v>
      </c>
      <c r="Y8" s="82" t="s">
        <v>741</v>
      </c>
      <c r="Z8" s="83">
        <v>342.39227</v>
      </c>
      <c r="AA8" s="83">
        <v>50.87</v>
      </c>
      <c r="AB8" s="83">
        <v>0</v>
      </c>
      <c r="AC8" s="83">
        <v>252.4</v>
      </c>
      <c r="AD8" s="84">
        <v>645.66227000000003</v>
      </c>
    </row>
    <row r="9" spans="1:30" x14ac:dyDescent="0.3">
      <c r="A9" s="1"/>
      <c r="B9" s="82" t="s">
        <v>742</v>
      </c>
      <c r="C9" s="83">
        <v>263.3</v>
      </c>
      <c r="D9" s="83">
        <v>61.26</v>
      </c>
      <c r="E9" s="83">
        <v>0</v>
      </c>
      <c r="F9" s="83">
        <v>42.7</v>
      </c>
      <c r="G9" s="83">
        <v>3343.1187</v>
      </c>
      <c r="H9" s="83">
        <v>1850.8</v>
      </c>
      <c r="I9" s="83">
        <v>0</v>
      </c>
      <c r="J9" s="83">
        <v>209.7</v>
      </c>
      <c r="K9" s="83">
        <v>763.9</v>
      </c>
      <c r="L9" s="83">
        <v>0</v>
      </c>
      <c r="M9" s="83">
        <v>0</v>
      </c>
      <c r="N9" s="83">
        <v>0</v>
      </c>
      <c r="O9" s="83">
        <v>367.26</v>
      </c>
      <c r="P9" s="83">
        <v>5403.6187</v>
      </c>
      <c r="Q9" s="83">
        <v>763.9</v>
      </c>
      <c r="R9" s="84">
        <v>6534.7786999999998</v>
      </c>
      <c r="S9" s="82" t="s">
        <v>742</v>
      </c>
      <c r="T9" s="83">
        <v>4370.3186999999998</v>
      </c>
      <c r="U9" s="83">
        <v>1912.06</v>
      </c>
      <c r="V9" s="83">
        <v>0</v>
      </c>
      <c r="W9" s="83">
        <v>252.4</v>
      </c>
      <c r="X9" s="84">
        <v>6534.7786999999998</v>
      </c>
      <c r="Y9" s="82" t="s">
        <v>742</v>
      </c>
      <c r="Z9" s="83">
        <v>342.11869999999999</v>
      </c>
      <c r="AA9" s="83">
        <v>50.76</v>
      </c>
      <c r="AB9" s="83">
        <v>0</v>
      </c>
      <c r="AC9" s="83">
        <v>252.4</v>
      </c>
      <c r="AD9" s="84">
        <v>645.27869999999996</v>
      </c>
    </row>
    <row r="10" spans="1:30" x14ac:dyDescent="0.3">
      <c r="A10" s="1"/>
      <c r="B10" s="82" t="s">
        <v>743</v>
      </c>
      <c r="C10" s="83">
        <v>265.3</v>
      </c>
      <c r="D10" s="83">
        <v>62.66</v>
      </c>
      <c r="E10" s="83">
        <v>0</v>
      </c>
      <c r="F10" s="83">
        <v>58.6</v>
      </c>
      <c r="G10" s="83">
        <v>3230.7131199999999</v>
      </c>
      <c r="H10" s="83">
        <v>1769.2</v>
      </c>
      <c r="I10" s="83">
        <v>0</v>
      </c>
      <c r="J10" s="83">
        <v>249.8</v>
      </c>
      <c r="K10" s="83">
        <v>757.2</v>
      </c>
      <c r="L10" s="83">
        <v>0</v>
      </c>
      <c r="M10" s="83">
        <v>0</v>
      </c>
      <c r="N10" s="83">
        <v>0</v>
      </c>
      <c r="O10" s="83">
        <v>386.56</v>
      </c>
      <c r="P10" s="83">
        <v>5249.7131200000003</v>
      </c>
      <c r="Q10" s="83">
        <v>757.2</v>
      </c>
      <c r="R10" s="84">
        <v>6393.4731199999997</v>
      </c>
      <c r="S10" s="82" t="s">
        <v>743</v>
      </c>
      <c r="T10" s="83">
        <v>4253.2131200000003</v>
      </c>
      <c r="U10" s="83">
        <v>1831.86</v>
      </c>
      <c r="V10" s="83">
        <v>0</v>
      </c>
      <c r="W10" s="83">
        <v>308.39999999999998</v>
      </c>
      <c r="X10" s="84">
        <v>6393.4731199999997</v>
      </c>
      <c r="Y10" s="82" t="s">
        <v>743</v>
      </c>
      <c r="Z10" s="83">
        <v>341.91311999999999</v>
      </c>
      <c r="AA10" s="83">
        <v>50.76</v>
      </c>
      <c r="AB10" s="83">
        <v>0</v>
      </c>
      <c r="AC10" s="83">
        <v>308.39999999999998</v>
      </c>
      <c r="AD10" s="84">
        <v>701.07312000000002</v>
      </c>
    </row>
    <row r="11" spans="1:30" x14ac:dyDescent="0.3">
      <c r="A11" s="1"/>
      <c r="B11" s="82" t="s">
        <v>744</v>
      </c>
      <c r="C11" s="83">
        <v>225.7</v>
      </c>
      <c r="D11" s="83">
        <v>61.92</v>
      </c>
      <c r="E11" s="83">
        <v>0</v>
      </c>
      <c r="F11" s="83">
        <v>65.8</v>
      </c>
      <c r="G11" s="83">
        <v>3054.5125499999999</v>
      </c>
      <c r="H11" s="83">
        <v>1902.6</v>
      </c>
      <c r="I11" s="83">
        <v>0</v>
      </c>
      <c r="J11" s="83">
        <v>249.7</v>
      </c>
      <c r="K11" s="83">
        <v>757.8</v>
      </c>
      <c r="L11" s="83">
        <v>0</v>
      </c>
      <c r="M11" s="83">
        <v>0</v>
      </c>
      <c r="N11" s="83">
        <v>0</v>
      </c>
      <c r="O11" s="83">
        <v>353.42</v>
      </c>
      <c r="P11" s="83">
        <v>5206.8125499999996</v>
      </c>
      <c r="Q11" s="83">
        <v>757.8</v>
      </c>
      <c r="R11" s="84">
        <v>6318.0325499999999</v>
      </c>
      <c r="S11" s="82" t="s">
        <v>744</v>
      </c>
      <c r="T11" s="83">
        <v>4038.0125499999999</v>
      </c>
      <c r="U11" s="83">
        <v>1964.52</v>
      </c>
      <c r="V11" s="83">
        <v>0</v>
      </c>
      <c r="W11" s="83">
        <v>315.5</v>
      </c>
      <c r="X11" s="84">
        <v>6318.0325499999999</v>
      </c>
      <c r="Y11" s="82" t="s">
        <v>744</v>
      </c>
      <c r="Z11" s="83">
        <v>339.71255000000002</v>
      </c>
      <c r="AA11" s="83">
        <v>53.32</v>
      </c>
      <c r="AB11" s="83">
        <v>0</v>
      </c>
      <c r="AC11" s="83">
        <v>315.5</v>
      </c>
      <c r="AD11" s="84">
        <v>708.53255000000001</v>
      </c>
    </row>
    <row r="12" spans="1:30" x14ac:dyDescent="0.3">
      <c r="A12" s="1"/>
      <c r="B12" s="82" t="s">
        <v>745</v>
      </c>
      <c r="C12" s="83">
        <v>223.2</v>
      </c>
      <c r="D12" s="83">
        <v>67.61</v>
      </c>
      <c r="E12" s="83">
        <v>0</v>
      </c>
      <c r="F12" s="83">
        <v>54.3</v>
      </c>
      <c r="G12" s="83">
        <v>3121.4800399999999</v>
      </c>
      <c r="H12" s="83">
        <v>1803.5</v>
      </c>
      <c r="I12" s="83">
        <v>0</v>
      </c>
      <c r="J12" s="83">
        <v>211.8</v>
      </c>
      <c r="K12" s="83">
        <v>761.8</v>
      </c>
      <c r="L12" s="83">
        <v>0</v>
      </c>
      <c r="M12" s="83">
        <v>0</v>
      </c>
      <c r="N12" s="83">
        <v>0</v>
      </c>
      <c r="O12" s="83">
        <v>345.11</v>
      </c>
      <c r="P12" s="83">
        <v>5136.7800399999996</v>
      </c>
      <c r="Q12" s="83">
        <v>761.8</v>
      </c>
      <c r="R12" s="84">
        <v>6243.6900400000004</v>
      </c>
      <c r="S12" s="82" t="s">
        <v>745</v>
      </c>
      <c r="T12" s="83">
        <v>4106.4800400000004</v>
      </c>
      <c r="U12" s="83">
        <v>1871.11</v>
      </c>
      <c r="V12" s="83">
        <v>0</v>
      </c>
      <c r="W12" s="83">
        <v>266.10000000000002</v>
      </c>
      <c r="X12" s="84">
        <v>6243.6900400000004</v>
      </c>
      <c r="Y12" s="82" t="s">
        <v>745</v>
      </c>
      <c r="Z12" s="83">
        <v>339.78003999999999</v>
      </c>
      <c r="AA12" s="83">
        <v>56.01</v>
      </c>
      <c r="AB12" s="83">
        <v>0</v>
      </c>
      <c r="AC12" s="83">
        <v>266.10000000000002</v>
      </c>
      <c r="AD12" s="84">
        <v>661.89004</v>
      </c>
    </row>
    <row r="13" spans="1:30" x14ac:dyDescent="0.3">
      <c r="A13" s="1"/>
      <c r="B13" s="82" t="s">
        <v>746</v>
      </c>
      <c r="C13" s="83">
        <v>223.5</v>
      </c>
      <c r="D13" s="83">
        <v>69.14</v>
      </c>
      <c r="E13" s="83">
        <v>0</v>
      </c>
      <c r="F13" s="83">
        <v>50.2</v>
      </c>
      <c r="G13" s="83">
        <v>3077.7568099999999</v>
      </c>
      <c r="H13" s="83">
        <v>1832.8</v>
      </c>
      <c r="I13" s="83">
        <v>0</v>
      </c>
      <c r="J13" s="83">
        <v>184</v>
      </c>
      <c r="K13" s="83">
        <v>751.2</v>
      </c>
      <c r="L13" s="83">
        <v>0</v>
      </c>
      <c r="M13" s="83">
        <v>0</v>
      </c>
      <c r="N13" s="83">
        <v>0</v>
      </c>
      <c r="O13" s="83">
        <v>342.84</v>
      </c>
      <c r="P13" s="83">
        <v>5094.55681</v>
      </c>
      <c r="Q13" s="83">
        <v>751.2</v>
      </c>
      <c r="R13" s="84">
        <v>6188.59681</v>
      </c>
      <c r="S13" s="82" t="s">
        <v>746</v>
      </c>
      <c r="T13" s="83">
        <v>4052.4568100000001</v>
      </c>
      <c r="U13" s="83">
        <v>1901.94</v>
      </c>
      <c r="V13" s="83">
        <v>0</v>
      </c>
      <c r="W13" s="83">
        <v>234.2</v>
      </c>
      <c r="X13" s="84">
        <v>6188.59681</v>
      </c>
      <c r="Y13" s="82" t="s">
        <v>746</v>
      </c>
      <c r="Z13" s="83">
        <v>339.95681000000002</v>
      </c>
      <c r="AA13" s="83">
        <v>57.44</v>
      </c>
      <c r="AB13" s="83">
        <v>0</v>
      </c>
      <c r="AC13" s="83">
        <v>234.2</v>
      </c>
      <c r="AD13" s="84">
        <v>631.59681</v>
      </c>
    </row>
    <row r="14" spans="1:30" x14ac:dyDescent="0.3">
      <c r="A14" s="1"/>
      <c r="B14" s="82" t="s">
        <v>747</v>
      </c>
      <c r="C14" s="83">
        <v>222.8</v>
      </c>
      <c r="D14" s="83">
        <v>74.87</v>
      </c>
      <c r="E14" s="83">
        <v>0</v>
      </c>
      <c r="F14" s="83">
        <v>61.9</v>
      </c>
      <c r="G14" s="83">
        <v>3080.0242400000002</v>
      </c>
      <c r="H14" s="83">
        <v>1917.7</v>
      </c>
      <c r="I14" s="83">
        <v>0</v>
      </c>
      <c r="J14" s="83">
        <v>187.6</v>
      </c>
      <c r="K14" s="83">
        <v>753.3</v>
      </c>
      <c r="L14" s="83">
        <v>0</v>
      </c>
      <c r="M14" s="83">
        <v>0</v>
      </c>
      <c r="N14" s="83">
        <v>0</v>
      </c>
      <c r="O14" s="83">
        <v>359.57</v>
      </c>
      <c r="P14" s="83">
        <v>5185.3242399999999</v>
      </c>
      <c r="Q14" s="83">
        <v>753.3</v>
      </c>
      <c r="R14" s="84">
        <v>6298.1942399999998</v>
      </c>
      <c r="S14" s="82" t="s">
        <v>747</v>
      </c>
      <c r="T14" s="83">
        <v>4056.1242400000001</v>
      </c>
      <c r="U14" s="83">
        <v>1992.57</v>
      </c>
      <c r="V14" s="83">
        <v>0</v>
      </c>
      <c r="W14" s="83">
        <v>249.5</v>
      </c>
      <c r="X14" s="84">
        <v>6298.1942399999998</v>
      </c>
      <c r="Y14" s="82" t="s">
        <v>747</v>
      </c>
      <c r="Z14" s="83">
        <v>338.32423999999997</v>
      </c>
      <c r="AA14" s="83">
        <v>64.069999999999993</v>
      </c>
      <c r="AB14" s="83">
        <v>0</v>
      </c>
      <c r="AC14" s="83">
        <v>249.5</v>
      </c>
      <c r="AD14" s="84">
        <v>651.89423999999997</v>
      </c>
    </row>
    <row r="15" spans="1:30" x14ac:dyDescent="0.3">
      <c r="A15" s="1"/>
      <c r="B15" s="82" t="s">
        <v>748</v>
      </c>
      <c r="C15" s="83">
        <v>227.7</v>
      </c>
      <c r="D15" s="83">
        <v>72.67</v>
      </c>
      <c r="E15" s="83">
        <v>0</v>
      </c>
      <c r="F15" s="83">
        <v>55.3</v>
      </c>
      <c r="G15" s="83">
        <v>3034.4230499999999</v>
      </c>
      <c r="H15" s="83">
        <v>1939.3</v>
      </c>
      <c r="I15" s="83">
        <v>0</v>
      </c>
      <c r="J15" s="83">
        <v>186.5</v>
      </c>
      <c r="K15" s="83">
        <v>751.2</v>
      </c>
      <c r="L15" s="83">
        <v>0</v>
      </c>
      <c r="M15" s="83">
        <v>0</v>
      </c>
      <c r="N15" s="83">
        <v>0</v>
      </c>
      <c r="O15" s="83">
        <v>355.67</v>
      </c>
      <c r="P15" s="83">
        <v>5160.2230499999996</v>
      </c>
      <c r="Q15" s="83">
        <v>751.2</v>
      </c>
      <c r="R15" s="84">
        <v>6267.0930500000004</v>
      </c>
      <c r="S15" s="82" t="s">
        <v>748</v>
      </c>
      <c r="T15" s="83">
        <v>4013.32305</v>
      </c>
      <c r="U15" s="83">
        <v>2011.97</v>
      </c>
      <c r="V15" s="83">
        <v>0</v>
      </c>
      <c r="W15" s="83">
        <v>241.8</v>
      </c>
      <c r="X15" s="84">
        <v>6267.0930500000004</v>
      </c>
      <c r="Y15" s="82" t="s">
        <v>748</v>
      </c>
      <c r="Z15" s="83">
        <v>338.42304999999999</v>
      </c>
      <c r="AA15" s="83">
        <v>63.97</v>
      </c>
      <c r="AB15" s="83">
        <v>0</v>
      </c>
      <c r="AC15" s="83">
        <v>241.8</v>
      </c>
      <c r="AD15" s="84">
        <v>644.19304999999997</v>
      </c>
    </row>
    <row r="16" spans="1:30" x14ac:dyDescent="0.3">
      <c r="A16" s="1"/>
      <c r="B16" s="82" t="s">
        <v>749</v>
      </c>
      <c r="C16" s="83">
        <v>226.1</v>
      </c>
      <c r="D16" s="83">
        <v>67.17</v>
      </c>
      <c r="E16" s="83">
        <v>0</v>
      </c>
      <c r="F16" s="83">
        <v>51.3</v>
      </c>
      <c r="G16" s="83">
        <v>3048.9238500000001</v>
      </c>
      <c r="H16" s="83">
        <v>1946</v>
      </c>
      <c r="I16" s="83">
        <v>0</v>
      </c>
      <c r="J16" s="83">
        <v>153.6</v>
      </c>
      <c r="K16" s="83">
        <v>746.5</v>
      </c>
      <c r="L16" s="83">
        <v>0</v>
      </c>
      <c r="M16" s="83">
        <v>0</v>
      </c>
      <c r="N16" s="83">
        <v>0</v>
      </c>
      <c r="O16" s="83">
        <v>344.57</v>
      </c>
      <c r="P16" s="83">
        <v>5148.5238499999996</v>
      </c>
      <c r="Q16" s="83">
        <v>746.5</v>
      </c>
      <c r="R16" s="84">
        <v>6239.5938500000002</v>
      </c>
      <c r="S16" s="82" t="s">
        <v>749</v>
      </c>
      <c r="T16" s="83">
        <v>4021.52385</v>
      </c>
      <c r="U16" s="83">
        <v>2013.17</v>
      </c>
      <c r="V16" s="83">
        <v>0</v>
      </c>
      <c r="W16" s="83">
        <v>204.9</v>
      </c>
      <c r="X16" s="84">
        <v>6239.5938500000002</v>
      </c>
      <c r="Y16" s="82" t="s">
        <v>749</v>
      </c>
      <c r="Z16" s="83">
        <v>335.52384999999998</v>
      </c>
      <c r="AA16" s="83">
        <v>63.67</v>
      </c>
      <c r="AB16" s="83">
        <v>0</v>
      </c>
      <c r="AC16" s="83">
        <v>204.9</v>
      </c>
      <c r="AD16" s="84">
        <v>604.09384999999997</v>
      </c>
    </row>
    <row r="17" spans="1:30" x14ac:dyDescent="0.3">
      <c r="A17" s="1"/>
      <c r="B17" s="82" t="s">
        <v>750</v>
      </c>
      <c r="C17" s="83">
        <v>229.1</v>
      </c>
      <c r="D17" s="83">
        <v>72.37</v>
      </c>
      <c r="E17" s="83">
        <v>0</v>
      </c>
      <c r="F17" s="83">
        <v>43.8</v>
      </c>
      <c r="G17" s="83">
        <v>3055.8128200000001</v>
      </c>
      <c r="H17" s="83">
        <v>2000.1</v>
      </c>
      <c r="I17" s="83">
        <v>0</v>
      </c>
      <c r="J17" s="83">
        <v>136.1</v>
      </c>
      <c r="K17" s="83">
        <v>749.3</v>
      </c>
      <c r="L17" s="83">
        <v>0</v>
      </c>
      <c r="M17" s="83">
        <v>0</v>
      </c>
      <c r="N17" s="83">
        <v>0</v>
      </c>
      <c r="O17" s="83">
        <v>345.27</v>
      </c>
      <c r="P17" s="83">
        <v>5192.0128199999999</v>
      </c>
      <c r="Q17" s="83">
        <v>749.3</v>
      </c>
      <c r="R17" s="84">
        <v>6286.5828199999996</v>
      </c>
      <c r="S17" s="82" t="s">
        <v>750</v>
      </c>
      <c r="T17" s="83">
        <v>4034.2128200000002</v>
      </c>
      <c r="U17" s="83">
        <v>2072.4699999999998</v>
      </c>
      <c r="V17" s="83">
        <v>0</v>
      </c>
      <c r="W17" s="83">
        <v>179.9</v>
      </c>
      <c r="X17" s="84">
        <v>6286.5828199999996</v>
      </c>
      <c r="Y17" s="82" t="s">
        <v>750</v>
      </c>
      <c r="Z17" s="83">
        <v>337.01281999999998</v>
      </c>
      <c r="AA17" s="83">
        <v>65.47</v>
      </c>
      <c r="AB17" s="83">
        <v>0</v>
      </c>
      <c r="AC17" s="83">
        <v>179.9</v>
      </c>
      <c r="AD17" s="84">
        <v>582.38282000000004</v>
      </c>
    </row>
    <row r="18" spans="1:30" x14ac:dyDescent="0.3">
      <c r="A18" s="1"/>
      <c r="B18" s="82" t="s">
        <v>751</v>
      </c>
      <c r="C18" s="83">
        <v>269.39999999999998</v>
      </c>
      <c r="D18" s="83">
        <v>73.36</v>
      </c>
      <c r="E18" s="83">
        <v>0</v>
      </c>
      <c r="F18" s="83">
        <v>45</v>
      </c>
      <c r="G18" s="83">
        <v>3048.5140700000002</v>
      </c>
      <c r="H18" s="83">
        <v>2018.2</v>
      </c>
      <c r="I18" s="83">
        <v>0</v>
      </c>
      <c r="J18" s="83">
        <v>126.7</v>
      </c>
      <c r="K18" s="83">
        <v>753.3</v>
      </c>
      <c r="L18" s="83">
        <v>0</v>
      </c>
      <c r="M18" s="83">
        <v>12.61</v>
      </c>
      <c r="N18" s="83">
        <v>0</v>
      </c>
      <c r="O18" s="83">
        <v>387.76</v>
      </c>
      <c r="P18" s="83">
        <v>5193.4140699999998</v>
      </c>
      <c r="Q18" s="83">
        <v>765.91</v>
      </c>
      <c r="R18" s="84">
        <v>6347.0840699999999</v>
      </c>
      <c r="S18" s="82" t="s">
        <v>751</v>
      </c>
      <c r="T18" s="83">
        <v>4071.21407</v>
      </c>
      <c r="U18" s="83">
        <v>2091.56</v>
      </c>
      <c r="V18" s="83">
        <v>12.61</v>
      </c>
      <c r="W18" s="83">
        <v>171.7</v>
      </c>
      <c r="X18" s="84">
        <v>6347.0840699999999</v>
      </c>
      <c r="Y18" s="82" t="s">
        <v>751</v>
      </c>
      <c r="Z18" s="83">
        <v>338.51407</v>
      </c>
      <c r="AA18" s="83">
        <v>63.36</v>
      </c>
      <c r="AB18" s="83">
        <v>12.61</v>
      </c>
      <c r="AC18" s="83">
        <v>171.7</v>
      </c>
      <c r="AD18" s="84">
        <v>586.18407000000002</v>
      </c>
    </row>
    <row r="19" spans="1:30" x14ac:dyDescent="0.3">
      <c r="A19" s="1"/>
      <c r="B19" s="82" t="s">
        <v>752</v>
      </c>
      <c r="C19" s="83">
        <v>275.8</v>
      </c>
      <c r="D19" s="83">
        <v>74.78</v>
      </c>
      <c r="E19" s="83">
        <v>0</v>
      </c>
      <c r="F19" s="83">
        <v>48.5</v>
      </c>
      <c r="G19" s="83">
        <v>3142.8663099999999</v>
      </c>
      <c r="H19" s="83">
        <v>1958</v>
      </c>
      <c r="I19" s="83">
        <v>0</v>
      </c>
      <c r="J19" s="83">
        <v>132.19999999999999</v>
      </c>
      <c r="K19" s="83">
        <v>752.2</v>
      </c>
      <c r="L19" s="83">
        <v>0</v>
      </c>
      <c r="M19" s="83">
        <v>96.04</v>
      </c>
      <c r="N19" s="83">
        <v>0</v>
      </c>
      <c r="O19" s="83">
        <v>399.08</v>
      </c>
      <c r="P19" s="83">
        <v>5233.0663100000002</v>
      </c>
      <c r="Q19" s="83">
        <v>848.24</v>
      </c>
      <c r="R19" s="84">
        <v>6480.3863099999999</v>
      </c>
      <c r="S19" s="82" t="s">
        <v>752</v>
      </c>
      <c r="T19" s="83">
        <v>4170.8663100000003</v>
      </c>
      <c r="U19" s="83">
        <v>2032.78</v>
      </c>
      <c r="V19" s="83">
        <v>96.04</v>
      </c>
      <c r="W19" s="83">
        <v>180.7</v>
      </c>
      <c r="X19" s="84">
        <v>6480.3863099999999</v>
      </c>
      <c r="Y19" s="82" t="s">
        <v>752</v>
      </c>
      <c r="Z19" s="83">
        <v>342.36631</v>
      </c>
      <c r="AA19" s="83">
        <v>64.48</v>
      </c>
      <c r="AB19" s="83">
        <v>96.04</v>
      </c>
      <c r="AC19" s="83">
        <v>180.7</v>
      </c>
      <c r="AD19" s="84">
        <v>683.58631000000003</v>
      </c>
    </row>
    <row r="20" spans="1:30" x14ac:dyDescent="0.3">
      <c r="A20" s="1"/>
      <c r="B20" s="82" t="s">
        <v>753</v>
      </c>
      <c r="C20" s="83">
        <v>275.8</v>
      </c>
      <c r="D20" s="83">
        <v>73.56</v>
      </c>
      <c r="E20" s="83">
        <v>0</v>
      </c>
      <c r="F20" s="83">
        <v>54.2</v>
      </c>
      <c r="G20" s="83">
        <v>2960.9098600000002</v>
      </c>
      <c r="H20" s="83">
        <v>1973.2</v>
      </c>
      <c r="I20" s="83">
        <v>0.1</v>
      </c>
      <c r="J20" s="83">
        <v>126.2</v>
      </c>
      <c r="K20" s="83">
        <v>748.1</v>
      </c>
      <c r="L20" s="83">
        <v>0</v>
      </c>
      <c r="M20" s="83">
        <v>347.45</v>
      </c>
      <c r="N20" s="83">
        <v>0</v>
      </c>
      <c r="O20" s="83">
        <v>403.56</v>
      </c>
      <c r="P20" s="83">
        <v>5060.4098599999998</v>
      </c>
      <c r="Q20" s="83">
        <v>1095.55</v>
      </c>
      <c r="R20" s="84">
        <v>6559.5198600000003</v>
      </c>
      <c r="S20" s="82" t="s">
        <v>753</v>
      </c>
      <c r="T20" s="83">
        <v>3984.8098599999998</v>
      </c>
      <c r="U20" s="83">
        <v>2046.76</v>
      </c>
      <c r="V20" s="83">
        <v>347.55</v>
      </c>
      <c r="W20" s="83">
        <v>180.4</v>
      </c>
      <c r="X20" s="84">
        <v>6559.5198600000003</v>
      </c>
      <c r="Y20" s="82" t="s">
        <v>753</v>
      </c>
      <c r="Z20" s="83">
        <v>341.80986000000001</v>
      </c>
      <c r="AA20" s="83">
        <v>62.96</v>
      </c>
      <c r="AB20" s="83">
        <v>347.55</v>
      </c>
      <c r="AC20" s="83">
        <v>180.4</v>
      </c>
      <c r="AD20" s="84">
        <v>932.71986000000004</v>
      </c>
    </row>
    <row r="21" spans="1:30" x14ac:dyDescent="0.3">
      <c r="A21" s="1"/>
      <c r="B21" s="82" t="s">
        <v>754</v>
      </c>
      <c r="C21" s="83">
        <v>275.2</v>
      </c>
      <c r="D21" s="83">
        <v>74.33</v>
      </c>
      <c r="E21" s="83">
        <v>0</v>
      </c>
      <c r="F21" s="83">
        <v>46.3</v>
      </c>
      <c r="G21" s="83">
        <v>2785.54693</v>
      </c>
      <c r="H21" s="83">
        <v>1839.5</v>
      </c>
      <c r="I21" s="83">
        <v>0.1</v>
      </c>
      <c r="J21" s="83">
        <v>117.6</v>
      </c>
      <c r="K21" s="83">
        <v>744.5</v>
      </c>
      <c r="L21" s="83">
        <v>0</v>
      </c>
      <c r="M21" s="83">
        <v>735.35</v>
      </c>
      <c r="N21" s="83">
        <v>0</v>
      </c>
      <c r="O21" s="83">
        <v>395.83</v>
      </c>
      <c r="P21" s="83">
        <v>4742.7469300000002</v>
      </c>
      <c r="Q21" s="83">
        <v>1479.85</v>
      </c>
      <c r="R21" s="84">
        <v>6618.4269299999996</v>
      </c>
      <c r="S21" s="82" t="s">
        <v>754</v>
      </c>
      <c r="T21" s="83">
        <v>3805.2469299999998</v>
      </c>
      <c r="U21" s="83">
        <v>1913.83</v>
      </c>
      <c r="V21" s="83">
        <v>735.45</v>
      </c>
      <c r="W21" s="83">
        <v>163.9</v>
      </c>
      <c r="X21" s="84">
        <v>6618.4269299999996</v>
      </c>
      <c r="Y21" s="82" t="s">
        <v>754</v>
      </c>
      <c r="Z21" s="83">
        <v>341.64693</v>
      </c>
      <c r="AA21" s="83">
        <v>62.93</v>
      </c>
      <c r="AB21" s="83">
        <v>735.45</v>
      </c>
      <c r="AC21" s="83">
        <v>163.9</v>
      </c>
      <c r="AD21" s="84">
        <v>1303.9269300000001</v>
      </c>
    </row>
    <row r="22" spans="1:30" x14ac:dyDescent="0.3">
      <c r="A22" s="1"/>
      <c r="B22" s="82" t="s">
        <v>755</v>
      </c>
      <c r="C22" s="83">
        <v>281.8</v>
      </c>
      <c r="D22" s="83">
        <v>75.55</v>
      </c>
      <c r="E22" s="83">
        <v>0.1</v>
      </c>
      <c r="F22" s="83">
        <v>38.299999999999997</v>
      </c>
      <c r="G22" s="83">
        <v>2833.38931</v>
      </c>
      <c r="H22" s="83">
        <v>1917.5</v>
      </c>
      <c r="I22" s="83">
        <v>0.1</v>
      </c>
      <c r="J22" s="83">
        <v>120.3</v>
      </c>
      <c r="K22" s="83">
        <v>755.5</v>
      </c>
      <c r="L22" s="83">
        <v>0</v>
      </c>
      <c r="M22" s="83">
        <v>840.33</v>
      </c>
      <c r="N22" s="83">
        <v>0</v>
      </c>
      <c r="O22" s="83">
        <v>395.75</v>
      </c>
      <c r="P22" s="83">
        <v>4871.2893100000001</v>
      </c>
      <c r="Q22" s="83">
        <v>1595.83</v>
      </c>
      <c r="R22" s="84">
        <v>6862.86931</v>
      </c>
      <c r="S22" s="82" t="s">
        <v>755</v>
      </c>
      <c r="T22" s="83">
        <v>3870.6893100000002</v>
      </c>
      <c r="U22" s="83">
        <v>1993.05</v>
      </c>
      <c r="V22" s="83">
        <v>840.53</v>
      </c>
      <c r="W22" s="83">
        <v>158.6</v>
      </c>
      <c r="X22" s="84">
        <v>6862.86931</v>
      </c>
      <c r="Y22" s="82" t="s">
        <v>755</v>
      </c>
      <c r="Z22" s="83">
        <v>341.98930999999999</v>
      </c>
      <c r="AA22" s="83">
        <v>63.75</v>
      </c>
      <c r="AB22" s="83">
        <v>840.53</v>
      </c>
      <c r="AC22" s="83">
        <v>158.6</v>
      </c>
      <c r="AD22" s="84">
        <v>1404.86931</v>
      </c>
    </row>
    <row r="23" spans="1:30" x14ac:dyDescent="0.3">
      <c r="A23" s="1"/>
      <c r="B23" s="82" t="s">
        <v>756</v>
      </c>
      <c r="C23" s="83">
        <v>280.3</v>
      </c>
      <c r="D23" s="83">
        <v>88.88</v>
      </c>
      <c r="E23" s="83">
        <v>0.2</v>
      </c>
      <c r="F23" s="83">
        <v>51.5</v>
      </c>
      <c r="G23" s="83">
        <v>2851.3430899999998</v>
      </c>
      <c r="H23" s="83">
        <v>1936</v>
      </c>
      <c r="I23" s="83">
        <v>0.3</v>
      </c>
      <c r="J23" s="83">
        <v>108.4</v>
      </c>
      <c r="K23" s="83">
        <v>748.2</v>
      </c>
      <c r="L23" s="83">
        <v>0</v>
      </c>
      <c r="M23" s="83">
        <v>877.63</v>
      </c>
      <c r="N23" s="83">
        <v>0</v>
      </c>
      <c r="O23" s="83">
        <v>420.88</v>
      </c>
      <c r="P23" s="83">
        <v>4896.0430900000001</v>
      </c>
      <c r="Q23" s="83">
        <v>1625.83</v>
      </c>
      <c r="R23" s="84">
        <v>6942.7530900000002</v>
      </c>
      <c r="S23" s="82" t="s">
        <v>756</v>
      </c>
      <c r="T23" s="83">
        <v>3879.8430899999998</v>
      </c>
      <c r="U23" s="83">
        <v>2024.88</v>
      </c>
      <c r="V23" s="83">
        <v>878.13</v>
      </c>
      <c r="W23" s="83">
        <v>159.9</v>
      </c>
      <c r="X23" s="84">
        <v>6942.7530900000002</v>
      </c>
      <c r="Y23" s="82" t="s">
        <v>756</v>
      </c>
      <c r="Z23" s="83">
        <v>340.84309000000002</v>
      </c>
      <c r="AA23" s="83">
        <v>64.680000000000007</v>
      </c>
      <c r="AB23" s="83">
        <v>878.13</v>
      </c>
      <c r="AC23" s="83">
        <v>159.9</v>
      </c>
      <c r="AD23" s="84">
        <v>1443.5530900000001</v>
      </c>
    </row>
    <row r="24" spans="1:30" x14ac:dyDescent="0.3">
      <c r="A24" s="1"/>
      <c r="B24" s="82" t="s">
        <v>757</v>
      </c>
      <c r="C24" s="83">
        <v>282.39999999999998</v>
      </c>
      <c r="D24" s="83">
        <v>136.86000000000001</v>
      </c>
      <c r="E24" s="83">
        <v>0.3</v>
      </c>
      <c r="F24" s="83">
        <v>51.4</v>
      </c>
      <c r="G24" s="83">
        <v>2807.5855999999999</v>
      </c>
      <c r="H24" s="83">
        <v>2085</v>
      </c>
      <c r="I24" s="83">
        <v>0.8</v>
      </c>
      <c r="J24" s="83">
        <v>111</v>
      </c>
      <c r="K24" s="83">
        <v>725.5</v>
      </c>
      <c r="L24" s="83">
        <v>0</v>
      </c>
      <c r="M24" s="83">
        <v>902.13</v>
      </c>
      <c r="N24" s="83">
        <v>0</v>
      </c>
      <c r="O24" s="83">
        <v>470.96</v>
      </c>
      <c r="P24" s="83">
        <v>5004.3855999999996</v>
      </c>
      <c r="Q24" s="83">
        <v>1627.63</v>
      </c>
      <c r="R24" s="84">
        <v>7102.9755999999998</v>
      </c>
      <c r="S24" s="82" t="s">
        <v>757</v>
      </c>
      <c r="T24" s="83">
        <v>3815.4856</v>
      </c>
      <c r="U24" s="83">
        <v>2221.86</v>
      </c>
      <c r="V24" s="83">
        <v>903.23</v>
      </c>
      <c r="W24" s="83">
        <v>162.4</v>
      </c>
      <c r="X24" s="84">
        <v>7102.9755999999998</v>
      </c>
      <c r="Y24" s="82" t="s">
        <v>757</v>
      </c>
      <c r="Z24" s="83">
        <v>340.18560000000002</v>
      </c>
      <c r="AA24" s="83">
        <v>64.36</v>
      </c>
      <c r="AB24" s="83">
        <v>903.23</v>
      </c>
      <c r="AC24" s="83">
        <v>162.4</v>
      </c>
      <c r="AD24" s="84">
        <v>1470.1756</v>
      </c>
    </row>
    <row r="25" spans="1:30" x14ac:dyDescent="0.3">
      <c r="A25" s="1"/>
      <c r="B25" s="82" t="s">
        <v>758</v>
      </c>
      <c r="C25" s="83">
        <v>280.60000000000002</v>
      </c>
      <c r="D25" s="83">
        <v>154.07</v>
      </c>
      <c r="E25" s="83">
        <v>0.3</v>
      </c>
      <c r="F25" s="83">
        <v>53.4</v>
      </c>
      <c r="G25" s="83">
        <v>2921.54792</v>
      </c>
      <c r="H25" s="83">
        <v>2157.1</v>
      </c>
      <c r="I25" s="83">
        <v>0.9</v>
      </c>
      <c r="J25" s="83">
        <v>152.6</v>
      </c>
      <c r="K25" s="83">
        <v>723.2</v>
      </c>
      <c r="L25" s="83">
        <v>0</v>
      </c>
      <c r="M25" s="83">
        <v>914.98</v>
      </c>
      <c r="N25" s="83">
        <v>0</v>
      </c>
      <c r="O25" s="83">
        <v>488.37</v>
      </c>
      <c r="P25" s="83">
        <v>5232.1479200000003</v>
      </c>
      <c r="Q25" s="83">
        <v>1638.18</v>
      </c>
      <c r="R25" s="84">
        <v>7358.6979199999996</v>
      </c>
      <c r="S25" s="82" t="s">
        <v>758</v>
      </c>
      <c r="T25" s="83">
        <v>3925.3479200000002</v>
      </c>
      <c r="U25" s="83">
        <v>2311.17</v>
      </c>
      <c r="V25" s="83">
        <v>916.18</v>
      </c>
      <c r="W25" s="83">
        <v>206</v>
      </c>
      <c r="X25" s="84">
        <v>7358.6979199999996</v>
      </c>
      <c r="Y25" s="82" t="s">
        <v>758</v>
      </c>
      <c r="Z25" s="83">
        <v>338.34791999999999</v>
      </c>
      <c r="AA25" s="83">
        <v>64.27</v>
      </c>
      <c r="AB25" s="83">
        <v>916.18</v>
      </c>
      <c r="AC25" s="83">
        <v>206</v>
      </c>
      <c r="AD25" s="84">
        <v>1524.79792</v>
      </c>
    </row>
    <row r="26" spans="1:30" x14ac:dyDescent="0.3">
      <c r="A26" s="1"/>
      <c r="B26" s="82" t="s">
        <v>759</v>
      </c>
      <c r="C26" s="83">
        <v>286.39999999999998</v>
      </c>
      <c r="D26" s="83">
        <v>154.91999999999999</v>
      </c>
      <c r="E26" s="83">
        <v>0.4</v>
      </c>
      <c r="F26" s="83">
        <v>64.5</v>
      </c>
      <c r="G26" s="83">
        <v>3037.8392699999999</v>
      </c>
      <c r="H26" s="83">
        <v>2108.1999999999998</v>
      </c>
      <c r="I26" s="83">
        <v>1.1000000000000001</v>
      </c>
      <c r="J26" s="83">
        <v>171.3</v>
      </c>
      <c r="K26" s="83">
        <v>723.6</v>
      </c>
      <c r="L26" s="83">
        <v>1.4</v>
      </c>
      <c r="M26" s="83">
        <v>921.74</v>
      </c>
      <c r="N26" s="83">
        <v>0</v>
      </c>
      <c r="O26" s="83">
        <v>506.22</v>
      </c>
      <c r="P26" s="83">
        <v>5318.4392699999999</v>
      </c>
      <c r="Q26" s="83">
        <v>1646.74</v>
      </c>
      <c r="R26" s="84">
        <v>7471.3992699999999</v>
      </c>
      <c r="S26" s="82" t="s">
        <v>759</v>
      </c>
      <c r="T26" s="83">
        <v>4047.8392699999999</v>
      </c>
      <c r="U26" s="83">
        <v>2264.52</v>
      </c>
      <c r="V26" s="83">
        <v>923.24</v>
      </c>
      <c r="W26" s="83">
        <v>235.8</v>
      </c>
      <c r="X26" s="84">
        <v>7471.3992699999999</v>
      </c>
      <c r="Y26" s="82" t="s">
        <v>759</v>
      </c>
      <c r="Z26" s="83">
        <v>338.03926999999999</v>
      </c>
      <c r="AA26" s="83">
        <v>63.02</v>
      </c>
      <c r="AB26" s="83">
        <v>923.24</v>
      </c>
      <c r="AC26" s="83">
        <v>235.8</v>
      </c>
      <c r="AD26" s="84">
        <v>1560.0992699999999</v>
      </c>
    </row>
    <row r="27" spans="1:30" x14ac:dyDescent="0.3">
      <c r="A27" s="1"/>
      <c r="B27" s="82" t="s">
        <v>760</v>
      </c>
      <c r="C27" s="83">
        <v>280.39999999999998</v>
      </c>
      <c r="D27" s="83">
        <v>69.459999999999994</v>
      </c>
      <c r="E27" s="83">
        <v>0.4</v>
      </c>
      <c r="F27" s="83">
        <v>82.3</v>
      </c>
      <c r="G27" s="83">
        <v>3158.4415300000001</v>
      </c>
      <c r="H27" s="83">
        <v>2089.6</v>
      </c>
      <c r="I27" s="83">
        <v>1.2</v>
      </c>
      <c r="J27" s="83">
        <v>209.4</v>
      </c>
      <c r="K27" s="83">
        <v>727.4</v>
      </c>
      <c r="L27" s="83">
        <v>0</v>
      </c>
      <c r="M27" s="83">
        <v>930.89</v>
      </c>
      <c r="N27" s="83">
        <v>0</v>
      </c>
      <c r="O27" s="83">
        <v>432.56</v>
      </c>
      <c r="P27" s="83">
        <v>5458.6415299999999</v>
      </c>
      <c r="Q27" s="83">
        <v>1658.29</v>
      </c>
      <c r="R27" s="84">
        <v>7549.4915300000002</v>
      </c>
      <c r="S27" s="82" t="s">
        <v>760</v>
      </c>
      <c r="T27" s="83">
        <v>4166.2415300000002</v>
      </c>
      <c r="U27" s="83">
        <v>2159.06</v>
      </c>
      <c r="V27" s="83">
        <v>932.49</v>
      </c>
      <c r="W27" s="83">
        <v>291.7</v>
      </c>
      <c r="X27" s="84">
        <v>7549.4915300000002</v>
      </c>
      <c r="Y27" s="82" t="s">
        <v>760</v>
      </c>
      <c r="Z27" s="83">
        <v>335.94153</v>
      </c>
      <c r="AA27" s="83">
        <v>61.56</v>
      </c>
      <c r="AB27" s="83">
        <v>932.49</v>
      </c>
      <c r="AC27" s="83">
        <v>291.7</v>
      </c>
      <c r="AD27" s="84">
        <v>1621.6915300000001</v>
      </c>
    </row>
    <row r="28" spans="1:30" x14ac:dyDescent="0.3">
      <c r="A28" s="1"/>
      <c r="B28" s="82" t="s">
        <v>761</v>
      </c>
      <c r="C28" s="83">
        <v>279.8</v>
      </c>
      <c r="D28" s="83">
        <v>70.17</v>
      </c>
      <c r="E28" s="83">
        <v>0.4</v>
      </c>
      <c r="F28" s="83">
        <v>86.9</v>
      </c>
      <c r="G28" s="83">
        <v>3222.30969</v>
      </c>
      <c r="H28" s="83">
        <v>2054.6999999999998</v>
      </c>
      <c r="I28" s="83">
        <v>1.3</v>
      </c>
      <c r="J28" s="83">
        <v>243.2</v>
      </c>
      <c r="K28" s="83">
        <v>728.3</v>
      </c>
      <c r="L28" s="83">
        <v>0</v>
      </c>
      <c r="M28" s="83">
        <v>932.49</v>
      </c>
      <c r="N28" s="83">
        <v>0</v>
      </c>
      <c r="O28" s="83">
        <v>437.27</v>
      </c>
      <c r="P28" s="83">
        <v>5521.5096899999999</v>
      </c>
      <c r="Q28" s="83">
        <v>1660.79</v>
      </c>
      <c r="R28" s="84">
        <v>7619.5696900000003</v>
      </c>
      <c r="S28" s="82" t="s">
        <v>761</v>
      </c>
      <c r="T28" s="83">
        <v>4230.4096900000004</v>
      </c>
      <c r="U28" s="83">
        <v>2124.87</v>
      </c>
      <c r="V28" s="83">
        <v>934.19</v>
      </c>
      <c r="W28" s="83">
        <v>330.1</v>
      </c>
      <c r="X28" s="84">
        <v>7619.5696900000003</v>
      </c>
      <c r="Y28" s="82" t="s">
        <v>761</v>
      </c>
      <c r="Z28" s="83">
        <v>336.00968999999998</v>
      </c>
      <c r="AA28" s="83">
        <v>61.87</v>
      </c>
      <c r="AB28" s="83">
        <v>934.19</v>
      </c>
      <c r="AC28" s="83">
        <v>330.1</v>
      </c>
      <c r="AD28" s="84">
        <v>1662.1696899999999</v>
      </c>
    </row>
    <row r="29" spans="1:30" x14ac:dyDescent="0.3">
      <c r="A29" s="1"/>
      <c r="B29" s="82" t="s">
        <v>762</v>
      </c>
      <c r="C29" s="83">
        <v>280</v>
      </c>
      <c r="D29" s="83">
        <v>70.16</v>
      </c>
      <c r="E29" s="83">
        <v>0.5</v>
      </c>
      <c r="F29" s="83">
        <v>91.4</v>
      </c>
      <c r="G29" s="83">
        <v>3239.6279599999998</v>
      </c>
      <c r="H29" s="83">
        <v>1949.4</v>
      </c>
      <c r="I29" s="83">
        <v>1.3</v>
      </c>
      <c r="J29" s="83">
        <v>300.89999999999998</v>
      </c>
      <c r="K29" s="83">
        <v>726.2</v>
      </c>
      <c r="L29" s="83">
        <v>0</v>
      </c>
      <c r="M29" s="83">
        <v>940.66</v>
      </c>
      <c r="N29" s="83">
        <v>0</v>
      </c>
      <c r="O29" s="83">
        <v>442.06</v>
      </c>
      <c r="P29" s="83">
        <v>5491.2279600000002</v>
      </c>
      <c r="Q29" s="83">
        <v>1666.86</v>
      </c>
      <c r="R29" s="84">
        <v>7600.1479600000002</v>
      </c>
      <c r="S29" s="82" t="s">
        <v>762</v>
      </c>
      <c r="T29" s="83">
        <v>4245.8279599999996</v>
      </c>
      <c r="U29" s="83">
        <v>2019.56</v>
      </c>
      <c r="V29" s="83">
        <v>942.46</v>
      </c>
      <c r="W29" s="83">
        <v>392.3</v>
      </c>
      <c r="X29" s="84">
        <v>7600.1479600000002</v>
      </c>
      <c r="Y29" s="82" t="s">
        <v>762</v>
      </c>
      <c r="Z29" s="83">
        <v>335.42795999999998</v>
      </c>
      <c r="AA29" s="83">
        <v>61.56</v>
      </c>
      <c r="AB29" s="83">
        <v>942.46</v>
      </c>
      <c r="AC29" s="83">
        <v>392.3</v>
      </c>
      <c r="AD29" s="84">
        <v>1731.7479599999999</v>
      </c>
    </row>
    <row r="30" spans="1:30" x14ac:dyDescent="0.3">
      <c r="A30" s="1"/>
      <c r="B30" s="82" t="s">
        <v>763</v>
      </c>
      <c r="C30" s="83">
        <v>276.2</v>
      </c>
      <c r="D30" s="83">
        <v>80.47</v>
      </c>
      <c r="E30" s="83">
        <v>0.5</v>
      </c>
      <c r="F30" s="83">
        <v>95.9</v>
      </c>
      <c r="G30" s="83">
        <v>3263.5757100000001</v>
      </c>
      <c r="H30" s="83">
        <v>2014.4</v>
      </c>
      <c r="I30" s="83">
        <v>1.3</v>
      </c>
      <c r="J30" s="83">
        <v>367.6</v>
      </c>
      <c r="K30" s="83">
        <v>718.6</v>
      </c>
      <c r="L30" s="83">
        <v>0</v>
      </c>
      <c r="M30" s="83">
        <v>935.52</v>
      </c>
      <c r="N30" s="83">
        <v>0</v>
      </c>
      <c r="O30" s="83">
        <v>453.07</v>
      </c>
      <c r="P30" s="83">
        <v>5646.8757100000003</v>
      </c>
      <c r="Q30" s="83">
        <v>1654.12</v>
      </c>
      <c r="R30" s="84">
        <v>7754.0657099999999</v>
      </c>
      <c r="S30" s="82" t="s">
        <v>763</v>
      </c>
      <c r="T30" s="83">
        <v>4258.3757100000003</v>
      </c>
      <c r="U30" s="83">
        <v>2094.87</v>
      </c>
      <c r="V30" s="83">
        <v>937.32</v>
      </c>
      <c r="W30" s="83">
        <v>463.5</v>
      </c>
      <c r="X30" s="84">
        <v>7754.0657099999999</v>
      </c>
      <c r="Y30" s="82" t="s">
        <v>763</v>
      </c>
      <c r="Z30" s="83">
        <v>333.97570999999999</v>
      </c>
      <c r="AA30" s="83">
        <v>60.77</v>
      </c>
      <c r="AB30" s="83">
        <v>937.32</v>
      </c>
      <c r="AC30" s="83">
        <v>463.5</v>
      </c>
      <c r="AD30" s="84">
        <v>1795.5657100000001</v>
      </c>
    </row>
    <row r="31" spans="1:30" x14ac:dyDescent="0.3">
      <c r="A31" s="1"/>
      <c r="B31" s="82" t="s">
        <v>764</v>
      </c>
      <c r="C31" s="83">
        <v>281</v>
      </c>
      <c r="D31" s="83">
        <v>88.67</v>
      </c>
      <c r="E31" s="83">
        <v>0.5</v>
      </c>
      <c r="F31" s="83">
        <v>103.9</v>
      </c>
      <c r="G31" s="83">
        <v>3220.79063</v>
      </c>
      <c r="H31" s="83">
        <v>1979.7</v>
      </c>
      <c r="I31" s="83">
        <v>1.3</v>
      </c>
      <c r="J31" s="83">
        <v>379.3</v>
      </c>
      <c r="K31" s="83">
        <v>729</v>
      </c>
      <c r="L31" s="83">
        <v>0</v>
      </c>
      <c r="M31" s="83">
        <v>951.48</v>
      </c>
      <c r="N31" s="83">
        <v>0</v>
      </c>
      <c r="O31" s="83">
        <v>474.07</v>
      </c>
      <c r="P31" s="83">
        <v>5581.0906299999997</v>
      </c>
      <c r="Q31" s="83">
        <v>1680.48</v>
      </c>
      <c r="R31" s="84">
        <v>7735.6406299999999</v>
      </c>
      <c r="S31" s="82" t="s">
        <v>764</v>
      </c>
      <c r="T31" s="83">
        <v>4230.7906300000004</v>
      </c>
      <c r="U31" s="83">
        <v>2068.37</v>
      </c>
      <c r="V31" s="83">
        <v>953.28</v>
      </c>
      <c r="W31" s="83">
        <v>483.2</v>
      </c>
      <c r="X31" s="84">
        <v>7735.6406299999999</v>
      </c>
      <c r="Y31" s="82" t="s">
        <v>764</v>
      </c>
      <c r="Z31" s="83">
        <v>332.59062999999998</v>
      </c>
      <c r="AA31" s="83">
        <v>63.27</v>
      </c>
      <c r="AB31" s="83">
        <v>953.28</v>
      </c>
      <c r="AC31" s="83">
        <v>483.2</v>
      </c>
      <c r="AD31" s="84">
        <v>1832.3406299999999</v>
      </c>
    </row>
    <row r="32" spans="1:30" x14ac:dyDescent="0.3">
      <c r="A32" s="1"/>
      <c r="B32" s="82" t="s">
        <v>765</v>
      </c>
      <c r="C32" s="83">
        <v>276.8</v>
      </c>
      <c r="D32" s="83">
        <v>89.46</v>
      </c>
      <c r="E32" s="83">
        <v>0.2</v>
      </c>
      <c r="F32" s="83">
        <v>113.6</v>
      </c>
      <c r="G32" s="83">
        <v>3054.4165499999999</v>
      </c>
      <c r="H32" s="83">
        <v>2022.2</v>
      </c>
      <c r="I32" s="83">
        <v>1.3</v>
      </c>
      <c r="J32" s="83">
        <v>431.9</v>
      </c>
      <c r="K32" s="83">
        <v>722.1</v>
      </c>
      <c r="L32" s="83">
        <v>0</v>
      </c>
      <c r="M32" s="83">
        <v>929.99</v>
      </c>
      <c r="N32" s="83">
        <v>0</v>
      </c>
      <c r="O32" s="83">
        <v>480.06</v>
      </c>
      <c r="P32" s="83">
        <v>5509.8165499999996</v>
      </c>
      <c r="Q32" s="83">
        <v>1652.09</v>
      </c>
      <c r="R32" s="84">
        <v>7641.9665500000001</v>
      </c>
      <c r="S32" s="82" t="s">
        <v>765</v>
      </c>
      <c r="T32" s="83">
        <v>4053.31655</v>
      </c>
      <c r="U32" s="83">
        <v>2111.66</v>
      </c>
      <c r="V32" s="83">
        <v>931.49</v>
      </c>
      <c r="W32" s="83">
        <v>545.5</v>
      </c>
      <c r="X32" s="84">
        <v>7641.9665500000001</v>
      </c>
      <c r="Y32" s="82" t="s">
        <v>765</v>
      </c>
      <c r="Z32" s="83">
        <v>331.41654999999997</v>
      </c>
      <c r="AA32" s="83">
        <v>63.76</v>
      </c>
      <c r="AB32" s="83">
        <v>931.49</v>
      </c>
      <c r="AC32" s="83">
        <v>545.5</v>
      </c>
      <c r="AD32" s="84">
        <v>1872.1665499999999</v>
      </c>
    </row>
    <row r="33" spans="1:30" x14ac:dyDescent="0.3">
      <c r="A33" s="1"/>
      <c r="B33" s="82" t="s">
        <v>766</v>
      </c>
      <c r="C33" s="83">
        <v>276.39999999999998</v>
      </c>
      <c r="D33" s="83">
        <v>92.66</v>
      </c>
      <c r="E33" s="83">
        <v>0.2</v>
      </c>
      <c r="F33" s="83">
        <v>117.3</v>
      </c>
      <c r="G33" s="83">
        <v>3021.0844900000002</v>
      </c>
      <c r="H33" s="83">
        <v>1956.2</v>
      </c>
      <c r="I33" s="83">
        <v>1.3</v>
      </c>
      <c r="J33" s="83">
        <v>466</v>
      </c>
      <c r="K33" s="83">
        <v>724.3</v>
      </c>
      <c r="L33" s="83">
        <v>0</v>
      </c>
      <c r="M33" s="83">
        <v>948.68</v>
      </c>
      <c r="N33" s="83">
        <v>0</v>
      </c>
      <c r="O33" s="83">
        <v>486.56</v>
      </c>
      <c r="P33" s="83">
        <v>5444.5844900000002</v>
      </c>
      <c r="Q33" s="83">
        <v>1672.98</v>
      </c>
      <c r="R33" s="84">
        <v>7604.1244900000002</v>
      </c>
      <c r="S33" s="82" t="s">
        <v>766</v>
      </c>
      <c r="T33" s="83">
        <v>4021.78449</v>
      </c>
      <c r="U33" s="83">
        <v>2048.86</v>
      </c>
      <c r="V33" s="83">
        <v>950.18</v>
      </c>
      <c r="W33" s="83">
        <v>583.29999999999995</v>
      </c>
      <c r="X33" s="84">
        <v>7604.1244900000002</v>
      </c>
      <c r="Y33" s="82" t="s">
        <v>766</v>
      </c>
      <c r="Z33" s="83">
        <v>331.48448999999999</v>
      </c>
      <c r="AA33" s="83">
        <v>66.36</v>
      </c>
      <c r="AB33" s="83">
        <v>950.18</v>
      </c>
      <c r="AC33" s="83">
        <v>583.29999999999995</v>
      </c>
      <c r="AD33" s="84">
        <v>1931.32449</v>
      </c>
    </row>
    <row r="34" spans="1:30" x14ac:dyDescent="0.3">
      <c r="A34" s="1"/>
      <c r="B34" s="82" t="s">
        <v>767</v>
      </c>
      <c r="C34" s="83">
        <v>278.89999999999998</v>
      </c>
      <c r="D34" s="83">
        <v>92.92</v>
      </c>
      <c r="E34" s="83">
        <v>0.2</v>
      </c>
      <c r="F34" s="83">
        <v>110.8</v>
      </c>
      <c r="G34" s="83">
        <v>3024.5228299999999</v>
      </c>
      <c r="H34" s="83">
        <v>1920.4</v>
      </c>
      <c r="I34" s="83">
        <v>1.2</v>
      </c>
      <c r="J34" s="83">
        <v>508.8</v>
      </c>
      <c r="K34" s="83">
        <v>722.7</v>
      </c>
      <c r="L34" s="83">
        <v>0</v>
      </c>
      <c r="M34" s="83">
        <v>944.47</v>
      </c>
      <c r="N34" s="83">
        <v>0</v>
      </c>
      <c r="O34" s="83">
        <v>482.82</v>
      </c>
      <c r="P34" s="83">
        <v>5454.9228300000004</v>
      </c>
      <c r="Q34" s="83">
        <v>1667.17</v>
      </c>
      <c r="R34" s="84">
        <v>7604.9128300000002</v>
      </c>
      <c r="S34" s="82" t="s">
        <v>767</v>
      </c>
      <c r="T34" s="83">
        <v>4026.1228299999998</v>
      </c>
      <c r="U34" s="83">
        <v>2013.32</v>
      </c>
      <c r="V34" s="83">
        <v>945.87</v>
      </c>
      <c r="W34" s="83">
        <v>619.6</v>
      </c>
      <c r="X34" s="84">
        <v>7604.9128300000002</v>
      </c>
      <c r="Y34" s="82" t="s">
        <v>767</v>
      </c>
      <c r="Z34" s="83">
        <v>331.62283000000002</v>
      </c>
      <c r="AA34" s="83">
        <v>66.819999999999993</v>
      </c>
      <c r="AB34" s="83">
        <v>945.87</v>
      </c>
      <c r="AC34" s="83">
        <v>619.6</v>
      </c>
      <c r="AD34" s="84">
        <v>1963.91283</v>
      </c>
    </row>
    <row r="35" spans="1:30" x14ac:dyDescent="0.3">
      <c r="A35" s="1"/>
      <c r="B35" s="82" t="s">
        <v>768</v>
      </c>
      <c r="C35" s="83">
        <v>276.3</v>
      </c>
      <c r="D35" s="83">
        <v>92.55</v>
      </c>
      <c r="E35" s="83">
        <v>0.4</v>
      </c>
      <c r="F35" s="83">
        <v>104.5</v>
      </c>
      <c r="G35" s="83">
        <v>3010.7672200000002</v>
      </c>
      <c r="H35" s="83">
        <v>1949.4</v>
      </c>
      <c r="I35" s="83">
        <v>1.2</v>
      </c>
      <c r="J35" s="83">
        <v>511.9</v>
      </c>
      <c r="K35" s="83">
        <v>724.1</v>
      </c>
      <c r="L35" s="83">
        <v>0</v>
      </c>
      <c r="M35" s="83">
        <v>936.95</v>
      </c>
      <c r="N35" s="83">
        <v>0</v>
      </c>
      <c r="O35" s="83">
        <v>473.75</v>
      </c>
      <c r="P35" s="83">
        <v>5473.2672199999997</v>
      </c>
      <c r="Q35" s="83">
        <v>1661.05</v>
      </c>
      <c r="R35" s="84">
        <v>7608.0672199999999</v>
      </c>
      <c r="S35" s="82" t="s">
        <v>768</v>
      </c>
      <c r="T35" s="83">
        <v>4011.1672199999998</v>
      </c>
      <c r="U35" s="83">
        <v>2041.95</v>
      </c>
      <c r="V35" s="83">
        <v>938.55</v>
      </c>
      <c r="W35" s="83">
        <v>616.4</v>
      </c>
      <c r="X35" s="84">
        <v>7608.0672199999999</v>
      </c>
      <c r="Y35" s="82" t="s">
        <v>768</v>
      </c>
      <c r="Z35" s="83">
        <v>330.96722</v>
      </c>
      <c r="AA35" s="83">
        <v>66.05</v>
      </c>
      <c r="AB35" s="83">
        <v>938.55</v>
      </c>
      <c r="AC35" s="83">
        <v>616.4</v>
      </c>
      <c r="AD35" s="84">
        <v>1951.96722</v>
      </c>
    </row>
    <row r="36" spans="1:30" x14ac:dyDescent="0.3">
      <c r="A36" s="1"/>
      <c r="B36" s="82" t="s">
        <v>769</v>
      </c>
      <c r="C36" s="83">
        <v>274.3</v>
      </c>
      <c r="D36" s="83">
        <v>92.24</v>
      </c>
      <c r="E36" s="83">
        <v>0.4</v>
      </c>
      <c r="F36" s="83">
        <v>99.8</v>
      </c>
      <c r="G36" s="83">
        <v>2980.6204400000001</v>
      </c>
      <c r="H36" s="83">
        <v>1957.1</v>
      </c>
      <c r="I36" s="83">
        <v>1</v>
      </c>
      <c r="J36" s="83">
        <v>546.6</v>
      </c>
      <c r="K36" s="83">
        <v>710.1</v>
      </c>
      <c r="L36" s="83">
        <v>0</v>
      </c>
      <c r="M36" s="83">
        <v>922.35</v>
      </c>
      <c r="N36" s="83">
        <v>0</v>
      </c>
      <c r="O36" s="83">
        <v>466.74</v>
      </c>
      <c r="P36" s="83">
        <v>5485.3204400000004</v>
      </c>
      <c r="Q36" s="83">
        <v>1632.45</v>
      </c>
      <c r="R36" s="84">
        <v>7584.51044</v>
      </c>
      <c r="S36" s="82" t="s">
        <v>769</v>
      </c>
      <c r="T36" s="83">
        <v>3965.0204399999998</v>
      </c>
      <c r="U36" s="83">
        <v>2049.34</v>
      </c>
      <c r="V36" s="83">
        <v>923.75</v>
      </c>
      <c r="W36" s="83">
        <v>646.4</v>
      </c>
      <c r="X36" s="84">
        <v>7584.51044</v>
      </c>
      <c r="Y36" s="82" t="s">
        <v>769</v>
      </c>
      <c r="Z36" s="83">
        <v>331.82044000000002</v>
      </c>
      <c r="AA36" s="83">
        <v>65.040000000000006</v>
      </c>
      <c r="AB36" s="83">
        <v>923.75</v>
      </c>
      <c r="AC36" s="83">
        <v>646.4</v>
      </c>
      <c r="AD36" s="84">
        <v>1967.01044</v>
      </c>
    </row>
    <row r="37" spans="1:30" x14ac:dyDescent="0.3">
      <c r="A37" s="1"/>
      <c r="B37" s="82" t="s">
        <v>770</v>
      </c>
      <c r="C37" s="83">
        <v>270.39999999999998</v>
      </c>
      <c r="D37" s="83">
        <v>92.98</v>
      </c>
      <c r="E37" s="83">
        <v>0.3</v>
      </c>
      <c r="F37" s="83">
        <v>99</v>
      </c>
      <c r="G37" s="83">
        <v>2988.5893799999999</v>
      </c>
      <c r="H37" s="83">
        <v>2069.8000000000002</v>
      </c>
      <c r="I37" s="83">
        <v>0.9</v>
      </c>
      <c r="J37" s="83">
        <v>522.20000000000005</v>
      </c>
      <c r="K37" s="83">
        <v>696.6</v>
      </c>
      <c r="L37" s="83">
        <v>0</v>
      </c>
      <c r="M37" s="83">
        <v>907.8</v>
      </c>
      <c r="N37" s="83">
        <v>0</v>
      </c>
      <c r="O37" s="83">
        <v>462.68</v>
      </c>
      <c r="P37" s="83">
        <v>5581.48938</v>
      </c>
      <c r="Q37" s="83">
        <v>1604.4</v>
      </c>
      <c r="R37" s="84">
        <v>7648.5693799999999</v>
      </c>
      <c r="S37" s="82" t="s">
        <v>770</v>
      </c>
      <c r="T37" s="83">
        <v>3955.5893799999999</v>
      </c>
      <c r="U37" s="83">
        <v>2162.7800000000002</v>
      </c>
      <c r="V37" s="83">
        <v>909</v>
      </c>
      <c r="W37" s="83">
        <v>621.20000000000005</v>
      </c>
      <c r="X37" s="84">
        <v>7648.5693799999999</v>
      </c>
      <c r="Y37" s="82" t="s">
        <v>770</v>
      </c>
      <c r="Z37" s="83">
        <v>328.28937999999999</v>
      </c>
      <c r="AA37" s="83">
        <v>65.680000000000007</v>
      </c>
      <c r="AB37" s="83">
        <v>909</v>
      </c>
      <c r="AC37" s="83">
        <v>621.20000000000005</v>
      </c>
      <c r="AD37" s="84">
        <v>1924.16938</v>
      </c>
    </row>
    <row r="38" spans="1:30" x14ac:dyDescent="0.3">
      <c r="A38" s="1"/>
      <c r="B38" s="82" t="s">
        <v>771</v>
      </c>
      <c r="C38" s="83">
        <v>284.3</v>
      </c>
      <c r="D38" s="83">
        <v>91.71</v>
      </c>
      <c r="E38" s="83">
        <v>0.2</v>
      </c>
      <c r="F38" s="83">
        <v>99.1</v>
      </c>
      <c r="G38" s="83">
        <v>3150.0628000000002</v>
      </c>
      <c r="H38" s="83">
        <v>2076</v>
      </c>
      <c r="I38" s="83">
        <v>0.8</v>
      </c>
      <c r="J38" s="83">
        <v>548.1</v>
      </c>
      <c r="K38" s="83">
        <v>742.5</v>
      </c>
      <c r="L38" s="83">
        <v>0</v>
      </c>
      <c r="M38" s="83">
        <v>710.58</v>
      </c>
      <c r="N38" s="83">
        <v>0</v>
      </c>
      <c r="O38" s="83">
        <v>475.31</v>
      </c>
      <c r="P38" s="83">
        <v>5774.9628000000002</v>
      </c>
      <c r="Q38" s="83">
        <v>1453.08</v>
      </c>
      <c r="R38" s="84">
        <v>7703.3527999999997</v>
      </c>
      <c r="S38" s="82" t="s">
        <v>771</v>
      </c>
      <c r="T38" s="83">
        <v>4176.8627999999999</v>
      </c>
      <c r="U38" s="83">
        <v>2167.71</v>
      </c>
      <c r="V38" s="83">
        <v>711.58</v>
      </c>
      <c r="W38" s="83">
        <v>647.20000000000005</v>
      </c>
      <c r="X38" s="84">
        <v>7703.3527999999997</v>
      </c>
      <c r="Y38" s="82" t="s">
        <v>771</v>
      </c>
      <c r="Z38" s="83">
        <v>331.36279999999999</v>
      </c>
      <c r="AA38" s="83">
        <v>64.61</v>
      </c>
      <c r="AB38" s="83">
        <v>711.58</v>
      </c>
      <c r="AC38" s="83">
        <v>647.20000000000005</v>
      </c>
      <c r="AD38" s="84">
        <v>1754.7528</v>
      </c>
    </row>
    <row r="39" spans="1:30" x14ac:dyDescent="0.3">
      <c r="A39" s="1"/>
      <c r="B39" s="82" t="s">
        <v>772</v>
      </c>
      <c r="C39" s="83">
        <v>278.2</v>
      </c>
      <c r="D39" s="83">
        <v>93.88</v>
      </c>
      <c r="E39" s="83">
        <v>0.1</v>
      </c>
      <c r="F39" s="83">
        <v>91.5</v>
      </c>
      <c r="G39" s="83">
        <v>3119.2404000000001</v>
      </c>
      <c r="H39" s="83">
        <v>2025.9</v>
      </c>
      <c r="I39" s="83">
        <v>0.6</v>
      </c>
      <c r="J39" s="83">
        <v>529.4</v>
      </c>
      <c r="K39" s="83">
        <v>748.7</v>
      </c>
      <c r="L39" s="83">
        <v>0</v>
      </c>
      <c r="M39" s="83">
        <v>707.33</v>
      </c>
      <c r="N39" s="83">
        <v>0</v>
      </c>
      <c r="O39" s="83">
        <v>463.68</v>
      </c>
      <c r="P39" s="83">
        <v>5675.1404000000002</v>
      </c>
      <c r="Q39" s="83">
        <v>1456.03</v>
      </c>
      <c r="R39" s="84">
        <v>7594.8504000000003</v>
      </c>
      <c r="S39" s="82" t="s">
        <v>772</v>
      </c>
      <c r="T39" s="83">
        <v>4146.1404000000002</v>
      </c>
      <c r="U39" s="83">
        <v>2119.7800000000002</v>
      </c>
      <c r="V39" s="83">
        <v>708.03</v>
      </c>
      <c r="W39" s="83">
        <v>620.9</v>
      </c>
      <c r="X39" s="84">
        <v>7594.8504000000003</v>
      </c>
      <c r="Y39" s="82" t="s">
        <v>772</v>
      </c>
      <c r="Z39" s="83">
        <v>330.74040000000002</v>
      </c>
      <c r="AA39" s="83">
        <v>66.680000000000007</v>
      </c>
      <c r="AB39" s="83">
        <v>708.03</v>
      </c>
      <c r="AC39" s="83">
        <v>620.9</v>
      </c>
      <c r="AD39" s="84">
        <v>1726.3504</v>
      </c>
    </row>
    <row r="40" spans="1:30" x14ac:dyDescent="0.3">
      <c r="A40" s="1"/>
      <c r="B40" s="82" t="s">
        <v>773</v>
      </c>
      <c r="C40" s="83">
        <v>273.7</v>
      </c>
      <c r="D40" s="83">
        <v>93.47</v>
      </c>
      <c r="E40" s="83">
        <v>0.2</v>
      </c>
      <c r="F40" s="83">
        <v>80.900000000000006</v>
      </c>
      <c r="G40" s="83">
        <v>3161.4499900000001</v>
      </c>
      <c r="H40" s="83">
        <v>2330</v>
      </c>
      <c r="I40" s="83">
        <v>0.4</v>
      </c>
      <c r="J40" s="83">
        <v>529.20000000000005</v>
      </c>
      <c r="K40" s="83">
        <v>739.6</v>
      </c>
      <c r="L40" s="83">
        <v>0</v>
      </c>
      <c r="M40" s="83">
        <v>345.08</v>
      </c>
      <c r="N40" s="83">
        <v>0</v>
      </c>
      <c r="O40" s="83">
        <v>448.27</v>
      </c>
      <c r="P40" s="83">
        <v>6021.0499900000004</v>
      </c>
      <c r="Q40" s="83">
        <v>1084.68</v>
      </c>
      <c r="R40" s="84">
        <v>7553.9999900000003</v>
      </c>
      <c r="S40" s="82" t="s">
        <v>773</v>
      </c>
      <c r="T40" s="83">
        <v>4174.7499900000003</v>
      </c>
      <c r="U40" s="83">
        <v>2423.4699999999998</v>
      </c>
      <c r="V40" s="83">
        <v>345.68</v>
      </c>
      <c r="W40" s="83">
        <v>610.1</v>
      </c>
      <c r="X40" s="84">
        <v>7553.9999900000003</v>
      </c>
      <c r="Y40" s="82" t="s">
        <v>773</v>
      </c>
      <c r="Z40" s="83">
        <v>329.64999</v>
      </c>
      <c r="AA40" s="83">
        <v>65.37</v>
      </c>
      <c r="AB40" s="83">
        <v>345.68</v>
      </c>
      <c r="AC40" s="83">
        <v>610.1</v>
      </c>
      <c r="AD40" s="84">
        <v>1350.79999</v>
      </c>
    </row>
    <row r="41" spans="1:30" x14ac:dyDescent="0.3">
      <c r="A41" s="1"/>
      <c r="B41" s="82" t="s">
        <v>774</v>
      </c>
      <c r="C41" s="83">
        <v>280.60000000000002</v>
      </c>
      <c r="D41" s="83">
        <v>139.94</v>
      </c>
      <c r="E41" s="83">
        <v>0.1</v>
      </c>
      <c r="F41" s="83">
        <v>91.8</v>
      </c>
      <c r="G41" s="83">
        <v>3281.7910200000001</v>
      </c>
      <c r="H41" s="83">
        <v>2274.3000000000002</v>
      </c>
      <c r="I41" s="83">
        <v>0.2</v>
      </c>
      <c r="J41" s="83">
        <v>531.4</v>
      </c>
      <c r="K41" s="83">
        <v>768.1</v>
      </c>
      <c r="L41" s="83">
        <v>0</v>
      </c>
      <c r="M41" s="83">
        <v>157.72</v>
      </c>
      <c r="N41" s="83">
        <v>0</v>
      </c>
      <c r="O41" s="83">
        <v>512.44000000000005</v>
      </c>
      <c r="P41" s="83">
        <v>6087.6910200000002</v>
      </c>
      <c r="Q41" s="83">
        <v>925.82</v>
      </c>
      <c r="R41" s="84">
        <v>7525.9510200000004</v>
      </c>
      <c r="S41" s="82" t="s">
        <v>774</v>
      </c>
      <c r="T41" s="83">
        <v>4330.4910200000004</v>
      </c>
      <c r="U41" s="83">
        <v>2414.2399999999998</v>
      </c>
      <c r="V41" s="83">
        <v>158.02000000000001</v>
      </c>
      <c r="W41" s="83">
        <v>623.20000000000005</v>
      </c>
      <c r="X41" s="84">
        <v>7525.9510200000004</v>
      </c>
      <c r="Y41" s="82" t="s">
        <v>774</v>
      </c>
      <c r="Z41" s="83">
        <v>335.49101999999999</v>
      </c>
      <c r="AA41" s="83">
        <v>67.64</v>
      </c>
      <c r="AB41" s="83">
        <v>158.02000000000001</v>
      </c>
      <c r="AC41" s="83">
        <v>623.20000000000005</v>
      </c>
      <c r="AD41" s="84">
        <v>1184.3510200000001</v>
      </c>
    </row>
    <row r="42" spans="1:30" x14ac:dyDescent="0.3">
      <c r="A42" s="1"/>
      <c r="B42" s="82" t="s">
        <v>775</v>
      </c>
      <c r="C42" s="83">
        <v>295.39999999999998</v>
      </c>
      <c r="D42" s="83">
        <v>140.83000000000001</v>
      </c>
      <c r="E42" s="83">
        <v>0.1</v>
      </c>
      <c r="F42" s="83">
        <v>90.8</v>
      </c>
      <c r="G42" s="83">
        <v>3302.77853</v>
      </c>
      <c r="H42" s="83">
        <v>2406.1</v>
      </c>
      <c r="I42" s="83">
        <v>0.1</v>
      </c>
      <c r="J42" s="83">
        <v>524.29999999999995</v>
      </c>
      <c r="K42" s="83">
        <v>766.7</v>
      </c>
      <c r="L42" s="83">
        <v>0</v>
      </c>
      <c r="M42" s="83">
        <v>37.61</v>
      </c>
      <c r="N42" s="83">
        <v>0</v>
      </c>
      <c r="O42" s="83">
        <v>527.13</v>
      </c>
      <c r="P42" s="83">
        <v>6233.2785299999996</v>
      </c>
      <c r="Q42" s="83">
        <v>804.31</v>
      </c>
      <c r="R42" s="84">
        <v>7564.7185300000001</v>
      </c>
      <c r="S42" s="82" t="s">
        <v>775</v>
      </c>
      <c r="T42" s="83">
        <v>4364.87853</v>
      </c>
      <c r="U42" s="83">
        <v>2546.9299999999998</v>
      </c>
      <c r="V42" s="83">
        <v>37.81</v>
      </c>
      <c r="W42" s="83">
        <v>615.1</v>
      </c>
      <c r="X42" s="84">
        <v>7564.7185300000001</v>
      </c>
      <c r="Y42" s="82" t="s">
        <v>775</v>
      </c>
      <c r="Z42" s="83">
        <v>339.57853</v>
      </c>
      <c r="AA42" s="83">
        <v>67.63</v>
      </c>
      <c r="AB42" s="83">
        <v>37.81</v>
      </c>
      <c r="AC42" s="83">
        <v>615.1</v>
      </c>
      <c r="AD42" s="84">
        <v>1060.11853</v>
      </c>
    </row>
    <row r="43" spans="1:30" x14ac:dyDescent="0.3">
      <c r="A43" s="1"/>
      <c r="B43" s="82" t="s">
        <v>776</v>
      </c>
      <c r="C43" s="83">
        <v>295.60000000000002</v>
      </c>
      <c r="D43" s="83">
        <v>142.57</v>
      </c>
      <c r="E43" s="83">
        <v>0</v>
      </c>
      <c r="F43" s="83">
        <v>92.8</v>
      </c>
      <c r="G43" s="83">
        <v>3207.6111299999998</v>
      </c>
      <c r="H43" s="83">
        <v>2354.9</v>
      </c>
      <c r="I43" s="83">
        <v>0</v>
      </c>
      <c r="J43" s="83">
        <v>483.7</v>
      </c>
      <c r="K43" s="83">
        <v>763.2</v>
      </c>
      <c r="L43" s="83">
        <v>0</v>
      </c>
      <c r="M43" s="83">
        <v>0</v>
      </c>
      <c r="N43" s="83">
        <v>0</v>
      </c>
      <c r="O43" s="83">
        <v>530.97</v>
      </c>
      <c r="P43" s="83">
        <v>6046.2111299999997</v>
      </c>
      <c r="Q43" s="83">
        <v>763.2</v>
      </c>
      <c r="R43" s="84">
        <v>7340.3811299999998</v>
      </c>
      <c r="S43" s="82" t="s">
        <v>776</v>
      </c>
      <c r="T43" s="83">
        <v>4266.4111300000004</v>
      </c>
      <c r="U43" s="83">
        <v>2497.4699999999998</v>
      </c>
      <c r="V43" s="83">
        <v>0</v>
      </c>
      <c r="W43" s="83">
        <v>576.5</v>
      </c>
      <c r="X43" s="84">
        <v>7340.3811299999998</v>
      </c>
      <c r="Y43" s="82" t="s">
        <v>776</v>
      </c>
      <c r="Z43" s="83">
        <v>344.61113</v>
      </c>
      <c r="AA43" s="83">
        <v>68.67</v>
      </c>
      <c r="AB43" s="83">
        <v>0</v>
      </c>
      <c r="AC43" s="83">
        <v>576.5</v>
      </c>
      <c r="AD43" s="84">
        <v>989.78112999999996</v>
      </c>
    </row>
    <row r="44" spans="1:30" x14ac:dyDescent="0.3">
      <c r="A44" s="1"/>
      <c r="B44" s="82" t="s">
        <v>777</v>
      </c>
      <c r="C44" s="83">
        <v>322.39999999999998</v>
      </c>
      <c r="D44" s="83">
        <v>143.31</v>
      </c>
      <c r="E44" s="83">
        <v>0</v>
      </c>
      <c r="F44" s="83">
        <v>90.8</v>
      </c>
      <c r="G44" s="83">
        <v>3370.3855400000002</v>
      </c>
      <c r="H44" s="83">
        <v>2411.1999999999998</v>
      </c>
      <c r="I44" s="83">
        <v>0</v>
      </c>
      <c r="J44" s="83">
        <v>489.2</v>
      </c>
      <c r="K44" s="83">
        <v>761.7</v>
      </c>
      <c r="L44" s="83">
        <v>0</v>
      </c>
      <c r="M44" s="83">
        <v>0</v>
      </c>
      <c r="N44" s="83">
        <v>0</v>
      </c>
      <c r="O44" s="83">
        <v>556.51</v>
      </c>
      <c r="P44" s="83">
        <v>6270.7855399999999</v>
      </c>
      <c r="Q44" s="83">
        <v>761.7</v>
      </c>
      <c r="R44" s="84">
        <v>7588.9955399999999</v>
      </c>
      <c r="S44" s="82" t="s">
        <v>777</v>
      </c>
      <c r="T44" s="83">
        <v>4454.4855399999997</v>
      </c>
      <c r="U44" s="83">
        <v>2554.5100000000002</v>
      </c>
      <c r="V44" s="83">
        <v>0</v>
      </c>
      <c r="W44" s="83">
        <v>580</v>
      </c>
      <c r="X44" s="84">
        <v>7588.9955399999999</v>
      </c>
      <c r="Y44" s="82" t="s">
        <v>777</v>
      </c>
      <c r="Z44" s="83">
        <v>343.18554</v>
      </c>
      <c r="AA44" s="83">
        <v>54.61</v>
      </c>
      <c r="AB44" s="83">
        <v>0</v>
      </c>
      <c r="AC44" s="83">
        <v>580</v>
      </c>
      <c r="AD44" s="84">
        <v>977.79553999999996</v>
      </c>
    </row>
    <row r="45" spans="1:30" x14ac:dyDescent="0.3">
      <c r="A45" s="1"/>
      <c r="B45" s="82" t="s">
        <v>778</v>
      </c>
      <c r="C45" s="83">
        <v>324</v>
      </c>
      <c r="D45" s="83">
        <v>143.01</v>
      </c>
      <c r="E45" s="83">
        <v>0</v>
      </c>
      <c r="F45" s="83">
        <v>95.3</v>
      </c>
      <c r="G45" s="83">
        <v>3303.9622899999999</v>
      </c>
      <c r="H45" s="83">
        <v>2346.3000000000002</v>
      </c>
      <c r="I45" s="83">
        <v>0</v>
      </c>
      <c r="J45" s="83">
        <v>504.9</v>
      </c>
      <c r="K45" s="83">
        <v>792.7</v>
      </c>
      <c r="L45" s="83">
        <v>0</v>
      </c>
      <c r="M45" s="83">
        <v>0</v>
      </c>
      <c r="N45" s="83">
        <v>0</v>
      </c>
      <c r="O45" s="83">
        <v>562.30999999999995</v>
      </c>
      <c r="P45" s="83">
        <v>6155.1622900000002</v>
      </c>
      <c r="Q45" s="83">
        <v>792.7</v>
      </c>
      <c r="R45" s="84">
        <v>7510.1722900000004</v>
      </c>
      <c r="S45" s="82" t="s">
        <v>778</v>
      </c>
      <c r="T45" s="83">
        <v>4420.6622900000002</v>
      </c>
      <c r="U45" s="83">
        <v>2489.31</v>
      </c>
      <c r="V45" s="83">
        <v>0</v>
      </c>
      <c r="W45" s="83">
        <v>600.20000000000005</v>
      </c>
      <c r="X45" s="84">
        <v>7510.1722900000004</v>
      </c>
      <c r="Y45" s="82" t="s">
        <v>778</v>
      </c>
      <c r="Z45" s="83">
        <v>341.26229000000001</v>
      </c>
      <c r="AA45" s="83">
        <v>54.91</v>
      </c>
      <c r="AB45" s="83">
        <v>0</v>
      </c>
      <c r="AC45" s="83">
        <v>600.20000000000005</v>
      </c>
      <c r="AD45" s="84">
        <v>996.37229000000002</v>
      </c>
    </row>
    <row r="46" spans="1:30" x14ac:dyDescent="0.3">
      <c r="A46" s="1"/>
      <c r="B46" s="82" t="s">
        <v>779</v>
      </c>
      <c r="C46" s="83">
        <v>327.8</v>
      </c>
      <c r="D46" s="83">
        <v>143.85</v>
      </c>
      <c r="E46" s="83">
        <v>0</v>
      </c>
      <c r="F46" s="83">
        <v>102.2</v>
      </c>
      <c r="G46" s="83">
        <v>3354.9614999999999</v>
      </c>
      <c r="H46" s="83">
        <v>2421</v>
      </c>
      <c r="I46" s="83">
        <v>0</v>
      </c>
      <c r="J46" s="83">
        <v>492.4</v>
      </c>
      <c r="K46" s="83">
        <v>689.6</v>
      </c>
      <c r="L46" s="83">
        <v>0</v>
      </c>
      <c r="M46" s="83">
        <v>0</v>
      </c>
      <c r="N46" s="83">
        <v>0</v>
      </c>
      <c r="O46" s="83">
        <v>573.85</v>
      </c>
      <c r="P46" s="83">
        <v>6268.3615</v>
      </c>
      <c r="Q46" s="83">
        <v>689.6</v>
      </c>
      <c r="R46" s="84">
        <v>7531.8114999999998</v>
      </c>
      <c r="S46" s="82" t="s">
        <v>779</v>
      </c>
      <c r="T46" s="83">
        <v>4372.3615</v>
      </c>
      <c r="U46" s="83">
        <v>2564.85</v>
      </c>
      <c r="V46" s="83">
        <v>0</v>
      </c>
      <c r="W46" s="83">
        <v>594.6</v>
      </c>
      <c r="X46" s="84">
        <v>7531.8114999999998</v>
      </c>
      <c r="Y46" s="82" t="s">
        <v>779</v>
      </c>
      <c r="Z46" s="83">
        <v>340.4615</v>
      </c>
      <c r="AA46" s="83">
        <v>55.15</v>
      </c>
      <c r="AB46" s="83">
        <v>0</v>
      </c>
      <c r="AC46" s="83">
        <v>594.6</v>
      </c>
      <c r="AD46" s="84">
        <v>990.2115</v>
      </c>
    </row>
    <row r="47" spans="1:30" x14ac:dyDescent="0.3">
      <c r="A47" s="1"/>
      <c r="B47" s="82" t="s">
        <v>780</v>
      </c>
      <c r="C47" s="83">
        <v>326.89999999999998</v>
      </c>
      <c r="D47" s="83">
        <v>142.56</v>
      </c>
      <c r="E47" s="83">
        <v>0</v>
      </c>
      <c r="F47" s="83">
        <v>98.5</v>
      </c>
      <c r="G47" s="83">
        <v>3333.1114600000001</v>
      </c>
      <c r="H47" s="83">
        <v>2385.1999999999998</v>
      </c>
      <c r="I47" s="83">
        <v>0</v>
      </c>
      <c r="J47" s="83">
        <v>445.5</v>
      </c>
      <c r="K47" s="83">
        <v>786.7</v>
      </c>
      <c r="L47" s="83">
        <v>0</v>
      </c>
      <c r="M47" s="83">
        <v>0</v>
      </c>
      <c r="N47" s="83">
        <v>0</v>
      </c>
      <c r="O47" s="83">
        <v>567.96</v>
      </c>
      <c r="P47" s="83">
        <v>6163.8114599999999</v>
      </c>
      <c r="Q47" s="83">
        <v>786.7</v>
      </c>
      <c r="R47" s="84">
        <v>7518.4714599999998</v>
      </c>
      <c r="S47" s="82" t="s">
        <v>780</v>
      </c>
      <c r="T47" s="83">
        <v>4446.7114600000004</v>
      </c>
      <c r="U47" s="83">
        <v>2527.7600000000002</v>
      </c>
      <c r="V47" s="83">
        <v>0</v>
      </c>
      <c r="W47" s="83">
        <v>544</v>
      </c>
      <c r="X47" s="84">
        <v>7518.4714599999998</v>
      </c>
      <c r="Y47" s="82" t="s">
        <v>780</v>
      </c>
      <c r="Z47" s="83">
        <v>339.81146000000001</v>
      </c>
      <c r="AA47" s="83">
        <v>53.76</v>
      </c>
      <c r="AB47" s="83">
        <v>0</v>
      </c>
      <c r="AC47" s="83">
        <v>544</v>
      </c>
      <c r="AD47" s="84">
        <v>937.57146</v>
      </c>
    </row>
    <row r="48" spans="1:30" x14ac:dyDescent="0.3">
      <c r="A48" s="1"/>
      <c r="B48" s="82" t="s">
        <v>781</v>
      </c>
      <c r="C48" s="83">
        <v>326.60000000000002</v>
      </c>
      <c r="D48" s="83">
        <v>146.76</v>
      </c>
      <c r="E48" s="83">
        <v>0</v>
      </c>
      <c r="F48" s="83">
        <v>97.6</v>
      </c>
      <c r="G48" s="83">
        <v>3366.23983</v>
      </c>
      <c r="H48" s="83">
        <v>2406</v>
      </c>
      <c r="I48" s="83">
        <v>0</v>
      </c>
      <c r="J48" s="83">
        <v>397.8</v>
      </c>
      <c r="K48" s="83">
        <v>784</v>
      </c>
      <c r="L48" s="83">
        <v>0</v>
      </c>
      <c r="M48" s="83">
        <v>0</v>
      </c>
      <c r="N48" s="83">
        <v>0</v>
      </c>
      <c r="O48" s="83">
        <v>570.96</v>
      </c>
      <c r="P48" s="83">
        <v>6170.0398299999997</v>
      </c>
      <c r="Q48" s="83">
        <v>784</v>
      </c>
      <c r="R48" s="84">
        <v>7524.9998299999997</v>
      </c>
      <c r="S48" s="82" t="s">
        <v>781</v>
      </c>
      <c r="T48" s="83">
        <v>4476.8398299999999</v>
      </c>
      <c r="U48" s="83">
        <v>2552.7600000000002</v>
      </c>
      <c r="V48" s="83">
        <v>0</v>
      </c>
      <c r="W48" s="83">
        <v>495.4</v>
      </c>
      <c r="X48" s="84">
        <v>7524.9998299999997</v>
      </c>
      <c r="Y48" s="82" t="s">
        <v>781</v>
      </c>
      <c r="Z48" s="83">
        <v>340.63983000000002</v>
      </c>
      <c r="AA48" s="83">
        <v>54.66</v>
      </c>
      <c r="AB48" s="83">
        <v>0</v>
      </c>
      <c r="AC48" s="83">
        <v>495.4</v>
      </c>
      <c r="AD48" s="84">
        <v>890.69983000000002</v>
      </c>
    </row>
    <row r="49" spans="1:30" x14ac:dyDescent="0.3">
      <c r="A49" s="1"/>
      <c r="B49" s="82" t="s">
        <v>782</v>
      </c>
      <c r="C49" s="83">
        <v>328.2</v>
      </c>
      <c r="D49" s="83">
        <v>148.79</v>
      </c>
      <c r="E49" s="83">
        <v>0</v>
      </c>
      <c r="F49" s="83">
        <v>71.900000000000006</v>
      </c>
      <c r="G49" s="83">
        <v>3374.8836000000001</v>
      </c>
      <c r="H49" s="83">
        <v>2399.6</v>
      </c>
      <c r="I49" s="83">
        <v>0</v>
      </c>
      <c r="J49" s="83">
        <v>385.5</v>
      </c>
      <c r="K49" s="83">
        <v>784.3</v>
      </c>
      <c r="L49" s="83">
        <v>0</v>
      </c>
      <c r="M49" s="83">
        <v>0</v>
      </c>
      <c r="N49" s="83">
        <v>0</v>
      </c>
      <c r="O49" s="83">
        <v>548.89</v>
      </c>
      <c r="P49" s="83">
        <v>6159.9835999999996</v>
      </c>
      <c r="Q49" s="83">
        <v>784.3</v>
      </c>
      <c r="R49" s="84">
        <v>7493.1736000000001</v>
      </c>
      <c r="S49" s="82" t="s">
        <v>782</v>
      </c>
      <c r="T49" s="83">
        <v>4487.3836000000001</v>
      </c>
      <c r="U49" s="83">
        <v>2548.39</v>
      </c>
      <c r="V49" s="83">
        <v>0</v>
      </c>
      <c r="W49" s="83">
        <v>457.4</v>
      </c>
      <c r="X49" s="84">
        <v>7493.1736000000001</v>
      </c>
      <c r="Y49" s="82" t="s">
        <v>782</v>
      </c>
      <c r="Z49" s="83">
        <v>340.8836</v>
      </c>
      <c r="AA49" s="83">
        <v>54.99</v>
      </c>
      <c r="AB49" s="83">
        <v>0</v>
      </c>
      <c r="AC49" s="83">
        <v>457.4</v>
      </c>
      <c r="AD49" s="84">
        <v>853.27359999999999</v>
      </c>
    </row>
    <row r="50" spans="1:30" x14ac:dyDescent="0.3">
      <c r="A50" s="1"/>
      <c r="B50" s="82" t="s">
        <v>783</v>
      </c>
      <c r="C50" s="83">
        <v>329.8</v>
      </c>
      <c r="D50" s="83">
        <v>150.88999999999999</v>
      </c>
      <c r="E50" s="83">
        <v>0</v>
      </c>
      <c r="F50" s="83">
        <v>60.3</v>
      </c>
      <c r="G50" s="83">
        <v>3381.51494</v>
      </c>
      <c r="H50" s="83">
        <v>2425.6999999999998</v>
      </c>
      <c r="I50" s="83">
        <v>0</v>
      </c>
      <c r="J50" s="83">
        <v>306.8</v>
      </c>
      <c r="K50" s="83">
        <v>789.4</v>
      </c>
      <c r="L50" s="83">
        <v>0</v>
      </c>
      <c r="M50" s="83">
        <v>0</v>
      </c>
      <c r="N50" s="83">
        <v>0</v>
      </c>
      <c r="O50" s="83">
        <v>540.99</v>
      </c>
      <c r="P50" s="83">
        <v>6114.01494</v>
      </c>
      <c r="Q50" s="83">
        <v>789.4</v>
      </c>
      <c r="R50" s="84">
        <v>7444.4049400000004</v>
      </c>
      <c r="S50" s="82" t="s">
        <v>783</v>
      </c>
      <c r="T50" s="83">
        <v>4500.7149399999998</v>
      </c>
      <c r="U50" s="83">
        <v>2576.59</v>
      </c>
      <c r="V50" s="83">
        <v>0</v>
      </c>
      <c r="W50" s="83">
        <v>367.1</v>
      </c>
      <c r="X50" s="84">
        <v>7444.4049400000004</v>
      </c>
      <c r="Y50" s="82" t="s">
        <v>783</v>
      </c>
      <c r="Z50" s="83">
        <v>340.71494000000001</v>
      </c>
      <c r="AA50" s="83">
        <v>53.49</v>
      </c>
      <c r="AB50" s="83">
        <v>0</v>
      </c>
      <c r="AC50" s="83">
        <v>367.1</v>
      </c>
      <c r="AD50" s="84">
        <v>761.30493999999999</v>
      </c>
    </row>
    <row r="51" spans="1:30" x14ac:dyDescent="0.3">
      <c r="A51" s="1"/>
      <c r="B51" s="82" t="s">
        <v>784</v>
      </c>
      <c r="C51" s="83">
        <v>328.2</v>
      </c>
      <c r="D51" s="83">
        <v>151.96</v>
      </c>
      <c r="E51" s="83">
        <v>0</v>
      </c>
      <c r="F51" s="83">
        <v>64.400000000000006</v>
      </c>
      <c r="G51" s="83">
        <v>3380.5359800000001</v>
      </c>
      <c r="H51" s="83">
        <v>2445</v>
      </c>
      <c r="I51" s="83">
        <v>0</v>
      </c>
      <c r="J51" s="83">
        <v>310.60000000000002</v>
      </c>
      <c r="K51" s="83">
        <v>791.8</v>
      </c>
      <c r="L51" s="83">
        <v>0</v>
      </c>
      <c r="M51" s="83">
        <v>0</v>
      </c>
      <c r="N51" s="83">
        <v>0</v>
      </c>
      <c r="O51" s="83">
        <v>544.55999999999995</v>
      </c>
      <c r="P51" s="83">
        <v>6136.13598</v>
      </c>
      <c r="Q51" s="83">
        <v>791.8</v>
      </c>
      <c r="R51" s="84">
        <v>7472.4959799999997</v>
      </c>
      <c r="S51" s="82" t="s">
        <v>784</v>
      </c>
      <c r="T51" s="83">
        <v>4500.5359799999997</v>
      </c>
      <c r="U51" s="83">
        <v>2596.96</v>
      </c>
      <c r="V51" s="83">
        <v>0</v>
      </c>
      <c r="W51" s="83">
        <v>375</v>
      </c>
      <c r="X51" s="84">
        <v>7472.4959799999997</v>
      </c>
      <c r="Y51" s="82" t="s">
        <v>784</v>
      </c>
      <c r="Z51" s="83">
        <v>341.13598000000002</v>
      </c>
      <c r="AA51" s="83">
        <v>54.26</v>
      </c>
      <c r="AB51" s="83">
        <v>0</v>
      </c>
      <c r="AC51" s="83">
        <v>375</v>
      </c>
      <c r="AD51" s="84">
        <v>770.39598000000001</v>
      </c>
    </row>
    <row r="52" spans="1:30" x14ac:dyDescent="0.3">
      <c r="A52" s="1"/>
      <c r="B52" s="82" t="s">
        <v>785</v>
      </c>
      <c r="C52" s="83">
        <v>331.6</v>
      </c>
      <c r="D52" s="83">
        <v>151.28</v>
      </c>
      <c r="E52" s="83">
        <v>0</v>
      </c>
      <c r="F52" s="83">
        <v>74.900000000000006</v>
      </c>
      <c r="G52" s="83">
        <v>3334.0331000000001</v>
      </c>
      <c r="H52" s="83">
        <v>2329.1999999999998</v>
      </c>
      <c r="I52" s="83">
        <v>0</v>
      </c>
      <c r="J52" s="83">
        <v>302.10000000000002</v>
      </c>
      <c r="K52" s="83">
        <v>757.3</v>
      </c>
      <c r="L52" s="83">
        <v>0</v>
      </c>
      <c r="M52" s="83">
        <v>0</v>
      </c>
      <c r="N52" s="83">
        <v>0</v>
      </c>
      <c r="O52" s="83">
        <v>557.78</v>
      </c>
      <c r="P52" s="83">
        <v>5965.3330999999998</v>
      </c>
      <c r="Q52" s="83">
        <v>757.3</v>
      </c>
      <c r="R52" s="84">
        <v>7280.4130999999998</v>
      </c>
      <c r="S52" s="82" t="s">
        <v>785</v>
      </c>
      <c r="T52" s="83">
        <v>4422.9331000000002</v>
      </c>
      <c r="U52" s="83">
        <v>2480.48</v>
      </c>
      <c r="V52" s="83">
        <v>0</v>
      </c>
      <c r="W52" s="83">
        <v>377</v>
      </c>
      <c r="X52" s="84">
        <v>7280.4130999999998</v>
      </c>
      <c r="Y52" s="82" t="s">
        <v>785</v>
      </c>
      <c r="Z52" s="83">
        <v>341.8331</v>
      </c>
      <c r="AA52" s="83">
        <v>54.48</v>
      </c>
      <c r="AB52" s="83">
        <v>0</v>
      </c>
      <c r="AC52" s="83">
        <v>377</v>
      </c>
      <c r="AD52" s="84">
        <v>773.31309999999996</v>
      </c>
    </row>
    <row r="53" spans="1:30" x14ac:dyDescent="0.3">
      <c r="A53" s="1"/>
      <c r="B53" s="82" t="s">
        <v>786</v>
      </c>
      <c r="C53" s="83">
        <v>332</v>
      </c>
      <c r="D53" s="83">
        <v>150.1</v>
      </c>
      <c r="E53" s="83">
        <v>0</v>
      </c>
      <c r="F53" s="83">
        <v>75.5</v>
      </c>
      <c r="G53" s="83">
        <v>3257.1714400000001</v>
      </c>
      <c r="H53" s="83">
        <v>2220.6999999999998</v>
      </c>
      <c r="I53" s="83">
        <v>0</v>
      </c>
      <c r="J53" s="83">
        <v>274.39999999999998</v>
      </c>
      <c r="K53" s="83">
        <v>752.9</v>
      </c>
      <c r="L53" s="83">
        <v>0</v>
      </c>
      <c r="M53" s="83">
        <v>0</v>
      </c>
      <c r="N53" s="83">
        <v>0</v>
      </c>
      <c r="O53" s="83">
        <v>557.6</v>
      </c>
      <c r="P53" s="83">
        <v>5752.2714400000004</v>
      </c>
      <c r="Q53" s="83">
        <v>752.9</v>
      </c>
      <c r="R53" s="84">
        <v>7062.7714400000004</v>
      </c>
      <c r="S53" s="82" t="s">
        <v>786</v>
      </c>
      <c r="T53" s="83">
        <v>4342.0714399999997</v>
      </c>
      <c r="U53" s="83">
        <v>2370.8000000000002</v>
      </c>
      <c r="V53" s="83">
        <v>0</v>
      </c>
      <c r="W53" s="83">
        <v>349.9</v>
      </c>
      <c r="X53" s="84">
        <v>7062.7714400000004</v>
      </c>
      <c r="Y53" s="82" t="s">
        <v>786</v>
      </c>
      <c r="Z53" s="83">
        <v>341.47143999999997</v>
      </c>
      <c r="AA53" s="83">
        <v>52.5</v>
      </c>
      <c r="AB53" s="83">
        <v>0</v>
      </c>
      <c r="AC53" s="83">
        <v>349.9</v>
      </c>
      <c r="AD53" s="84">
        <v>743.87144000000001</v>
      </c>
    </row>
    <row r="54" spans="1:30" x14ac:dyDescent="0.3">
      <c r="A54" s="1"/>
      <c r="B54" s="82" t="s">
        <v>787</v>
      </c>
      <c r="C54" s="83">
        <v>312.5</v>
      </c>
      <c r="D54" s="83">
        <v>151.07</v>
      </c>
      <c r="E54" s="83">
        <v>0</v>
      </c>
      <c r="F54" s="83">
        <v>74.7</v>
      </c>
      <c r="G54" s="83">
        <v>3311.2639800000002</v>
      </c>
      <c r="H54" s="83">
        <v>2065.6999999999998</v>
      </c>
      <c r="I54" s="83">
        <v>0</v>
      </c>
      <c r="J54" s="83">
        <v>248.6</v>
      </c>
      <c r="K54" s="83">
        <v>752.6</v>
      </c>
      <c r="L54" s="83">
        <v>0</v>
      </c>
      <c r="M54" s="83">
        <v>0</v>
      </c>
      <c r="N54" s="83">
        <v>0</v>
      </c>
      <c r="O54" s="83">
        <v>538.27</v>
      </c>
      <c r="P54" s="83">
        <v>5625.5639799999999</v>
      </c>
      <c r="Q54" s="83">
        <v>752.6</v>
      </c>
      <c r="R54" s="84">
        <v>6916.4339799999998</v>
      </c>
      <c r="S54" s="82" t="s">
        <v>787</v>
      </c>
      <c r="T54" s="83">
        <v>4376.3639800000001</v>
      </c>
      <c r="U54" s="83">
        <v>2216.77</v>
      </c>
      <c r="V54" s="83">
        <v>0</v>
      </c>
      <c r="W54" s="83">
        <v>323.3</v>
      </c>
      <c r="X54" s="84">
        <v>6916.4339799999998</v>
      </c>
      <c r="Y54" s="82" t="s">
        <v>787</v>
      </c>
      <c r="Z54" s="83">
        <v>342.46397999999999</v>
      </c>
      <c r="AA54" s="83">
        <v>52.87</v>
      </c>
      <c r="AB54" s="83">
        <v>0</v>
      </c>
      <c r="AC54" s="83">
        <v>323.3</v>
      </c>
      <c r="AD54" s="84">
        <v>718.63397999999995</v>
      </c>
    </row>
    <row r="55" spans="1:30" x14ac:dyDescent="0.3">
      <c r="A55" s="1"/>
      <c r="B55" s="82" t="s">
        <v>72</v>
      </c>
      <c r="C55" s="83">
        <v>314.60000000000002</v>
      </c>
      <c r="D55" s="83">
        <v>151.53</v>
      </c>
      <c r="E55" s="83">
        <v>0</v>
      </c>
      <c r="F55" s="83">
        <v>71.900000000000006</v>
      </c>
      <c r="G55" s="83">
        <v>3204.8056999999999</v>
      </c>
      <c r="H55" s="83">
        <v>2004.2</v>
      </c>
      <c r="I55" s="83">
        <v>0</v>
      </c>
      <c r="J55" s="83">
        <v>203.3</v>
      </c>
      <c r="K55" s="83">
        <v>752.6</v>
      </c>
      <c r="L55" s="83">
        <v>0</v>
      </c>
      <c r="M55" s="83">
        <v>0</v>
      </c>
      <c r="N55" s="83">
        <v>0</v>
      </c>
      <c r="O55" s="83">
        <v>538.03</v>
      </c>
      <c r="P55" s="83">
        <v>5412.3056999999999</v>
      </c>
      <c r="Q55" s="83">
        <v>752.6</v>
      </c>
      <c r="R55" s="84">
        <v>6702.9357</v>
      </c>
      <c r="S55" s="82" t="s">
        <v>72</v>
      </c>
      <c r="T55" s="83">
        <v>4272.0056999999997</v>
      </c>
      <c r="U55" s="83">
        <v>2155.73</v>
      </c>
      <c r="V55" s="83">
        <v>0</v>
      </c>
      <c r="W55" s="83">
        <v>275.2</v>
      </c>
      <c r="X55" s="84">
        <v>6702.9357</v>
      </c>
      <c r="Y55" s="82" t="s">
        <v>72</v>
      </c>
      <c r="Z55" s="83">
        <v>343.8057</v>
      </c>
      <c r="AA55" s="83">
        <v>52.13</v>
      </c>
      <c r="AB55" s="83">
        <v>0</v>
      </c>
      <c r="AC55" s="83">
        <v>275.2</v>
      </c>
      <c r="AD55" s="84">
        <v>671.13570000000004</v>
      </c>
    </row>
    <row r="56" spans="1:30" x14ac:dyDescent="0.3">
      <c r="A56" s="1"/>
      <c r="B56" s="85" t="s">
        <v>943</v>
      </c>
      <c r="C56" s="86">
        <v>6770.55</v>
      </c>
      <c r="D56" s="86">
        <v>2492.15</v>
      </c>
      <c r="E56" s="86">
        <v>3</v>
      </c>
      <c r="F56" s="86">
        <v>1803.7</v>
      </c>
      <c r="G56" s="86">
        <v>75647.474734999996</v>
      </c>
      <c r="H56" s="86">
        <v>50042.1</v>
      </c>
      <c r="I56" s="86">
        <v>9.4</v>
      </c>
      <c r="J56" s="86">
        <v>7571.2</v>
      </c>
      <c r="K56" s="86">
        <v>17940.400000000001</v>
      </c>
      <c r="L56" s="86">
        <v>0.7</v>
      </c>
      <c r="M56" s="86">
        <v>8943.93</v>
      </c>
      <c r="N56" s="86">
        <v>0</v>
      </c>
      <c r="O56" s="86">
        <v>11069.4</v>
      </c>
      <c r="P56" s="86">
        <v>133270.17473500001</v>
      </c>
      <c r="Q56" s="86">
        <v>26885.03</v>
      </c>
      <c r="R56" s="86">
        <v>171224.604735</v>
      </c>
      <c r="S56" s="85" t="s">
        <v>943</v>
      </c>
      <c r="T56" s="86">
        <v>100358.42473499999</v>
      </c>
      <c r="U56" s="86">
        <v>52534.95</v>
      </c>
      <c r="V56" s="86">
        <v>8956.33</v>
      </c>
      <c r="W56" s="86">
        <v>9374.9</v>
      </c>
      <c r="X56" s="86">
        <v>171224.604735</v>
      </c>
      <c r="Y56" s="85" t="s">
        <v>943</v>
      </c>
      <c r="Z56" s="86">
        <v>8113.774735</v>
      </c>
      <c r="AA56" s="86">
        <v>1450.65</v>
      </c>
      <c r="AB56" s="86">
        <v>8956.33</v>
      </c>
      <c r="AC56" s="86">
        <v>9374.9</v>
      </c>
      <c r="AD56" s="86">
        <v>27895.654735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1149</v>
      </c>
      <c r="C5" s="1"/>
      <c r="D5" s="1"/>
      <c r="E5" s="1"/>
      <c r="F5" s="1"/>
      <c r="G5" s="1"/>
      <c r="H5" s="1"/>
      <c r="I5" s="1"/>
      <c r="J5" s="1"/>
      <c r="K5" s="1"/>
      <c r="L5" s="1"/>
      <c r="M5" s="1"/>
      <c r="N5" s="1"/>
      <c r="O5" s="1"/>
      <c r="P5" s="1"/>
    </row>
    <row r="6" spans="1:16" ht="27.6" x14ac:dyDescent="0.3">
      <c r="A6" s="1"/>
      <c r="B6" s="3" t="s">
        <v>163</v>
      </c>
      <c r="C6" s="3" t="s">
        <v>1150</v>
      </c>
      <c r="D6" s="3" t="s">
        <v>1151</v>
      </c>
      <c r="E6" s="3" t="s">
        <v>1152</v>
      </c>
      <c r="F6" s="3" t="s">
        <v>166</v>
      </c>
      <c r="G6" s="3" t="s">
        <v>167</v>
      </c>
      <c r="H6" s="3" t="s">
        <v>1153</v>
      </c>
      <c r="I6" s="3" t="s">
        <v>1154</v>
      </c>
      <c r="J6" s="3" t="s">
        <v>1155</v>
      </c>
      <c r="K6" s="3" t="s">
        <v>1156</v>
      </c>
      <c r="L6" s="3" t="s">
        <v>1157</v>
      </c>
      <c r="M6" s="3" t="s">
        <v>1158</v>
      </c>
      <c r="N6" s="3" t="s">
        <v>1159</v>
      </c>
      <c r="O6" s="3" t="s">
        <v>1160</v>
      </c>
      <c r="P6" s="3" t="s">
        <v>1161</v>
      </c>
    </row>
    <row r="7" spans="1:16" x14ac:dyDescent="0.3">
      <c r="A7" s="1"/>
      <c r="B7" s="6" t="s">
        <v>570</v>
      </c>
      <c r="C7" s="6" t="s">
        <v>970</v>
      </c>
      <c r="D7" s="87" t="s">
        <v>82</v>
      </c>
      <c r="E7" s="6" t="s">
        <v>1162</v>
      </c>
      <c r="F7" s="87" t="s">
        <v>27</v>
      </c>
      <c r="G7" s="87" t="s">
        <v>1163</v>
      </c>
      <c r="H7" s="87" t="s">
        <v>896</v>
      </c>
      <c r="I7" s="87" t="s">
        <v>1164</v>
      </c>
      <c r="J7" s="87" t="s">
        <v>1165</v>
      </c>
      <c r="K7" s="87" t="s">
        <v>896</v>
      </c>
      <c r="L7" s="87" t="s">
        <v>896</v>
      </c>
      <c r="M7" s="87" t="s">
        <v>896</v>
      </c>
      <c r="N7" s="87" t="s">
        <v>896</v>
      </c>
      <c r="O7" s="6" t="s">
        <v>1166</v>
      </c>
      <c r="P7" s="6"/>
    </row>
    <row r="8" spans="1:16" x14ac:dyDescent="0.3">
      <c r="A8" s="1"/>
      <c r="B8" s="6" t="s">
        <v>571</v>
      </c>
      <c r="C8" s="6" t="s">
        <v>1026</v>
      </c>
      <c r="D8" s="87" t="s">
        <v>82</v>
      </c>
      <c r="E8" s="6" t="s">
        <v>1167</v>
      </c>
      <c r="F8" s="87" t="s">
        <v>1168</v>
      </c>
      <c r="G8" s="87" t="s">
        <v>19</v>
      </c>
      <c r="H8" s="87" t="s">
        <v>896</v>
      </c>
      <c r="I8" s="87" t="s">
        <v>896</v>
      </c>
      <c r="J8" s="87" t="s">
        <v>1165</v>
      </c>
      <c r="K8" s="87" t="s">
        <v>896</v>
      </c>
      <c r="L8" s="87" t="s">
        <v>896</v>
      </c>
      <c r="M8" s="87" t="s">
        <v>896</v>
      </c>
      <c r="N8" s="87" t="s">
        <v>896</v>
      </c>
      <c r="O8" s="6" t="s">
        <v>1166</v>
      </c>
      <c r="P8" s="6"/>
    </row>
    <row r="9" spans="1:16" x14ac:dyDescent="0.3">
      <c r="A9" s="1"/>
      <c r="B9" s="6" t="s">
        <v>572</v>
      </c>
      <c r="C9" s="6" t="s">
        <v>1028</v>
      </c>
      <c r="D9" s="87" t="s">
        <v>82</v>
      </c>
      <c r="E9" s="6" t="s">
        <v>1169</v>
      </c>
      <c r="F9" s="87" t="s">
        <v>27</v>
      </c>
      <c r="G9" s="87" t="s">
        <v>19</v>
      </c>
      <c r="H9" s="87" t="s">
        <v>896</v>
      </c>
      <c r="I9" s="87" t="s">
        <v>896</v>
      </c>
      <c r="J9" s="87" t="s">
        <v>1165</v>
      </c>
      <c r="K9" s="87" t="s">
        <v>896</v>
      </c>
      <c r="L9" s="87" t="s">
        <v>896</v>
      </c>
      <c r="M9" s="87" t="s">
        <v>896</v>
      </c>
      <c r="N9" s="87" t="s">
        <v>896</v>
      </c>
      <c r="O9" s="6" t="s">
        <v>1166</v>
      </c>
      <c r="P9" s="6"/>
    </row>
    <row r="10" spans="1:16" ht="26.4" x14ac:dyDescent="0.3">
      <c r="A10" s="1"/>
      <c r="B10" s="6" t="s">
        <v>573</v>
      </c>
      <c r="C10" s="6" t="s">
        <v>973</v>
      </c>
      <c r="D10" s="87" t="s">
        <v>82</v>
      </c>
      <c r="E10" s="6" t="s">
        <v>1170</v>
      </c>
      <c r="F10" s="87" t="s">
        <v>27</v>
      </c>
      <c r="G10" s="87" t="s">
        <v>19</v>
      </c>
      <c r="H10" s="87" t="s">
        <v>896</v>
      </c>
      <c r="I10" s="87" t="s">
        <v>896</v>
      </c>
      <c r="J10" s="87" t="s">
        <v>1165</v>
      </c>
      <c r="K10" s="87" t="s">
        <v>896</v>
      </c>
      <c r="L10" s="87" t="s">
        <v>896</v>
      </c>
      <c r="M10" s="87" t="s">
        <v>896</v>
      </c>
      <c r="N10" s="87" t="s">
        <v>896</v>
      </c>
      <c r="O10" s="6" t="s">
        <v>1166</v>
      </c>
      <c r="P10" s="6"/>
    </row>
    <row r="11" spans="1:16" x14ac:dyDescent="0.3">
      <c r="A11" s="1"/>
      <c r="B11" s="6" t="s">
        <v>568</v>
      </c>
      <c r="C11" s="6" t="s">
        <v>975</v>
      </c>
      <c r="D11" s="87" t="s">
        <v>1171</v>
      </c>
      <c r="E11" s="6" t="s">
        <v>1172</v>
      </c>
      <c r="F11" s="87" t="s">
        <v>27</v>
      </c>
      <c r="G11" s="87" t="s">
        <v>19</v>
      </c>
      <c r="H11" s="87" t="s">
        <v>896</v>
      </c>
      <c r="I11" s="87" t="s">
        <v>896</v>
      </c>
      <c r="J11" s="87" t="s">
        <v>1165</v>
      </c>
      <c r="K11" s="87" t="s">
        <v>896</v>
      </c>
      <c r="L11" s="87" t="s">
        <v>896</v>
      </c>
      <c r="M11" s="87" t="s">
        <v>896</v>
      </c>
      <c r="N11" s="87" t="s">
        <v>896</v>
      </c>
      <c r="O11" s="6" t="s">
        <v>1166</v>
      </c>
      <c r="P11" s="6"/>
    </row>
    <row r="12" spans="1:16" x14ac:dyDescent="0.3">
      <c r="A12" s="1"/>
      <c r="B12" s="6" t="s">
        <v>84</v>
      </c>
      <c r="C12" s="6" t="s">
        <v>1040</v>
      </c>
      <c r="D12" s="87" t="s">
        <v>82</v>
      </c>
      <c r="E12" s="6" t="s">
        <v>1173</v>
      </c>
      <c r="F12" s="87" t="s">
        <v>1174</v>
      </c>
      <c r="G12" s="87" t="s">
        <v>19</v>
      </c>
      <c r="H12" s="87" t="s">
        <v>1175</v>
      </c>
      <c r="I12" s="87" t="s">
        <v>896</v>
      </c>
      <c r="J12" s="87" t="s">
        <v>1176</v>
      </c>
      <c r="K12" s="87" t="s">
        <v>896</v>
      </c>
      <c r="L12" s="87" t="s">
        <v>896</v>
      </c>
      <c r="M12" s="87" t="s">
        <v>896</v>
      </c>
      <c r="N12" s="87" t="s">
        <v>896</v>
      </c>
      <c r="O12" s="6" t="s">
        <v>1166</v>
      </c>
      <c r="P12" s="6"/>
    </row>
    <row r="13" spans="1:16" x14ac:dyDescent="0.3">
      <c r="A13" s="1"/>
      <c r="B13" s="6" t="s">
        <v>84</v>
      </c>
      <c r="C13" s="6" t="s">
        <v>1043</v>
      </c>
      <c r="D13" s="87" t="s">
        <v>82</v>
      </c>
      <c r="E13" s="6" t="s">
        <v>1177</v>
      </c>
      <c r="F13" s="87" t="s">
        <v>1178</v>
      </c>
      <c r="G13" s="87" t="s">
        <v>1179</v>
      </c>
      <c r="H13" s="87" t="s">
        <v>1180</v>
      </c>
      <c r="I13" s="87" t="s">
        <v>1181</v>
      </c>
      <c r="J13" s="87" t="s">
        <v>1182</v>
      </c>
      <c r="K13" s="87" t="s">
        <v>896</v>
      </c>
      <c r="L13" s="87" t="s">
        <v>896</v>
      </c>
      <c r="M13" s="87" t="s">
        <v>896</v>
      </c>
      <c r="N13" s="87" t="s">
        <v>896</v>
      </c>
      <c r="O13" s="6" t="s">
        <v>1183</v>
      </c>
      <c r="P13" s="6"/>
    </row>
    <row r="14" spans="1:16" x14ac:dyDescent="0.3">
      <c r="A14" s="1"/>
      <c r="B14" s="6" t="s">
        <v>91</v>
      </c>
      <c r="C14" s="6" t="s">
        <v>96</v>
      </c>
      <c r="D14" s="87" t="s">
        <v>82</v>
      </c>
      <c r="E14" s="6" t="s">
        <v>1184</v>
      </c>
      <c r="F14" s="87" t="s">
        <v>27</v>
      </c>
      <c r="G14" s="87" t="s">
        <v>1185</v>
      </c>
      <c r="H14" s="87" t="s">
        <v>896</v>
      </c>
      <c r="I14" s="87" t="s">
        <v>1186</v>
      </c>
      <c r="J14" s="87" t="s">
        <v>1187</v>
      </c>
      <c r="K14" s="87" t="s">
        <v>896</v>
      </c>
      <c r="L14" s="87" t="s">
        <v>896</v>
      </c>
      <c r="M14" s="87" t="s">
        <v>896</v>
      </c>
      <c r="N14" s="87" t="s">
        <v>896</v>
      </c>
      <c r="O14" s="6" t="s">
        <v>1166</v>
      </c>
      <c r="P14" s="6" t="s">
        <v>1188</v>
      </c>
    </row>
    <row r="15" spans="1:16" ht="26.4" x14ac:dyDescent="0.3">
      <c r="A15" s="1"/>
      <c r="B15" s="6" t="s">
        <v>91</v>
      </c>
      <c r="C15" s="6" t="s">
        <v>96</v>
      </c>
      <c r="D15" s="87" t="s">
        <v>82</v>
      </c>
      <c r="E15" s="6" t="s">
        <v>1189</v>
      </c>
      <c r="F15" s="87" t="s">
        <v>1185</v>
      </c>
      <c r="G15" s="87" t="s">
        <v>19</v>
      </c>
      <c r="H15" s="87" t="s">
        <v>896</v>
      </c>
      <c r="I15" s="87" t="s">
        <v>896</v>
      </c>
      <c r="J15" s="87" t="s">
        <v>1176</v>
      </c>
      <c r="K15" s="87" t="s">
        <v>896</v>
      </c>
      <c r="L15" s="87" t="s">
        <v>896</v>
      </c>
      <c r="M15" s="87" t="s">
        <v>896</v>
      </c>
      <c r="N15" s="87" t="s">
        <v>896</v>
      </c>
      <c r="O15" s="6" t="s">
        <v>1166</v>
      </c>
      <c r="P15" s="6" t="s">
        <v>1190</v>
      </c>
    </row>
    <row r="16" spans="1:16" x14ac:dyDescent="0.3">
      <c r="A16" s="1"/>
      <c r="B16" s="6" t="s">
        <v>91</v>
      </c>
      <c r="C16" s="6" t="s">
        <v>96</v>
      </c>
      <c r="D16" s="87" t="s">
        <v>1063</v>
      </c>
      <c r="E16" s="6" t="s">
        <v>1191</v>
      </c>
      <c r="F16" s="87" t="s">
        <v>1185</v>
      </c>
      <c r="G16" s="87" t="s">
        <v>1192</v>
      </c>
      <c r="H16" s="87" t="s">
        <v>896</v>
      </c>
      <c r="I16" s="87" t="s">
        <v>896</v>
      </c>
      <c r="J16" s="87" t="s">
        <v>1187</v>
      </c>
      <c r="K16" s="87" t="s">
        <v>896</v>
      </c>
      <c r="L16" s="87" t="s">
        <v>896</v>
      </c>
      <c r="M16" s="87" t="s">
        <v>896</v>
      </c>
      <c r="N16" s="87" t="s">
        <v>896</v>
      </c>
      <c r="O16" s="6" t="s">
        <v>1166</v>
      </c>
      <c r="P16" s="6"/>
    </row>
    <row r="17" spans="1:16" x14ac:dyDescent="0.3">
      <c r="A17" s="1"/>
      <c r="B17" s="6" t="s">
        <v>100</v>
      </c>
      <c r="C17" s="6" t="s">
        <v>101</v>
      </c>
      <c r="D17" s="87" t="s">
        <v>82</v>
      </c>
      <c r="E17" s="6" t="s">
        <v>1193</v>
      </c>
      <c r="F17" s="87" t="s">
        <v>27</v>
      </c>
      <c r="G17" s="87" t="s">
        <v>1194</v>
      </c>
      <c r="H17" s="87" t="s">
        <v>896</v>
      </c>
      <c r="I17" s="87" t="s">
        <v>896</v>
      </c>
      <c r="J17" s="87" t="s">
        <v>1195</v>
      </c>
      <c r="K17" s="87" t="s">
        <v>896</v>
      </c>
      <c r="L17" s="87" t="s">
        <v>896</v>
      </c>
      <c r="M17" s="87" t="s">
        <v>896</v>
      </c>
      <c r="N17" s="87" t="s">
        <v>896</v>
      </c>
      <c r="O17" s="6" t="s">
        <v>1166</v>
      </c>
      <c r="P17" s="6"/>
    </row>
    <row r="18" spans="1:16" x14ac:dyDescent="0.3">
      <c r="A18" s="1"/>
      <c r="B18" s="6" t="s">
        <v>100</v>
      </c>
      <c r="C18" s="6" t="s">
        <v>101</v>
      </c>
      <c r="D18" s="87" t="s">
        <v>82</v>
      </c>
      <c r="E18" s="6" t="s">
        <v>1193</v>
      </c>
      <c r="F18" s="87" t="s">
        <v>1194</v>
      </c>
      <c r="G18" s="87" t="s">
        <v>1196</v>
      </c>
      <c r="H18" s="87" t="s">
        <v>896</v>
      </c>
      <c r="I18" s="87" t="s">
        <v>896</v>
      </c>
      <c r="J18" s="87" t="s">
        <v>1187</v>
      </c>
      <c r="K18" s="87" t="s">
        <v>896</v>
      </c>
      <c r="L18" s="87" t="s">
        <v>896</v>
      </c>
      <c r="M18" s="87" t="s">
        <v>896</v>
      </c>
      <c r="N18" s="87" t="s">
        <v>896</v>
      </c>
      <c r="O18" s="6" t="s">
        <v>1166</v>
      </c>
      <c r="P18" s="6"/>
    </row>
    <row r="19" spans="1:16" x14ac:dyDescent="0.3">
      <c r="A19" s="1"/>
      <c r="B19" s="6" t="s">
        <v>100</v>
      </c>
      <c r="C19" s="6" t="s">
        <v>101</v>
      </c>
      <c r="D19" s="87" t="s">
        <v>82</v>
      </c>
      <c r="E19" s="6" t="s">
        <v>1193</v>
      </c>
      <c r="F19" s="87" t="s">
        <v>1196</v>
      </c>
      <c r="G19" s="87" t="s">
        <v>1197</v>
      </c>
      <c r="H19" s="87" t="s">
        <v>896</v>
      </c>
      <c r="I19" s="87" t="s">
        <v>896</v>
      </c>
      <c r="J19" s="87" t="s">
        <v>1195</v>
      </c>
      <c r="K19" s="87" t="s">
        <v>896</v>
      </c>
      <c r="L19" s="87" t="s">
        <v>896</v>
      </c>
      <c r="M19" s="87" t="s">
        <v>896</v>
      </c>
      <c r="N19" s="87" t="s">
        <v>896</v>
      </c>
      <c r="O19" s="6" t="s">
        <v>1166</v>
      </c>
      <c r="P19" s="6"/>
    </row>
    <row r="20" spans="1:16" x14ac:dyDescent="0.3">
      <c r="A20" s="1"/>
      <c r="B20" s="6" t="s">
        <v>100</v>
      </c>
      <c r="C20" s="6" t="s">
        <v>101</v>
      </c>
      <c r="D20" s="87" t="s">
        <v>82</v>
      </c>
      <c r="E20" s="6" t="s">
        <v>1193</v>
      </c>
      <c r="F20" s="87" t="s">
        <v>1197</v>
      </c>
      <c r="G20" s="87" t="s">
        <v>1198</v>
      </c>
      <c r="H20" s="87" t="s">
        <v>896</v>
      </c>
      <c r="I20" s="87" t="s">
        <v>896</v>
      </c>
      <c r="J20" s="87" t="s">
        <v>1187</v>
      </c>
      <c r="K20" s="87" t="s">
        <v>896</v>
      </c>
      <c r="L20" s="87" t="s">
        <v>896</v>
      </c>
      <c r="M20" s="87" t="s">
        <v>896</v>
      </c>
      <c r="N20" s="87" t="s">
        <v>896</v>
      </c>
      <c r="O20" s="6" t="s">
        <v>1166</v>
      </c>
      <c r="P20" s="6"/>
    </row>
    <row r="21" spans="1:16" x14ac:dyDescent="0.3">
      <c r="A21" s="1"/>
      <c r="B21" s="6" t="s">
        <v>100</v>
      </c>
      <c r="C21" s="6" t="s">
        <v>101</v>
      </c>
      <c r="D21" s="87" t="s">
        <v>82</v>
      </c>
      <c r="E21" s="6" t="s">
        <v>1193</v>
      </c>
      <c r="F21" s="87" t="s">
        <v>1198</v>
      </c>
      <c r="G21" s="87" t="s">
        <v>1199</v>
      </c>
      <c r="H21" s="87" t="s">
        <v>896</v>
      </c>
      <c r="I21" s="87" t="s">
        <v>896</v>
      </c>
      <c r="J21" s="87" t="s">
        <v>1182</v>
      </c>
      <c r="K21" s="87" t="s">
        <v>896</v>
      </c>
      <c r="L21" s="87" t="s">
        <v>896</v>
      </c>
      <c r="M21" s="87" t="s">
        <v>896</v>
      </c>
      <c r="N21" s="87" t="s">
        <v>896</v>
      </c>
      <c r="O21" s="6" t="s">
        <v>1183</v>
      </c>
      <c r="P21" s="6"/>
    </row>
    <row r="22" spans="1:16" x14ac:dyDescent="0.3">
      <c r="A22" s="1"/>
      <c r="B22" s="6" t="s">
        <v>100</v>
      </c>
      <c r="C22" s="6" t="s">
        <v>101</v>
      </c>
      <c r="D22" s="87" t="s">
        <v>82</v>
      </c>
      <c r="E22" s="6" t="s">
        <v>1193</v>
      </c>
      <c r="F22" s="87" t="s">
        <v>1199</v>
      </c>
      <c r="G22" s="87" t="s">
        <v>1200</v>
      </c>
      <c r="H22" s="87" t="s">
        <v>896</v>
      </c>
      <c r="I22" s="87" t="s">
        <v>896</v>
      </c>
      <c r="J22" s="87" t="s">
        <v>1187</v>
      </c>
      <c r="K22" s="87" t="s">
        <v>896</v>
      </c>
      <c r="L22" s="87" t="s">
        <v>896</v>
      </c>
      <c r="M22" s="87" t="s">
        <v>896</v>
      </c>
      <c r="N22" s="87" t="s">
        <v>896</v>
      </c>
      <c r="O22" s="6" t="s">
        <v>1166</v>
      </c>
      <c r="P22" s="6"/>
    </row>
    <row r="23" spans="1:16" x14ac:dyDescent="0.3">
      <c r="A23" s="1"/>
      <c r="B23" s="6" t="s">
        <v>100</v>
      </c>
      <c r="C23" s="6" t="s">
        <v>101</v>
      </c>
      <c r="D23" s="87" t="s">
        <v>82</v>
      </c>
      <c r="E23" s="6" t="s">
        <v>1193</v>
      </c>
      <c r="F23" s="87" t="s">
        <v>1200</v>
      </c>
      <c r="G23" s="87" t="s">
        <v>1201</v>
      </c>
      <c r="H23" s="87" t="s">
        <v>896</v>
      </c>
      <c r="I23" s="87" t="s">
        <v>896</v>
      </c>
      <c r="J23" s="87" t="s">
        <v>1176</v>
      </c>
      <c r="K23" s="87" t="s">
        <v>896</v>
      </c>
      <c r="L23" s="87" t="s">
        <v>896</v>
      </c>
      <c r="M23" s="87" t="s">
        <v>896</v>
      </c>
      <c r="N23" s="87" t="s">
        <v>896</v>
      </c>
      <c r="O23" s="6" t="s">
        <v>1166</v>
      </c>
      <c r="P23" s="6"/>
    </row>
    <row r="24" spans="1:16" x14ac:dyDescent="0.3">
      <c r="A24" s="1"/>
      <c r="B24" s="6" t="s">
        <v>100</v>
      </c>
      <c r="C24" s="6" t="s">
        <v>101</v>
      </c>
      <c r="D24" s="87" t="s">
        <v>82</v>
      </c>
      <c r="E24" s="6" t="s">
        <v>1193</v>
      </c>
      <c r="F24" s="87" t="s">
        <v>1201</v>
      </c>
      <c r="G24" s="87" t="s">
        <v>19</v>
      </c>
      <c r="H24" s="87" t="s">
        <v>896</v>
      </c>
      <c r="I24" s="87" t="s">
        <v>896</v>
      </c>
      <c r="J24" s="87" t="s">
        <v>1187</v>
      </c>
      <c r="K24" s="87" t="s">
        <v>896</v>
      </c>
      <c r="L24" s="87" t="s">
        <v>896</v>
      </c>
      <c r="M24" s="87" t="s">
        <v>896</v>
      </c>
      <c r="N24" s="87" t="s">
        <v>896</v>
      </c>
      <c r="O24" s="6" t="s">
        <v>1166</v>
      </c>
      <c r="P24" s="6"/>
    </row>
    <row r="25" spans="1:16" ht="26.4" x14ac:dyDescent="0.3">
      <c r="A25" s="1"/>
      <c r="B25" s="6" t="s">
        <v>569</v>
      </c>
      <c r="C25" s="6" t="s">
        <v>1067</v>
      </c>
      <c r="D25" s="87" t="s">
        <v>1069</v>
      </c>
      <c r="E25" s="6" t="s">
        <v>1202</v>
      </c>
      <c r="F25" s="87" t="s">
        <v>27</v>
      </c>
      <c r="G25" s="87" t="s">
        <v>19</v>
      </c>
      <c r="H25" s="87" t="s">
        <v>896</v>
      </c>
      <c r="I25" s="87" t="s">
        <v>896</v>
      </c>
      <c r="J25" s="87" t="s">
        <v>1165</v>
      </c>
      <c r="K25" s="87" t="s">
        <v>896</v>
      </c>
      <c r="L25" s="87" t="s">
        <v>896</v>
      </c>
      <c r="M25" s="87" t="s">
        <v>896</v>
      </c>
      <c r="N25" s="87" t="s">
        <v>896</v>
      </c>
      <c r="O25" s="6" t="s">
        <v>1166</v>
      </c>
      <c r="P25" s="6"/>
    </row>
    <row r="26" spans="1:16" ht="26.4" x14ac:dyDescent="0.3">
      <c r="A26" s="1"/>
      <c r="B26" s="6" t="s">
        <v>569</v>
      </c>
      <c r="C26" s="6" t="s">
        <v>1067</v>
      </c>
      <c r="D26" s="87" t="s">
        <v>1068</v>
      </c>
      <c r="E26" s="6" t="s">
        <v>1203</v>
      </c>
      <c r="F26" s="87" t="s">
        <v>1204</v>
      </c>
      <c r="G26" s="87" t="s">
        <v>19</v>
      </c>
      <c r="H26" s="87" t="s">
        <v>896</v>
      </c>
      <c r="I26" s="87" t="s">
        <v>896</v>
      </c>
      <c r="J26" s="87" t="s">
        <v>1165</v>
      </c>
      <c r="K26" s="87" t="s">
        <v>896</v>
      </c>
      <c r="L26" s="87" t="s">
        <v>896</v>
      </c>
      <c r="M26" s="87" t="s">
        <v>896</v>
      </c>
      <c r="N26" s="87" t="s">
        <v>896</v>
      </c>
      <c r="O26" s="6" t="s">
        <v>1166</v>
      </c>
      <c r="P26" s="6"/>
    </row>
    <row r="27" spans="1:16" ht="26.4" x14ac:dyDescent="0.3">
      <c r="A27" s="1"/>
      <c r="B27" s="6" t="s">
        <v>308</v>
      </c>
      <c r="C27" s="6" t="s">
        <v>1073</v>
      </c>
      <c r="D27" s="87" t="s">
        <v>82</v>
      </c>
      <c r="E27" s="6" t="s">
        <v>1205</v>
      </c>
      <c r="F27" s="87" t="s">
        <v>1206</v>
      </c>
      <c r="G27" s="87" t="s">
        <v>1207</v>
      </c>
      <c r="H27" s="87" t="s">
        <v>1208</v>
      </c>
      <c r="I27" s="87" t="s">
        <v>896</v>
      </c>
      <c r="J27" s="87" t="s">
        <v>1182</v>
      </c>
      <c r="K27" s="87" t="s">
        <v>896</v>
      </c>
      <c r="L27" s="87" t="s">
        <v>896</v>
      </c>
      <c r="M27" s="87" t="s">
        <v>896</v>
      </c>
      <c r="N27" s="87" t="s">
        <v>896</v>
      </c>
      <c r="O27" s="6" t="s">
        <v>1183</v>
      </c>
      <c r="P27" s="6"/>
    </row>
    <row r="28" spans="1:16" x14ac:dyDescent="0.3">
      <c r="A28" s="1"/>
      <c r="B28" s="6" t="s">
        <v>103</v>
      </c>
      <c r="C28" s="6" t="s">
        <v>107</v>
      </c>
      <c r="D28" s="87" t="s">
        <v>82</v>
      </c>
      <c r="E28" s="6" t="s">
        <v>1209</v>
      </c>
      <c r="F28" s="87" t="s">
        <v>27</v>
      </c>
      <c r="G28" s="87" t="s">
        <v>1210</v>
      </c>
      <c r="H28" s="87" t="s">
        <v>896</v>
      </c>
      <c r="I28" s="87" t="s">
        <v>896</v>
      </c>
      <c r="J28" s="87" t="s">
        <v>1195</v>
      </c>
      <c r="K28" s="87" t="s">
        <v>896</v>
      </c>
      <c r="L28" s="87" t="s">
        <v>896</v>
      </c>
      <c r="M28" s="87" t="s">
        <v>896</v>
      </c>
      <c r="N28" s="87" t="s">
        <v>896</v>
      </c>
      <c r="O28" s="6" t="s">
        <v>1166</v>
      </c>
      <c r="P28" s="6"/>
    </row>
    <row r="29" spans="1:16" x14ac:dyDescent="0.3">
      <c r="A29" s="1"/>
      <c r="B29" s="6" t="s">
        <v>103</v>
      </c>
      <c r="C29" s="6" t="s">
        <v>107</v>
      </c>
      <c r="D29" s="87" t="s">
        <v>82</v>
      </c>
      <c r="E29" s="6" t="s">
        <v>1209</v>
      </c>
      <c r="F29" s="87" t="s">
        <v>1210</v>
      </c>
      <c r="G29" s="87" t="s">
        <v>1211</v>
      </c>
      <c r="H29" s="87" t="s">
        <v>896</v>
      </c>
      <c r="I29" s="87" t="s">
        <v>896</v>
      </c>
      <c r="J29" s="87" t="s">
        <v>1176</v>
      </c>
      <c r="K29" s="87" t="s">
        <v>896</v>
      </c>
      <c r="L29" s="87" t="s">
        <v>896</v>
      </c>
      <c r="M29" s="87" t="s">
        <v>896</v>
      </c>
      <c r="N29" s="87" t="s">
        <v>896</v>
      </c>
      <c r="O29" s="6" t="s">
        <v>1166</v>
      </c>
      <c r="P29" s="6"/>
    </row>
    <row r="30" spans="1:16" x14ac:dyDescent="0.3">
      <c r="A30" s="1"/>
      <c r="B30" s="6" t="s">
        <v>103</v>
      </c>
      <c r="C30" s="6" t="s">
        <v>107</v>
      </c>
      <c r="D30" s="87" t="s">
        <v>82</v>
      </c>
      <c r="E30" s="6" t="s">
        <v>1209</v>
      </c>
      <c r="F30" s="87" t="s">
        <v>1211</v>
      </c>
      <c r="G30" s="87" t="s">
        <v>19</v>
      </c>
      <c r="H30" s="87" t="s">
        <v>896</v>
      </c>
      <c r="I30" s="87" t="s">
        <v>896</v>
      </c>
      <c r="J30" s="87" t="s">
        <v>1195</v>
      </c>
      <c r="K30" s="87" t="s">
        <v>896</v>
      </c>
      <c r="L30" s="87" t="s">
        <v>896</v>
      </c>
      <c r="M30" s="87" t="s">
        <v>896</v>
      </c>
      <c r="N30" s="87" t="s">
        <v>896</v>
      </c>
      <c r="O30" s="6" t="s">
        <v>1166</v>
      </c>
      <c r="P30" s="6"/>
    </row>
    <row r="31" spans="1:16" x14ac:dyDescent="0.3">
      <c r="A31" s="1"/>
      <c r="B31" s="6" t="s">
        <v>103</v>
      </c>
      <c r="C31" s="6" t="s">
        <v>110</v>
      </c>
      <c r="D31" s="87" t="s">
        <v>82</v>
      </c>
      <c r="E31" s="6" t="s">
        <v>1212</v>
      </c>
      <c r="F31" s="87" t="s">
        <v>27</v>
      </c>
      <c r="G31" s="87" t="s">
        <v>1213</v>
      </c>
      <c r="H31" s="87" t="s">
        <v>896</v>
      </c>
      <c r="I31" s="87" t="s">
        <v>896</v>
      </c>
      <c r="J31" s="87" t="s">
        <v>1187</v>
      </c>
      <c r="K31" s="87" t="s">
        <v>896</v>
      </c>
      <c r="L31" s="87" t="s">
        <v>896</v>
      </c>
      <c r="M31" s="87" t="s">
        <v>896</v>
      </c>
      <c r="N31" s="87" t="s">
        <v>896</v>
      </c>
      <c r="O31" s="6" t="s">
        <v>1166</v>
      </c>
      <c r="P31" s="6"/>
    </row>
    <row r="32" spans="1:16" x14ac:dyDescent="0.3">
      <c r="A32" s="1"/>
      <c r="B32" s="6" t="s">
        <v>103</v>
      </c>
      <c r="C32" s="6" t="s">
        <v>110</v>
      </c>
      <c r="D32" s="87" t="s">
        <v>82</v>
      </c>
      <c r="E32" s="6" t="s">
        <v>1212</v>
      </c>
      <c r="F32" s="87" t="s">
        <v>1213</v>
      </c>
      <c r="G32" s="87" t="s">
        <v>1214</v>
      </c>
      <c r="H32" s="87" t="s">
        <v>896</v>
      </c>
      <c r="I32" s="87" t="s">
        <v>896</v>
      </c>
      <c r="J32" s="87" t="s">
        <v>1176</v>
      </c>
      <c r="K32" s="87" t="s">
        <v>896</v>
      </c>
      <c r="L32" s="87" t="s">
        <v>896</v>
      </c>
      <c r="M32" s="87" t="s">
        <v>896</v>
      </c>
      <c r="N32" s="87" t="s">
        <v>896</v>
      </c>
      <c r="O32" s="6" t="s">
        <v>1166</v>
      </c>
      <c r="P32" s="6" t="s">
        <v>1215</v>
      </c>
    </row>
    <row r="33" spans="1:16" x14ac:dyDescent="0.3">
      <c r="A33" s="1"/>
      <c r="B33" s="6" t="s">
        <v>103</v>
      </c>
      <c r="C33" s="6" t="s">
        <v>110</v>
      </c>
      <c r="D33" s="87" t="s">
        <v>82</v>
      </c>
      <c r="E33" s="6" t="s">
        <v>1212</v>
      </c>
      <c r="F33" s="87" t="s">
        <v>1214</v>
      </c>
      <c r="G33" s="87" t="s">
        <v>1216</v>
      </c>
      <c r="H33" s="87" t="s">
        <v>896</v>
      </c>
      <c r="I33" s="87" t="s">
        <v>896</v>
      </c>
      <c r="J33" s="87" t="s">
        <v>1187</v>
      </c>
      <c r="K33" s="87" t="s">
        <v>896</v>
      </c>
      <c r="L33" s="87" t="s">
        <v>896</v>
      </c>
      <c r="M33" s="87" t="s">
        <v>896</v>
      </c>
      <c r="N33" s="87" t="s">
        <v>896</v>
      </c>
      <c r="O33" s="6" t="s">
        <v>1166</v>
      </c>
      <c r="P33" s="6"/>
    </row>
    <row r="34" spans="1:16" x14ac:dyDescent="0.3">
      <c r="A34" s="1"/>
      <c r="B34" s="6" t="s">
        <v>103</v>
      </c>
      <c r="C34" s="6" t="s">
        <v>110</v>
      </c>
      <c r="D34" s="87" t="s">
        <v>82</v>
      </c>
      <c r="E34" s="6" t="s">
        <v>1212</v>
      </c>
      <c r="F34" s="87" t="s">
        <v>1216</v>
      </c>
      <c r="G34" s="87" t="s">
        <v>1217</v>
      </c>
      <c r="H34" s="87" t="s">
        <v>896</v>
      </c>
      <c r="I34" s="87" t="s">
        <v>896</v>
      </c>
      <c r="J34" s="87" t="s">
        <v>1176</v>
      </c>
      <c r="K34" s="87" t="s">
        <v>896</v>
      </c>
      <c r="L34" s="87" t="s">
        <v>896</v>
      </c>
      <c r="M34" s="87" t="s">
        <v>896</v>
      </c>
      <c r="N34" s="87" t="s">
        <v>896</v>
      </c>
      <c r="O34" s="6" t="s">
        <v>1166</v>
      </c>
      <c r="P34" s="6"/>
    </row>
    <row r="35" spans="1:16" x14ac:dyDescent="0.3">
      <c r="A35" s="1"/>
      <c r="B35" s="6" t="s">
        <v>103</v>
      </c>
      <c r="C35" s="6" t="s">
        <v>110</v>
      </c>
      <c r="D35" s="87" t="s">
        <v>82</v>
      </c>
      <c r="E35" s="6" t="s">
        <v>1212</v>
      </c>
      <c r="F35" s="87" t="s">
        <v>1217</v>
      </c>
      <c r="G35" s="87" t="s">
        <v>1218</v>
      </c>
      <c r="H35" s="87" t="s">
        <v>896</v>
      </c>
      <c r="I35" s="87" t="s">
        <v>896</v>
      </c>
      <c r="J35" s="87" t="s">
        <v>1187</v>
      </c>
      <c r="K35" s="87" t="s">
        <v>896</v>
      </c>
      <c r="L35" s="87" t="s">
        <v>896</v>
      </c>
      <c r="M35" s="87" t="s">
        <v>896</v>
      </c>
      <c r="N35" s="87" t="s">
        <v>896</v>
      </c>
      <c r="O35" s="6" t="s">
        <v>1166</v>
      </c>
      <c r="P35" s="6"/>
    </row>
    <row r="36" spans="1:16" x14ac:dyDescent="0.3">
      <c r="A36" s="1"/>
      <c r="B36" s="6" t="s">
        <v>103</v>
      </c>
      <c r="C36" s="6" t="s">
        <v>110</v>
      </c>
      <c r="D36" s="87" t="s">
        <v>82</v>
      </c>
      <c r="E36" s="6" t="s">
        <v>1212</v>
      </c>
      <c r="F36" s="87" t="s">
        <v>1218</v>
      </c>
      <c r="G36" s="87" t="s">
        <v>19</v>
      </c>
      <c r="H36" s="87" t="s">
        <v>896</v>
      </c>
      <c r="I36" s="87" t="s">
        <v>896</v>
      </c>
      <c r="J36" s="87" t="s">
        <v>1176</v>
      </c>
      <c r="K36" s="87" t="s">
        <v>896</v>
      </c>
      <c r="L36" s="87" t="s">
        <v>896</v>
      </c>
      <c r="M36" s="87" t="s">
        <v>896</v>
      </c>
      <c r="N36" s="87" t="s">
        <v>896</v>
      </c>
      <c r="O36" s="6" t="s">
        <v>1166</v>
      </c>
      <c r="P36" s="6"/>
    </row>
    <row r="37" spans="1:16" x14ac:dyDescent="0.3">
      <c r="A37" s="1"/>
      <c r="B37" s="6" t="s">
        <v>54</v>
      </c>
      <c r="C37" s="6" t="s">
        <v>139</v>
      </c>
      <c r="D37" s="87" t="s">
        <v>82</v>
      </c>
      <c r="E37" s="6" t="s">
        <v>1219</v>
      </c>
      <c r="F37" s="87" t="s">
        <v>27</v>
      </c>
      <c r="G37" s="87" t="s">
        <v>1220</v>
      </c>
      <c r="H37" s="87" t="s">
        <v>896</v>
      </c>
      <c r="I37" s="87" t="s">
        <v>896</v>
      </c>
      <c r="J37" s="87" t="s">
        <v>1187</v>
      </c>
      <c r="K37" s="87" t="s">
        <v>896</v>
      </c>
      <c r="L37" s="87" t="s">
        <v>896</v>
      </c>
      <c r="M37" s="87" t="s">
        <v>896</v>
      </c>
      <c r="N37" s="87" t="s">
        <v>896</v>
      </c>
      <c r="O37" s="6" t="s">
        <v>1166</v>
      </c>
      <c r="P37" s="6"/>
    </row>
    <row r="38" spans="1:16" x14ac:dyDescent="0.3">
      <c r="A38" s="1"/>
      <c r="B38" s="6" t="s">
        <v>54</v>
      </c>
      <c r="C38" s="6" t="s">
        <v>139</v>
      </c>
      <c r="D38" s="87" t="s">
        <v>82</v>
      </c>
      <c r="E38" s="6" t="s">
        <v>1219</v>
      </c>
      <c r="F38" s="87" t="s">
        <v>1220</v>
      </c>
      <c r="G38" s="87" t="s">
        <v>19</v>
      </c>
      <c r="H38" s="87" t="s">
        <v>896</v>
      </c>
      <c r="I38" s="87" t="s">
        <v>896</v>
      </c>
      <c r="J38" s="87" t="s">
        <v>1176</v>
      </c>
      <c r="K38" s="87" t="s">
        <v>896</v>
      </c>
      <c r="L38" s="87" t="s">
        <v>896</v>
      </c>
      <c r="M38" s="87" t="s">
        <v>896</v>
      </c>
      <c r="N38" s="87" t="s">
        <v>896</v>
      </c>
      <c r="O38" s="6" t="s">
        <v>1166</v>
      </c>
      <c r="P38" s="6"/>
    </row>
    <row r="39" spans="1:16" x14ac:dyDescent="0.3">
      <c r="A39" s="1"/>
      <c r="B39" s="6" t="s">
        <v>370</v>
      </c>
      <c r="C39" s="6" t="s">
        <v>986</v>
      </c>
      <c r="D39" s="87" t="s">
        <v>82</v>
      </c>
      <c r="E39" s="6" t="s">
        <v>1221</v>
      </c>
      <c r="F39" s="87" t="s">
        <v>27</v>
      </c>
      <c r="G39" s="87" t="s">
        <v>19</v>
      </c>
      <c r="H39" s="87" t="s">
        <v>896</v>
      </c>
      <c r="I39" s="87" t="s">
        <v>896</v>
      </c>
      <c r="J39" s="87" t="s">
        <v>1176</v>
      </c>
      <c r="K39" s="87" t="s">
        <v>896</v>
      </c>
      <c r="L39" s="87" t="s">
        <v>896</v>
      </c>
      <c r="M39" s="87" t="s">
        <v>896</v>
      </c>
      <c r="N39" s="87" t="s">
        <v>896</v>
      </c>
      <c r="O39" s="6" t="s">
        <v>1166</v>
      </c>
      <c r="P39" s="6"/>
    </row>
    <row r="40" spans="1:16" x14ac:dyDescent="0.3">
      <c r="A40" s="1"/>
      <c r="B40" s="6" t="s">
        <v>370</v>
      </c>
      <c r="C40" s="6" t="s">
        <v>1096</v>
      </c>
      <c r="D40" s="87" t="s">
        <v>119</v>
      </c>
      <c r="E40" s="6" t="s">
        <v>1222</v>
      </c>
      <c r="F40" s="87" t="s">
        <v>27</v>
      </c>
      <c r="G40" s="87" t="s">
        <v>19</v>
      </c>
      <c r="H40" s="87" t="s">
        <v>896</v>
      </c>
      <c r="I40" s="87" t="s">
        <v>896</v>
      </c>
      <c r="J40" s="87" t="s">
        <v>1176</v>
      </c>
      <c r="K40" s="87" t="s">
        <v>896</v>
      </c>
      <c r="L40" s="87" t="s">
        <v>896</v>
      </c>
      <c r="M40" s="87" t="s">
        <v>896</v>
      </c>
      <c r="N40" s="87" t="s">
        <v>896</v>
      </c>
      <c r="O40" s="6" t="s">
        <v>1166</v>
      </c>
      <c r="P40" s="6"/>
    </row>
    <row r="41" spans="1:16" x14ac:dyDescent="0.3">
      <c r="A41" s="1"/>
      <c r="B41" s="6" t="s">
        <v>370</v>
      </c>
      <c r="C41" s="6" t="s">
        <v>1097</v>
      </c>
      <c r="D41" s="87" t="s">
        <v>82</v>
      </c>
      <c r="E41" s="6" t="s">
        <v>1223</v>
      </c>
      <c r="F41" s="87" t="s">
        <v>27</v>
      </c>
      <c r="G41" s="87" t="s">
        <v>19</v>
      </c>
      <c r="H41" s="87" t="s">
        <v>896</v>
      </c>
      <c r="I41" s="87" t="s">
        <v>896</v>
      </c>
      <c r="J41" s="87" t="s">
        <v>1176</v>
      </c>
      <c r="K41" s="87" t="s">
        <v>896</v>
      </c>
      <c r="L41" s="87" t="s">
        <v>896</v>
      </c>
      <c r="M41" s="87" t="s">
        <v>896</v>
      </c>
      <c r="N41" s="87" t="s">
        <v>896</v>
      </c>
      <c r="O41" s="6" t="s">
        <v>1166</v>
      </c>
      <c r="P41" s="6"/>
    </row>
    <row r="42" spans="1:16" x14ac:dyDescent="0.3">
      <c r="A42" s="1"/>
      <c r="B42" s="6" t="s">
        <v>370</v>
      </c>
      <c r="C42" s="6" t="s">
        <v>1098</v>
      </c>
      <c r="D42" s="87" t="s">
        <v>82</v>
      </c>
      <c r="E42" s="6" t="s">
        <v>1224</v>
      </c>
      <c r="F42" s="87" t="s">
        <v>27</v>
      </c>
      <c r="G42" s="87" t="s">
        <v>19</v>
      </c>
      <c r="H42" s="87" t="s">
        <v>896</v>
      </c>
      <c r="I42" s="87" t="s">
        <v>896</v>
      </c>
      <c r="J42" s="87" t="s">
        <v>1176</v>
      </c>
      <c r="K42" s="87" t="s">
        <v>896</v>
      </c>
      <c r="L42" s="87" t="s">
        <v>896</v>
      </c>
      <c r="M42" s="87" t="s">
        <v>896</v>
      </c>
      <c r="N42" s="87" t="s">
        <v>896</v>
      </c>
      <c r="O42" s="6" t="s">
        <v>1166</v>
      </c>
      <c r="P4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1225</v>
      </c>
      <c r="C5" s="1"/>
      <c r="D5" s="1"/>
      <c r="E5" s="1"/>
      <c r="F5" s="1"/>
      <c r="G5" s="1"/>
      <c r="H5" s="1"/>
      <c r="I5" s="1"/>
      <c r="J5" s="1"/>
      <c r="K5" s="1"/>
      <c r="L5" s="1"/>
      <c r="M5" s="1"/>
      <c r="N5" s="1"/>
    </row>
    <row r="6" spans="1:14" ht="19.95" customHeight="1" x14ac:dyDescent="0.3">
      <c r="A6" s="1"/>
      <c r="B6" s="7" t="s">
        <v>163</v>
      </c>
      <c r="C6" s="7" t="s">
        <v>164</v>
      </c>
      <c r="D6" s="7" t="s">
        <v>165</v>
      </c>
      <c r="E6" s="7" t="s">
        <v>166</v>
      </c>
      <c r="F6" s="7" t="s">
        <v>167</v>
      </c>
      <c r="G6" s="7" t="s">
        <v>168</v>
      </c>
      <c r="H6" s="7" t="s">
        <v>169</v>
      </c>
      <c r="I6" s="7" t="s">
        <v>170</v>
      </c>
      <c r="J6" s="7" t="s">
        <v>171</v>
      </c>
      <c r="K6" s="7" t="s">
        <v>172</v>
      </c>
      <c r="L6" s="7" t="s">
        <v>173</v>
      </c>
      <c r="M6" s="7" t="s">
        <v>174</v>
      </c>
      <c r="N6" s="7" t="s">
        <v>175</v>
      </c>
    </row>
    <row r="7" spans="1:14" x14ac:dyDescent="0.3">
      <c r="A7" s="1"/>
      <c r="B7" s="5" t="s">
        <v>74</v>
      </c>
      <c r="C7" s="5" t="s">
        <v>225</v>
      </c>
      <c r="D7" s="5" t="s">
        <v>226</v>
      </c>
      <c r="E7" s="4" t="s">
        <v>227</v>
      </c>
      <c r="F7" s="4" t="s">
        <v>228</v>
      </c>
      <c r="G7" s="6" t="s">
        <v>229</v>
      </c>
      <c r="H7" s="8">
        <v>12.47</v>
      </c>
      <c r="I7" s="5" t="s">
        <v>182</v>
      </c>
      <c r="J7" s="5" t="s">
        <v>183</v>
      </c>
      <c r="K7" s="5" t="s">
        <v>184</v>
      </c>
      <c r="L7" s="5" t="s">
        <v>188</v>
      </c>
      <c r="M7" s="8">
        <v>15110</v>
      </c>
      <c r="N7" s="5" t="s">
        <v>230</v>
      </c>
    </row>
    <row r="8" spans="1:14" ht="26.4" x14ac:dyDescent="0.3">
      <c r="A8" s="1"/>
      <c r="B8" s="5" t="s">
        <v>240</v>
      </c>
      <c r="C8" s="5" t="s">
        <v>250</v>
      </c>
      <c r="D8" s="5" t="s">
        <v>251</v>
      </c>
      <c r="E8" s="4" t="s">
        <v>196</v>
      </c>
      <c r="F8" s="4" t="s">
        <v>197</v>
      </c>
      <c r="G8" s="6" t="s">
        <v>252</v>
      </c>
      <c r="H8" s="8">
        <v>23</v>
      </c>
      <c r="I8" s="5" t="s">
        <v>182</v>
      </c>
      <c r="J8" s="5" t="s">
        <v>183</v>
      </c>
      <c r="K8" s="5" t="s">
        <v>184</v>
      </c>
      <c r="L8" s="5" t="s">
        <v>200</v>
      </c>
      <c r="M8" s="8">
        <v>12781</v>
      </c>
      <c r="N8" s="5" t="s">
        <v>230</v>
      </c>
    </row>
    <row r="9" spans="1:14" x14ac:dyDescent="0.3">
      <c r="A9" s="1"/>
      <c r="B9" s="5" t="s">
        <v>240</v>
      </c>
      <c r="C9" s="5" t="s">
        <v>250</v>
      </c>
      <c r="D9" s="5" t="s">
        <v>253</v>
      </c>
      <c r="E9" s="4" t="s">
        <v>196</v>
      </c>
      <c r="F9" s="4" t="s">
        <v>197</v>
      </c>
      <c r="G9" s="6" t="s">
        <v>1226</v>
      </c>
      <c r="H9" s="8">
        <v>5.7320000000000002</v>
      </c>
      <c r="I9" s="5" t="s">
        <v>182</v>
      </c>
      <c r="J9" s="5" t="s">
        <v>183</v>
      </c>
      <c r="K9" s="5" t="s">
        <v>184</v>
      </c>
      <c r="L9" s="5" t="s">
        <v>188</v>
      </c>
      <c r="M9" s="8">
        <v>12780</v>
      </c>
      <c r="N9" s="5" t="s">
        <v>230</v>
      </c>
    </row>
    <row r="10" spans="1:14" x14ac:dyDescent="0.3">
      <c r="A10" s="1"/>
      <c r="B10" s="5" t="s">
        <v>267</v>
      </c>
      <c r="C10" s="5" t="s">
        <v>268</v>
      </c>
      <c r="D10" s="5" t="s">
        <v>269</v>
      </c>
      <c r="E10" s="4" t="s">
        <v>196</v>
      </c>
      <c r="F10" s="4" t="s">
        <v>270</v>
      </c>
      <c r="G10" s="6" t="s">
        <v>271</v>
      </c>
      <c r="H10" s="8">
        <v>6.4</v>
      </c>
      <c r="I10" s="5" t="s">
        <v>182</v>
      </c>
      <c r="J10" s="5" t="s">
        <v>183</v>
      </c>
      <c r="K10" s="5" t="s">
        <v>184</v>
      </c>
      <c r="L10" s="5" t="s">
        <v>188</v>
      </c>
      <c r="M10" s="8">
        <v>15564</v>
      </c>
      <c r="N10" s="5" t="s">
        <v>230</v>
      </c>
    </row>
    <row r="11" spans="1:14" x14ac:dyDescent="0.3">
      <c r="A11" s="1"/>
      <c r="B11" s="5" t="s">
        <v>91</v>
      </c>
      <c r="C11" s="5" t="s">
        <v>281</v>
      </c>
      <c r="D11" s="5" t="s">
        <v>284</v>
      </c>
      <c r="E11" s="4" t="s">
        <v>196</v>
      </c>
      <c r="F11" s="4" t="s">
        <v>197</v>
      </c>
      <c r="G11" s="6" t="s">
        <v>285</v>
      </c>
      <c r="H11" s="8">
        <v>200</v>
      </c>
      <c r="I11" s="5" t="s">
        <v>182</v>
      </c>
      <c r="J11" s="5" t="s">
        <v>183</v>
      </c>
      <c r="K11" s="5" t="s">
        <v>184</v>
      </c>
      <c r="L11" s="5" t="s">
        <v>188</v>
      </c>
      <c r="M11" s="8">
        <v>16328</v>
      </c>
      <c r="N11" s="5" t="s">
        <v>230</v>
      </c>
    </row>
    <row r="12" spans="1:14" x14ac:dyDescent="0.3">
      <c r="A12" s="1"/>
      <c r="B12" s="5" t="s">
        <v>91</v>
      </c>
      <c r="C12" s="5" t="s">
        <v>281</v>
      </c>
      <c r="D12" s="5" t="s">
        <v>286</v>
      </c>
      <c r="E12" s="4" t="s">
        <v>196</v>
      </c>
      <c r="F12" s="4" t="s">
        <v>197</v>
      </c>
      <c r="G12" s="6" t="s">
        <v>287</v>
      </c>
      <c r="H12" s="8">
        <v>200</v>
      </c>
      <c r="I12" s="5" t="s">
        <v>182</v>
      </c>
      <c r="J12" s="5" t="s">
        <v>183</v>
      </c>
      <c r="K12" s="5" t="s">
        <v>184</v>
      </c>
      <c r="L12" s="5" t="s">
        <v>188</v>
      </c>
      <c r="M12" s="8">
        <v>16329</v>
      </c>
      <c r="N12" s="5" t="s">
        <v>230</v>
      </c>
    </row>
    <row r="13" spans="1:14" x14ac:dyDescent="0.3">
      <c r="A13" s="1"/>
      <c r="B13" s="5" t="s">
        <v>321</v>
      </c>
      <c r="C13" s="5" t="s">
        <v>321</v>
      </c>
      <c r="D13" s="5" t="s">
        <v>322</v>
      </c>
      <c r="E13" s="4" t="s">
        <v>196</v>
      </c>
      <c r="F13" s="4" t="s">
        <v>323</v>
      </c>
      <c r="G13" s="6" t="s">
        <v>324</v>
      </c>
      <c r="H13" s="8">
        <v>27.927</v>
      </c>
      <c r="I13" s="5" t="s">
        <v>182</v>
      </c>
      <c r="J13" s="5" t="s">
        <v>183</v>
      </c>
      <c r="K13" s="5" t="s">
        <v>184</v>
      </c>
      <c r="L13" s="5" t="s">
        <v>188</v>
      </c>
      <c r="M13" s="8">
        <v>18187</v>
      </c>
      <c r="N13" s="5" t="s">
        <v>230</v>
      </c>
    </row>
    <row r="14" spans="1:14" x14ac:dyDescent="0.3">
      <c r="A14" s="1"/>
      <c r="B14" s="5" t="s">
        <v>54</v>
      </c>
      <c r="C14" s="5" t="s">
        <v>358</v>
      </c>
      <c r="D14" s="5" t="s">
        <v>17</v>
      </c>
      <c r="E14" s="4" t="s">
        <v>196</v>
      </c>
      <c r="F14" s="4" t="s">
        <v>197</v>
      </c>
      <c r="G14" s="6" t="s">
        <v>359</v>
      </c>
      <c r="H14" s="8">
        <v>65</v>
      </c>
      <c r="I14" s="5" t="s">
        <v>182</v>
      </c>
      <c r="J14" s="5" t="s">
        <v>183</v>
      </c>
      <c r="K14" s="5" t="s">
        <v>184</v>
      </c>
      <c r="L14" s="5" t="s">
        <v>188</v>
      </c>
      <c r="M14" s="8">
        <v>28</v>
      </c>
      <c r="N14" s="5" t="s">
        <v>230</v>
      </c>
    </row>
    <row r="15" spans="1:14" x14ac:dyDescent="0.3">
      <c r="A15" s="1"/>
      <c r="B15" s="5" t="s">
        <v>54</v>
      </c>
      <c r="C15" s="5" t="s">
        <v>358</v>
      </c>
      <c r="D15" s="5" t="s">
        <v>119</v>
      </c>
      <c r="E15" s="4" t="s">
        <v>196</v>
      </c>
      <c r="F15" s="4" t="s">
        <v>197</v>
      </c>
      <c r="G15" s="6" t="s">
        <v>1227</v>
      </c>
      <c r="H15" s="8">
        <v>65</v>
      </c>
      <c r="I15" s="5" t="s">
        <v>182</v>
      </c>
      <c r="J15" s="5" t="s">
        <v>183</v>
      </c>
      <c r="K15" s="5" t="s">
        <v>184</v>
      </c>
      <c r="L15" s="5" t="s">
        <v>188</v>
      </c>
      <c r="M15" s="8">
        <v>29</v>
      </c>
      <c r="N15" s="5" t="s">
        <v>230</v>
      </c>
    </row>
    <row r="16" spans="1:14" x14ac:dyDescent="0.3">
      <c r="A16" s="1"/>
      <c r="B16" s="5" t="s">
        <v>54</v>
      </c>
      <c r="C16" s="5" t="s">
        <v>358</v>
      </c>
      <c r="D16" s="5" t="s">
        <v>82</v>
      </c>
      <c r="E16" s="4" t="s">
        <v>363</v>
      </c>
      <c r="F16" s="4" t="s">
        <v>197</v>
      </c>
      <c r="G16" s="6" t="s">
        <v>1228</v>
      </c>
      <c r="H16" s="8">
        <v>130</v>
      </c>
      <c r="I16" s="5" t="s">
        <v>182</v>
      </c>
      <c r="J16" s="5" t="s">
        <v>183</v>
      </c>
      <c r="K16" s="5" t="s">
        <v>184</v>
      </c>
      <c r="L16" s="5" t="s">
        <v>188</v>
      </c>
      <c r="M16" s="8">
        <v>280</v>
      </c>
      <c r="N16" s="5" t="s">
        <v>230</v>
      </c>
    </row>
    <row r="17" spans="1:14" x14ac:dyDescent="0.3">
      <c r="A17" s="1"/>
      <c r="B17" s="5" t="s">
        <v>54</v>
      </c>
      <c r="C17" s="5" t="s">
        <v>358</v>
      </c>
      <c r="D17" s="5" t="s">
        <v>82</v>
      </c>
      <c r="E17" s="4" t="s">
        <v>363</v>
      </c>
      <c r="F17" s="4" t="s">
        <v>197</v>
      </c>
      <c r="G17" s="6" t="s">
        <v>365</v>
      </c>
      <c r="H17" s="8">
        <v>130</v>
      </c>
      <c r="I17" s="5" t="s">
        <v>182</v>
      </c>
      <c r="J17" s="5" t="s">
        <v>183</v>
      </c>
      <c r="K17" s="5" t="s">
        <v>184</v>
      </c>
      <c r="L17" s="5" t="s">
        <v>193</v>
      </c>
      <c r="M17" s="8">
        <v>280</v>
      </c>
      <c r="N17" s="5" t="s">
        <v>230</v>
      </c>
    </row>
    <row r="18" spans="1:14" x14ac:dyDescent="0.3">
      <c r="A18" s="1"/>
      <c r="B18" s="5" t="s">
        <v>54</v>
      </c>
      <c r="C18" s="5" t="s">
        <v>358</v>
      </c>
      <c r="D18" s="5" t="s">
        <v>82</v>
      </c>
      <c r="E18" s="4" t="s">
        <v>363</v>
      </c>
      <c r="F18" s="4" t="s">
        <v>197</v>
      </c>
      <c r="G18" s="6" t="s">
        <v>367</v>
      </c>
      <c r="H18" s="8">
        <v>130</v>
      </c>
      <c r="I18" s="5" t="s">
        <v>182</v>
      </c>
      <c r="J18" s="5" t="s">
        <v>183</v>
      </c>
      <c r="K18" s="5" t="s">
        <v>184</v>
      </c>
      <c r="L18" s="5" t="s">
        <v>188</v>
      </c>
      <c r="M18" s="8">
        <v>280</v>
      </c>
      <c r="N18" s="5" t="s">
        <v>230</v>
      </c>
    </row>
    <row r="19" spans="1:14" x14ac:dyDescent="0.3">
      <c r="A19" s="1"/>
      <c r="B19" s="5" t="s">
        <v>54</v>
      </c>
      <c r="C19" s="5" t="s">
        <v>358</v>
      </c>
      <c r="D19" s="5" t="s">
        <v>82</v>
      </c>
      <c r="E19" s="4" t="s">
        <v>363</v>
      </c>
      <c r="F19" s="4" t="s">
        <v>197</v>
      </c>
      <c r="G19" s="6" t="s">
        <v>364</v>
      </c>
      <c r="H19" s="8">
        <v>130</v>
      </c>
      <c r="I19" s="5" t="s">
        <v>182</v>
      </c>
      <c r="J19" s="5" t="s">
        <v>183</v>
      </c>
      <c r="K19" s="5" t="s">
        <v>184</v>
      </c>
      <c r="L19" s="5" t="s">
        <v>188</v>
      </c>
      <c r="M19" s="8">
        <v>280</v>
      </c>
      <c r="N19" s="5" t="s">
        <v>230</v>
      </c>
    </row>
    <row r="20" spans="1:14" x14ac:dyDescent="0.3">
      <c r="A20" s="1"/>
      <c r="B20" s="5" t="s">
        <v>54</v>
      </c>
      <c r="C20" s="5" t="s">
        <v>358</v>
      </c>
      <c r="D20" s="5" t="s">
        <v>119</v>
      </c>
      <c r="E20" s="4" t="s">
        <v>363</v>
      </c>
      <c r="F20" s="4" t="s">
        <v>197</v>
      </c>
      <c r="G20" s="6" t="s">
        <v>369</v>
      </c>
      <c r="H20" s="8">
        <v>65</v>
      </c>
      <c r="I20" s="5" t="s">
        <v>182</v>
      </c>
      <c r="J20" s="5" t="s">
        <v>183</v>
      </c>
      <c r="K20" s="5" t="s">
        <v>184</v>
      </c>
      <c r="L20" s="5" t="s">
        <v>188</v>
      </c>
      <c r="M20" s="8">
        <v>29</v>
      </c>
      <c r="N20" s="5" t="s">
        <v>230</v>
      </c>
    </row>
    <row r="21" spans="1:14" x14ac:dyDescent="0.3">
      <c r="A21" s="1"/>
      <c r="B21" s="5" t="s">
        <v>54</v>
      </c>
      <c r="C21" s="5" t="s">
        <v>358</v>
      </c>
      <c r="D21" s="5" t="s">
        <v>119</v>
      </c>
      <c r="E21" s="4" t="s">
        <v>363</v>
      </c>
      <c r="F21" s="4" t="s">
        <v>197</v>
      </c>
      <c r="G21" s="6" t="s">
        <v>368</v>
      </c>
      <c r="H21" s="8">
        <v>130</v>
      </c>
      <c r="I21" s="5" t="s">
        <v>182</v>
      </c>
      <c r="J21" s="5" t="s">
        <v>183</v>
      </c>
      <c r="K21" s="5" t="s">
        <v>184</v>
      </c>
      <c r="L21" s="5" t="s">
        <v>188</v>
      </c>
      <c r="M21" s="8">
        <v>29</v>
      </c>
      <c r="N21" s="5" t="s">
        <v>230</v>
      </c>
    </row>
    <row r="22" spans="1:14" x14ac:dyDescent="0.3">
      <c r="A22" s="1"/>
      <c r="B22" s="5" t="s">
        <v>370</v>
      </c>
      <c r="C22" s="5" t="s">
        <v>371</v>
      </c>
      <c r="D22" s="5" t="s">
        <v>119</v>
      </c>
      <c r="E22" s="4" t="s">
        <v>196</v>
      </c>
      <c r="F22" s="4" t="s">
        <v>197</v>
      </c>
      <c r="G22" s="6" t="s">
        <v>372</v>
      </c>
      <c r="H22" s="8">
        <v>1.5</v>
      </c>
      <c r="I22" s="5" t="s">
        <v>182</v>
      </c>
      <c r="J22" s="5" t="s">
        <v>183</v>
      </c>
      <c r="K22" s="5" t="s">
        <v>184</v>
      </c>
      <c r="L22" s="5" t="s">
        <v>188</v>
      </c>
      <c r="M22" s="8">
        <v>13300</v>
      </c>
      <c r="N22" s="5" t="s">
        <v>230</v>
      </c>
    </row>
    <row r="23" spans="1:14" x14ac:dyDescent="0.3">
      <c r="A23" s="1"/>
      <c r="B23" s="5" t="s">
        <v>370</v>
      </c>
      <c r="C23" s="5" t="s">
        <v>373</v>
      </c>
      <c r="D23" s="5" t="s">
        <v>17</v>
      </c>
      <c r="E23" s="4" t="s">
        <v>196</v>
      </c>
      <c r="F23" s="4" t="s">
        <v>197</v>
      </c>
      <c r="G23" s="6" t="s">
        <v>374</v>
      </c>
      <c r="H23" s="8">
        <v>1.5</v>
      </c>
      <c r="I23" s="5" t="s">
        <v>182</v>
      </c>
      <c r="J23" s="5" t="s">
        <v>183</v>
      </c>
      <c r="K23" s="5" t="s">
        <v>184</v>
      </c>
      <c r="L23" s="5" t="s">
        <v>188</v>
      </c>
      <c r="M23" s="8">
        <v>15113</v>
      </c>
      <c r="N23" s="5" t="s">
        <v>230</v>
      </c>
    </row>
    <row r="24" spans="1:14" x14ac:dyDescent="0.3">
      <c r="A24" s="1"/>
      <c r="B24" s="5" t="s">
        <v>148</v>
      </c>
      <c r="C24" s="5" t="s">
        <v>451</v>
      </c>
      <c r="D24" s="5" t="s">
        <v>119</v>
      </c>
      <c r="E24" s="4" t="s">
        <v>196</v>
      </c>
      <c r="F24" s="4" t="s">
        <v>197</v>
      </c>
      <c r="G24" s="6" t="s">
        <v>452</v>
      </c>
      <c r="H24" s="8">
        <v>22</v>
      </c>
      <c r="I24" s="5" t="s">
        <v>453</v>
      </c>
      <c r="J24" s="5" t="s">
        <v>183</v>
      </c>
      <c r="K24" s="5" t="s">
        <v>184</v>
      </c>
      <c r="L24" s="5" t="s">
        <v>188</v>
      </c>
      <c r="M24" s="8">
        <v>56</v>
      </c>
      <c r="N24" s="5" t="s">
        <v>230</v>
      </c>
    </row>
    <row r="25" spans="1:14" ht="26.4" x14ac:dyDescent="0.3">
      <c r="A25" s="1"/>
      <c r="B25" s="5" t="s">
        <v>148</v>
      </c>
      <c r="C25" s="5" t="s">
        <v>457</v>
      </c>
      <c r="D25" s="5" t="s">
        <v>124</v>
      </c>
      <c r="E25" s="4" t="s">
        <v>196</v>
      </c>
      <c r="F25" s="4" t="s">
        <v>197</v>
      </c>
      <c r="G25" s="6" t="s">
        <v>1229</v>
      </c>
      <c r="H25" s="8">
        <v>11</v>
      </c>
      <c r="I25" s="5" t="s">
        <v>182</v>
      </c>
      <c r="J25" s="5" t="s">
        <v>183</v>
      </c>
      <c r="K25" s="5" t="s">
        <v>184</v>
      </c>
      <c r="L25" s="5" t="s">
        <v>188</v>
      </c>
      <c r="M25" s="8">
        <v>42</v>
      </c>
      <c r="N25" s="5" t="s">
        <v>230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2" t="s">
        <v>71</v>
      </c>
      <c r="C3" s="197"/>
      <c r="D3" s="197"/>
      <c r="E3" s="223" t="s">
        <v>1230</v>
      </c>
      <c r="F3" s="223"/>
      <c r="G3" s="223"/>
      <c r="H3" s="2"/>
      <c r="I3" s="2"/>
      <c r="J3" s="2"/>
      <c r="K3" s="2"/>
      <c r="L3" s="2" t="s">
        <v>1231</v>
      </c>
      <c r="M3" s="2"/>
      <c r="N3" s="2"/>
      <c r="O3" s="2"/>
      <c r="P3" s="2"/>
      <c r="Q3" s="2"/>
      <c r="R3" s="2"/>
      <c r="S3" s="2"/>
      <c r="T3" s="2"/>
      <c r="U3" s="2"/>
      <c r="V3" s="2" t="s">
        <v>1230</v>
      </c>
      <c r="W3" s="2"/>
      <c r="X3" s="2"/>
      <c r="Y3" s="2"/>
      <c r="Z3" s="2"/>
      <c r="AA3" s="2"/>
      <c r="AB3" s="2"/>
      <c r="AC3" s="2" t="s">
        <v>1231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1232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1233</v>
      </c>
      <c r="GT3" s="1"/>
      <c r="GU3" s="1"/>
      <c r="GV3" s="1"/>
      <c r="GW3" s="1"/>
      <c r="GX3" s="1"/>
      <c r="GY3" s="1"/>
      <c r="GZ3" s="1"/>
      <c r="HA3" s="88" t="s">
        <v>1234</v>
      </c>
      <c r="HB3" s="1"/>
      <c r="HC3" s="1"/>
      <c r="HD3" s="1"/>
      <c r="HE3" s="1"/>
      <c r="HF3" s="1"/>
      <c r="HG3" s="1"/>
      <c r="HH3" s="1"/>
      <c r="HI3" s="1"/>
      <c r="HJ3" s="88" t="s">
        <v>896</v>
      </c>
      <c r="HK3" s="1"/>
      <c r="HL3" s="1"/>
    </row>
    <row r="4" spans="1:220" ht="0" hidden="1" customHeight="1" x14ac:dyDescent="0.3">
      <c r="A4" s="1"/>
      <c r="B4" s="89" t="s">
        <v>1235</v>
      </c>
      <c r="C4" s="224" t="s">
        <v>1236</v>
      </c>
      <c r="D4" s="225" t="s">
        <v>79</v>
      </c>
      <c r="E4" s="226"/>
      <c r="F4" s="226"/>
      <c r="G4" s="227"/>
      <c r="H4" s="225" t="s">
        <v>1237</v>
      </c>
      <c r="I4" s="227"/>
      <c r="J4" s="225" t="s">
        <v>1238</v>
      </c>
      <c r="K4" s="227"/>
      <c r="L4" s="225" t="s">
        <v>103</v>
      </c>
      <c r="M4" s="226"/>
      <c r="N4" s="226"/>
      <c r="O4" s="226"/>
      <c r="P4" s="226"/>
      <c r="Q4" s="226"/>
      <c r="R4" s="226"/>
      <c r="S4" s="227"/>
      <c r="T4" s="225" t="s">
        <v>527</v>
      </c>
      <c r="U4" s="226"/>
      <c r="V4" s="226"/>
      <c r="W4" s="227"/>
      <c r="X4" s="224" t="s">
        <v>1239</v>
      </c>
      <c r="Y4" s="225" t="s">
        <v>240</v>
      </c>
      <c r="Z4" s="226"/>
      <c r="AA4" s="227"/>
      <c r="AB4" s="225" t="s">
        <v>74</v>
      </c>
      <c r="AC4" s="226"/>
      <c r="AD4" s="226"/>
      <c r="AE4" s="226"/>
      <c r="AF4" s="226"/>
      <c r="AG4" s="226"/>
      <c r="AH4" s="227"/>
      <c r="AI4" s="224" t="s">
        <v>1240</v>
      </c>
      <c r="AJ4" s="224" t="s">
        <v>1241</v>
      </c>
      <c r="AK4" s="224" t="s">
        <v>1242</v>
      </c>
      <c r="AL4" s="225" t="s">
        <v>1243</v>
      </c>
      <c r="AM4" s="227"/>
      <c r="AN4" s="225" t="s">
        <v>1244</v>
      </c>
      <c r="AO4" s="227"/>
      <c r="AP4" s="224" t="s">
        <v>1245</v>
      </c>
      <c r="AQ4" s="225" t="s">
        <v>1246</v>
      </c>
      <c r="AR4" s="227"/>
      <c r="AS4" s="224" t="s">
        <v>1247</v>
      </c>
      <c r="AT4" s="224" t="s">
        <v>1248</v>
      </c>
      <c r="AU4" s="224" t="s">
        <v>1249</v>
      </c>
      <c r="AV4" s="225" t="s">
        <v>100</v>
      </c>
      <c r="AW4" s="226"/>
      <c r="AX4" s="227"/>
      <c r="AY4" s="225" t="s">
        <v>148</v>
      </c>
      <c r="AZ4" s="226"/>
      <c r="BA4" s="226"/>
      <c r="BB4" s="226"/>
      <c r="BC4" s="226"/>
      <c r="BD4" s="226"/>
      <c r="BE4" s="226"/>
      <c r="BF4" s="227"/>
      <c r="BG4" s="225" t="s">
        <v>1250</v>
      </c>
      <c r="BH4" s="227"/>
      <c r="BI4" s="224" t="s">
        <v>629</v>
      </c>
      <c r="BJ4" s="225" t="s">
        <v>84</v>
      </c>
      <c r="BK4" s="226"/>
      <c r="BL4" s="227"/>
      <c r="BM4" s="225" t="s">
        <v>91</v>
      </c>
      <c r="BN4" s="226"/>
      <c r="BO4" s="226"/>
      <c r="BP4" s="226"/>
      <c r="BQ4" s="226"/>
      <c r="BR4" s="226"/>
      <c r="BS4" s="226"/>
      <c r="BT4" s="226"/>
      <c r="BU4" s="226"/>
      <c r="BV4" s="226"/>
      <c r="BW4" s="226"/>
      <c r="BX4" s="226"/>
      <c r="BY4" s="226"/>
      <c r="BZ4" s="227"/>
      <c r="CA4" s="225" t="s">
        <v>1251</v>
      </c>
      <c r="CB4" s="227"/>
      <c r="CC4" s="224" t="s">
        <v>1252</v>
      </c>
      <c r="CD4" s="225" t="s">
        <v>54</v>
      </c>
      <c r="CE4" s="226"/>
      <c r="CF4" s="226"/>
      <c r="CG4" s="226"/>
      <c r="CH4" s="226"/>
      <c r="CI4" s="226"/>
      <c r="CJ4" s="226"/>
      <c r="CK4" s="226"/>
      <c r="CL4" s="226"/>
      <c r="CM4" s="226"/>
      <c r="CN4" s="226"/>
      <c r="CO4" s="227"/>
      <c r="CP4" s="225" t="s">
        <v>145</v>
      </c>
      <c r="CQ4" s="226"/>
      <c r="CR4" s="226"/>
      <c r="CS4" s="227"/>
      <c r="CT4" s="225" t="s">
        <v>1253</v>
      </c>
      <c r="CU4" s="227"/>
      <c r="CV4" s="225" t="s">
        <v>1254</v>
      </c>
      <c r="CW4" s="226"/>
      <c r="CX4" s="227"/>
      <c r="CY4" s="225" t="s">
        <v>1255</v>
      </c>
      <c r="CZ4" s="226"/>
      <c r="DA4" s="226"/>
      <c r="DB4" s="227"/>
      <c r="DC4" s="225" t="s">
        <v>1256</v>
      </c>
      <c r="DD4" s="226"/>
      <c r="DE4" s="226"/>
      <c r="DF4" s="226"/>
      <c r="DG4" s="226"/>
      <c r="DH4" s="226"/>
      <c r="DI4" s="226"/>
      <c r="DJ4" s="226"/>
      <c r="DK4" s="226"/>
      <c r="DL4" s="226"/>
      <c r="DM4" s="226"/>
      <c r="DN4" s="227"/>
      <c r="DO4" s="225" t="s">
        <v>1257</v>
      </c>
      <c r="DP4" s="226"/>
      <c r="DQ4" s="226"/>
      <c r="DR4" s="227"/>
      <c r="DS4" s="225" t="s">
        <v>1258</v>
      </c>
      <c r="DT4" s="226"/>
      <c r="DU4" s="226"/>
      <c r="DV4" s="227"/>
      <c r="DW4" s="224"/>
      <c r="DX4" s="225" t="s">
        <v>1259</v>
      </c>
      <c r="DY4" s="226"/>
      <c r="DZ4" s="226"/>
      <c r="EA4" s="226"/>
      <c r="EB4" s="226"/>
      <c r="EC4" s="227"/>
      <c r="ED4" s="1"/>
      <c r="EE4" s="224" t="s">
        <v>1260</v>
      </c>
      <c r="EF4" s="224" t="s">
        <v>1261</v>
      </c>
      <c r="EG4" s="224" t="s">
        <v>1262</v>
      </c>
      <c r="EH4" s="224" t="s">
        <v>1263</v>
      </c>
      <c r="EI4" s="224" t="s">
        <v>1264</v>
      </c>
      <c r="EJ4" s="224" t="s">
        <v>1265</v>
      </c>
      <c r="EK4" s="224" t="s">
        <v>1266</v>
      </c>
      <c r="EL4" s="224" t="s">
        <v>1267</v>
      </c>
      <c r="EM4" s="225" t="s">
        <v>1237</v>
      </c>
      <c r="EN4" s="227"/>
      <c r="EO4" s="224" t="s">
        <v>1268</v>
      </c>
      <c r="EP4" s="224" t="s">
        <v>1240</v>
      </c>
      <c r="EQ4" s="224" t="s">
        <v>1269</v>
      </c>
      <c r="ER4" s="224" t="s">
        <v>1270</v>
      </c>
      <c r="ES4" s="224" t="s">
        <v>1271</v>
      </c>
      <c r="ET4" s="224" t="s">
        <v>1272</v>
      </c>
      <c r="EU4" s="224" t="s">
        <v>1273</v>
      </c>
      <c r="EV4" s="224" t="s">
        <v>1274</v>
      </c>
      <c r="EW4" s="224" t="s">
        <v>1275</v>
      </c>
      <c r="EX4" s="224" t="s">
        <v>1276</v>
      </c>
      <c r="EY4" s="224" t="s">
        <v>1277</v>
      </c>
      <c r="EZ4" s="224" t="s">
        <v>1278</v>
      </c>
      <c r="FA4" s="224" t="s">
        <v>1279</v>
      </c>
      <c r="FB4" s="224" t="s">
        <v>1280</v>
      </c>
      <c r="FC4" s="224" t="s">
        <v>1281</v>
      </c>
      <c r="FD4" s="224" t="s">
        <v>1282</v>
      </c>
      <c r="FE4" s="224" t="s">
        <v>1283</v>
      </c>
      <c r="FF4" s="224" t="s">
        <v>1284</v>
      </c>
      <c r="FG4" s="224" t="s">
        <v>1285</v>
      </c>
      <c r="FH4" s="224" t="s">
        <v>1286</v>
      </c>
      <c r="FI4" s="224" t="s">
        <v>1287</v>
      </c>
      <c r="FJ4" s="224" t="s">
        <v>1288</v>
      </c>
      <c r="FK4" s="225" t="s">
        <v>559</v>
      </c>
      <c r="FL4" s="226"/>
      <c r="FM4" s="226"/>
      <c r="FN4" s="227"/>
      <c r="FO4" s="224" t="s">
        <v>1289</v>
      </c>
      <c r="FP4" s="225" t="s">
        <v>1290</v>
      </c>
      <c r="FQ4" s="227"/>
      <c r="FR4" s="225" t="s">
        <v>91</v>
      </c>
      <c r="FS4" s="226"/>
      <c r="FT4" s="226"/>
      <c r="FU4" s="226"/>
      <c r="FV4" s="227"/>
      <c r="FW4" s="225" t="s">
        <v>1291</v>
      </c>
      <c r="FX4" s="227"/>
      <c r="FY4" s="225" t="s">
        <v>563</v>
      </c>
      <c r="FZ4" s="226"/>
      <c r="GA4" s="226"/>
      <c r="GB4" s="227"/>
      <c r="GC4" s="224" t="s">
        <v>1292</v>
      </c>
      <c r="GD4" s="224" t="s">
        <v>1293</v>
      </c>
      <c r="GE4" s="224" t="s">
        <v>1294</v>
      </c>
      <c r="GF4" s="225" t="s">
        <v>54</v>
      </c>
      <c r="GG4" s="226"/>
      <c r="GH4" s="226"/>
      <c r="GI4" s="226"/>
      <c r="GJ4" s="227"/>
      <c r="GK4" s="225" t="s">
        <v>370</v>
      </c>
      <c r="GL4" s="226"/>
      <c r="GM4" s="226"/>
      <c r="GN4" s="227"/>
      <c r="GO4" s="224" t="s">
        <v>1295</v>
      </c>
      <c r="GP4" s="225" t="s">
        <v>1296</v>
      </c>
      <c r="GQ4" s="227"/>
      <c r="GR4" s="1"/>
      <c r="GS4" s="224" t="s">
        <v>1260</v>
      </c>
      <c r="GT4" s="225" t="s">
        <v>1297</v>
      </c>
      <c r="GU4" s="227"/>
      <c r="GV4" s="224" t="s">
        <v>1269</v>
      </c>
      <c r="GW4" s="224" t="s">
        <v>1283</v>
      </c>
      <c r="GX4" s="224" t="s">
        <v>1284</v>
      </c>
      <c r="GY4" s="224" t="s">
        <v>1285</v>
      </c>
      <c r="GZ4" s="1"/>
      <c r="HA4" s="224" t="s">
        <v>1298</v>
      </c>
      <c r="HB4" s="224" t="s">
        <v>1299</v>
      </c>
      <c r="HC4" s="224" t="s">
        <v>1300</v>
      </c>
      <c r="HD4" s="224" t="s">
        <v>1301</v>
      </c>
      <c r="HE4" s="224" t="s">
        <v>1302</v>
      </c>
      <c r="HF4" s="224" t="s">
        <v>1303</v>
      </c>
      <c r="HG4" s="225" t="s">
        <v>1296</v>
      </c>
      <c r="HH4" s="227"/>
      <c r="HI4" s="1"/>
      <c r="HJ4" s="225" t="s">
        <v>1258</v>
      </c>
      <c r="HK4" s="226"/>
      <c r="HL4" s="227"/>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1304</v>
      </c>
      <c r="C6" s="94" t="s">
        <v>578</v>
      </c>
      <c r="D6" s="95" t="s">
        <v>579</v>
      </c>
      <c r="E6" s="96" t="s">
        <v>580</v>
      </c>
      <c r="F6" s="96" t="s">
        <v>581</v>
      </c>
      <c r="G6" s="97" t="s">
        <v>582</v>
      </c>
      <c r="H6" s="95" t="s">
        <v>583</v>
      </c>
      <c r="I6" s="97" t="s">
        <v>584</v>
      </c>
      <c r="J6" s="95" t="s">
        <v>585</v>
      </c>
      <c r="K6" s="97" t="s">
        <v>586</v>
      </c>
      <c r="L6" s="95" t="s">
        <v>587</v>
      </c>
      <c r="M6" s="96" t="s">
        <v>588</v>
      </c>
      <c r="N6" s="96" t="s">
        <v>589</v>
      </c>
      <c r="O6" s="96" t="s">
        <v>590</v>
      </c>
      <c r="P6" s="96" t="s">
        <v>591</v>
      </c>
      <c r="Q6" s="96" t="s">
        <v>592</v>
      </c>
      <c r="R6" s="96" t="s">
        <v>593</v>
      </c>
      <c r="S6" s="97" t="s">
        <v>594</v>
      </c>
      <c r="T6" s="95" t="s">
        <v>595</v>
      </c>
      <c r="U6" s="96" t="s">
        <v>596</v>
      </c>
      <c r="V6" s="96" t="s">
        <v>597</v>
      </c>
      <c r="W6" s="97" t="s">
        <v>598</v>
      </c>
      <c r="X6" s="94" t="s">
        <v>599</v>
      </c>
      <c r="Y6" s="95" t="s">
        <v>600</v>
      </c>
      <c r="Z6" s="96" t="s">
        <v>601</v>
      </c>
      <c r="AA6" s="97" t="s">
        <v>250</v>
      </c>
      <c r="AB6" s="95" t="s">
        <v>602</v>
      </c>
      <c r="AC6" s="96" t="s">
        <v>603</v>
      </c>
      <c r="AD6" s="96" t="s">
        <v>604</v>
      </c>
      <c r="AE6" s="96" t="s">
        <v>605</v>
      </c>
      <c r="AF6" s="96" t="s">
        <v>606</v>
      </c>
      <c r="AG6" s="96" t="s">
        <v>607</v>
      </c>
      <c r="AH6" s="97" t="s">
        <v>608</v>
      </c>
      <c r="AI6" s="94" t="s">
        <v>609</v>
      </c>
      <c r="AJ6" s="94" t="s">
        <v>610</v>
      </c>
      <c r="AK6" s="94" t="s">
        <v>611</v>
      </c>
      <c r="AL6" s="95" t="s">
        <v>612</v>
      </c>
      <c r="AM6" s="97" t="s">
        <v>613</v>
      </c>
      <c r="AN6" s="95" t="s">
        <v>614</v>
      </c>
      <c r="AO6" s="97" t="s">
        <v>615</v>
      </c>
      <c r="AP6" s="94" t="s">
        <v>321</v>
      </c>
      <c r="AQ6" s="95" t="s">
        <v>616</v>
      </c>
      <c r="AR6" s="97" t="s">
        <v>617</v>
      </c>
      <c r="AS6" s="94" t="s">
        <v>37</v>
      </c>
      <c r="AT6" s="94" t="s">
        <v>15</v>
      </c>
      <c r="AU6" s="94" t="s">
        <v>618</v>
      </c>
      <c r="AV6" s="95" t="s">
        <v>619</v>
      </c>
      <c r="AW6" s="96" t="s">
        <v>620</v>
      </c>
      <c r="AX6" s="97" t="s">
        <v>621</v>
      </c>
      <c r="AY6" s="95" t="s">
        <v>622</v>
      </c>
      <c r="AZ6" s="96" t="s">
        <v>623</v>
      </c>
      <c r="BA6" s="96" t="s">
        <v>624</v>
      </c>
      <c r="BB6" s="96" t="s">
        <v>457</v>
      </c>
      <c r="BC6" s="96" t="s">
        <v>451</v>
      </c>
      <c r="BD6" s="96" t="s">
        <v>625</v>
      </c>
      <c r="BE6" s="96" t="s">
        <v>626</v>
      </c>
      <c r="BF6" s="97" t="s">
        <v>454</v>
      </c>
      <c r="BG6" s="95" t="s">
        <v>627</v>
      </c>
      <c r="BH6" s="97" t="s">
        <v>628</v>
      </c>
      <c r="BI6" s="94" t="s">
        <v>629</v>
      </c>
      <c r="BJ6" s="95" t="s">
        <v>630</v>
      </c>
      <c r="BK6" s="96" t="s">
        <v>631</v>
      </c>
      <c r="BL6" s="97" t="s">
        <v>632</v>
      </c>
      <c r="BM6" s="95" t="s">
        <v>633</v>
      </c>
      <c r="BN6" s="96" t="s">
        <v>634</v>
      </c>
      <c r="BO6" s="96" t="s">
        <v>635</v>
      </c>
      <c r="BP6" s="96" t="s">
        <v>636</v>
      </c>
      <c r="BQ6" s="96" t="s">
        <v>637</v>
      </c>
      <c r="BR6" s="96" t="s">
        <v>638</v>
      </c>
      <c r="BS6" s="96" t="s">
        <v>639</v>
      </c>
      <c r="BT6" s="96" t="s">
        <v>640</v>
      </c>
      <c r="BU6" s="96" t="s">
        <v>641</v>
      </c>
      <c r="BV6" s="96" t="s">
        <v>642</v>
      </c>
      <c r="BW6" s="96" t="s">
        <v>643</v>
      </c>
      <c r="BX6" s="96" t="s">
        <v>644</v>
      </c>
      <c r="BY6" s="96" t="s">
        <v>645</v>
      </c>
      <c r="BZ6" s="97" t="s">
        <v>646</v>
      </c>
      <c r="CA6" s="95" t="s">
        <v>647</v>
      </c>
      <c r="CB6" s="97" t="s">
        <v>648</v>
      </c>
      <c r="CC6" s="94" t="s">
        <v>649</v>
      </c>
      <c r="CD6" s="95" t="s">
        <v>650</v>
      </c>
      <c r="CE6" s="96" t="s">
        <v>358</v>
      </c>
      <c r="CF6" s="96" t="s">
        <v>651</v>
      </c>
      <c r="CG6" s="96" t="s">
        <v>652</v>
      </c>
      <c r="CH6" s="96" t="s">
        <v>653</v>
      </c>
      <c r="CI6" s="96" t="s">
        <v>654</v>
      </c>
      <c r="CJ6" s="96" t="s">
        <v>655</v>
      </c>
      <c r="CK6" s="96" t="s">
        <v>656</v>
      </c>
      <c r="CL6" s="96" t="s">
        <v>657</v>
      </c>
      <c r="CM6" s="96" t="s">
        <v>658</v>
      </c>
      <c r="CN6" s="96" t="s">
        <v>659</v>
      </c>
      <c r="CO6" s="97" t="s">
        <v>660</v>
      </c>
      <c r="CP6" s="95" t="s">
        <v>661</v>
      </c>
      <c r="CQ6" s="96" t="s">
        <v>662</v>
      </c>
      <c r="CR6" s="96" t="s">
        <v>663</v>
      </c>
      <c r="CS6" s="97" t="s">
        <v>664</v>
      </c>
      <c r="CT6" s="95" t="s">
        <v>665</v>
      </c>
      <c r="CU6" s="97" t="s">
        <v>666</v>
      </c>
      <c r="CV6" s="95" t="s">
        <v>1305</v>
      </c>
      <c r="CW6" s="96" t="s">
        <v>1306</v>
      </c>
      <c r="CX6" s="97" t="s">
        <v>1307</v>
      </c>
      <c r="CY6" s="95" t="s">
        <v>1308</v>
      </c>
      <c r="CZ6" s="96" t="s">
        <v>1309</v>
      </c>
      <c r="DA6" s="96" t="s">
        <v>1310</v>
      </c>
      <c r="DB6" s="97" t="s">
        <v>1311</v>
      </c>
      <c r="DC6" s="95" t="s">
        <v>1312</v>
      </c>
      <c r="DD6" s="96" t="s">
        <v>1313</v>
      </c>
      <c r="DE6" s="96" t="s">
        <v>1314</v>
      </c>
      <c r="DF6" s="96" t="s">
        <v>1315</v>
      </c>
      <c r="DG6" s="96" t="s">
        <v>1316</v>
      </c>
      <c r="DH6" s="96" t="s">
        <v>1317</v>
      </c>
      <c r="DI6" s="96" t="s">
        <v>1318</v>
      </c>
      <c r="DJ6" s="96" t="s">
        <v>1319</v>
      </c>
      <c r="DK6" s="96" t="s">
        <v>1320</v>
      </c>
      <c r="DL6" s="96" t="s">
        <v>1321</v>
      </c>
      <c r="DM6" s="96" t="s">
        <v>1322</v>
      </c>
      <c r="DN6" s="97" t="s">
        <v>1323</v>
      </c>
      <c r="DO6" s="95" t="s">
        <v>1324</v>
      </c>
      <c r="DP6" s="96" t="s">
        <v>1325</v>
      </c>
      <c r="DQ6" s="96" t="s">
        <v>1326</v>
      </c>
      <c r="DR6" s="97" t="s">
        <v>1327</v>
      </c>
      <c r="DS6" s="95" t="s">
        <v>1328</v>
      </c>
      <c r="DT6" s="96" t="s">
        <v>1329</v>
      </c>
      <c r="DU6" s="96" t="s">
        <v>1330</v>
      </c>
      <c r="DV6" s="97" t="s">
        <v>1331</v>
      </c>
      <c r="DW6" s="94" t="s">
        <v>1332</v>
      </c>
      <c r="DX6" s="95" t="s">
        <v>1333</v>
      </c>
      <c r="DY6" s="96" t="s">
        <v>1334</v>
      </c>
      <c r="DZ6" s="96" t="s">
        <v>1335</v>
      </c>
      <c r="EA6" s="96" t="s">
        <v>1336</v>
      </c>
      <c r="EB6" s="96" t="s">
        <v>1337</v>
      </c>
      <c r="EC6" s="97" t="s">
        <v>1338</v>
      </c>
      <c r="ED6" s="1"/>
      <c r="EE6" s="94" t="s">
        <v>725</v>
      </c>
      <c r="EF6" s="94" t="s">
        <v>667</v>
      </c>
      <c r="EG6" s="94" t="s">
        <v>668</v>
      </c>
      <c r="EH6" s="94" t="s">
        <v>669</v>
      </c>
      <c r="EI6" s="94" t="s">
        <v>670</v>
      </c>
      <c r="EJ6" s="94" t="s">
        <v>671</v>
      </c>
      <c r="EK6" s="94" t="s">
        <v>672</v>
      </c>
      <c r="EL6" s="94" t="s">
        <v>673</v>
      </c>
      <c r="EM6" s="95" t="s">
        <v>674</v>
      </c>
      <c r="EN6" s="97" t="s">
        <v>675</v>
      </c>
      <c r="EO6" s="94" t="s">
        <v>319</v>
      </c>
      <c r="EP6" s="94" t="s">
        <v>676</v>
      </c>
      <c r="EQ6" s="94" t="s">
        <v>728</v>
      </c>
      <c r="ER6" s="94" t="s">
        <v>677</v>
      </c>
      <c r="ES6" s="94" t="s">
        <v>678</v>
      </c>
      <c r="ET6" s="94" t="s">
        <v>679</v>
      </c>
      <c r="EU6" s="94" t="s">
        <v>680</v>
      </c>
      <c r="EV6" s="94" t="s">
        <v>681</v>
      </c>
      <c r="EW6" s="94" t="s">
        <v>682</v>
      </c>
      <c r="EX6" s="94" t="s">
        <v>683</v>
      </c>
      <c r="EY6" s="94" t="s">
        <v>684</v>
      </c>
      <c r="EZ6" s="94" t="s">
        <v>685</v>
      </c>
      <c r="FA6" s="94" t="s">
        <v>686</v>
      </c>
      <c r="FB6" s="94" t="s">
        <v>687</v>
      </c>
      <c r="FC6" s="94" t="s">
        <v>688</v>
      </c>
      <c r="FD6" s="94" t="s">
        <v>689</v>
      </c>
      <c r="FE6" s="94" t="s">
        <v>729</v>
      </c>
      <c r="FF6" s="94" t="s">
        <v>730</v>
      </c>
      <c r="FG6" s="94" t="s">
        <v>731</v>
      </c>
      <c r="FH6" s="94" t="s">
        <v>690</v>
      </c>
      <c r="FI6" s="94" t="s">
        <v>691</v>
      </c>
      <c r="FJ6" s="94" t="s">
        <v>692</v>
      </c>
      <c r="FK6" s="95" t="s">
        <v>693</v>
      </c>
      <c r="FL6" s="96" t="s">
        <v>694</v>
      </c>
      <c r="FM6" s="96" t="s">
        <v>695</v>
      </c>
      <c r="FN6" s="97" t="s">
        <v>696</v>
      </c>
      <c r="FO6" s="94" t="s">
        <v>697</v>
      </c>
      <c r="FP6" s="95" t="s">
        <v>698</v>
      </c>
      <c r="FQ6" s="97" t="s">
        <v>699</v>
      </c>
      <c r="FR6" s="95" t="s">
        <v>700</v>
      </c>
      <c r="FS6" s="96" t="s">
        <v>701</v>
      </c>
      <c r="FT6" s="96" t="s">
        <v>702</v>
      </c>
      <c r="FU6" s="96" t="s">
        <v>703</v>
      </c>
      <c r="FV6" s="97" t="s">
        <v>704</v>
      </c>
      <c r="FW6" s="95" t="s">
        <v>705</v>
      </c>
      <c r="FX6" s="97" t="s">
        <v>706</v>
      </c>
      <c r="FY6" s="95" t="s">
        <v>707</v>
      </c>
      <c r="FZ6" s="96" t="s">
        <v>708</v>
      </c>
      <c r="GA6" s="96" t="s">
        <v>709</v>
      </c>
      <c r="GB6" s="97" t="s">
        <v>710</v>
      </c>
      <c r="GC6" s="94" t="s">
        <v>711</v>
      </c>
      <c r="GD6" s="94" t="s">
        <v>712</v>
      </c>
      <c r="GE6" s="94" t="s">
        <v>713</v>
      </c>
      <c r="GF6" s="95" t="s">
        <v>714</v>
      </c>
      <c r="GG6" s="96" t="s">
        <v>715</v>
      </c>
      <c r="GH6" s="96" t="s">
        <v>716</v>
      </c>
      <c r="GI6" s="96" t="s">
        <v>717</v>
      </c>
      <c r="GJ6" s="97" t="s">
        <v>718</v>
      </c>
      <c r="GK6" s="95" t="s">
        <v>371</v>
      </c>
      <c r="GL6" s="96" t="s">
        <v>719</v>
      </c>
      <c r="GM6" s="96" t="s">
        <v>720</v>
      </c>
      <c r="GN6" s="97" t="s">
        <v>721</v>
      </c>
      <c r="GO6" s="94" t="s">
        <v>722</v>
      </c>
      <c r="GP6" s="95" t="s">
        <v>723</v>
      </c>
      <c r="GQ6" s="97" t="s">
        <v>724</v>
      </c>
      <c r="GR6" s="1"/>
      <c r="GS6" s="94" t="s">
        <v>725</v>
      </c>
      <c r="GT6" s="95" t="s">
        <v>726</v>
      </c>
      <c r="GU6" s="97" t="s">
        <v>727</v>
      </c>
      <c r="GV6" s="94" t="s">
        <v>728</v>
      </c>
      <c r="GW6" s="94" t="s">
        <v>729</v>
      </c>
      <c r="GX6" s="94" t="s">
        <v>730</v>
      </c>
      <c r="GY6" s="94" t="s">
        <v>731</v>
      </c>
      <c r="GZ6" s="1"/>
      <c r="HA6" s="94" t="s">
        <v>733</v>
      </c>
      <c r="HB6" s="94" t="s">
        <v>734</v>
      </c>
      <c r="HC6" s="94" t="s">
        <v>735</v>
      </c>
      <c r="HD6" s="94" t="s">
        <v>736</v>
      </c>
      <c r="HE6" s="94" t="s">
        <v>737</v>
      </c>
      <c r="HF6" s="94" t="s">
        <v>738</v>
      </c>
      <c r="HG6" s="95" t="s">
        <v>739</v>
      </c>
      <c r="HH6" s="97" t="s">
        <v>740</v>
      </c>
      <c r="HI6" s="1"/>
      <c r="HJ6" s="95" t="s">
        <v>1339</v>
      </c>
      <c r="HK6" s="96" t="s">
        <v>1340</v>
      </c>
      <c r="HL6" s="97" t="s">
        <v>1341</v>
      </c>
    </row>
    <row r="7" spans="1:220" x14ac:dyDescent="0.3">
      <c r="A7" s="1"/>
      <c r="B7" s="98" t="s">
        <v>741</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v>41.247199999999999</v>
      </c>
      <c r="BM7" s="100">
        <v>164.44227000000001</v>
      </c>
      <c r="BN7" s="101">
        <v>165.47058000000001</v>
      </c>
      <c r="BO7" s="101">
        <v>165.59853000000001</v>
      </c>
      <c r="BP7" s="101"/>
      <c r="BQ7" s="101"/>
      <c r="BR7" s="101"/>
      <c r="BS7" s="101"/>
      <c r="BT7" s="101">
        <v>260.55876999999998</v>
      </c>
      <c r="BU7" s="101"/>
      <c r="BV7" s="101">
        <v>110.49702000000001</v>
      </c>
      <c r="BW7" s="101"/>
      <c r="BX7" s="101"/>
      <c r="BY7" s="101"/>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v>6755.32431</v>
      </c>
      <c r="DA7" s="101"/>
      <c r="DB7" s="102"/>
      <c r="DC7" s="100"/>
      <c r="DD7" s="101"/>
      <c r="DE7" s="101"/>
      <c r="DF7" s="101"/>
      <c r="DG7" s="101"/>
      <c r="DH7" s="101"/>
      <c r="DI7" s="101"/>
      <c r="DJ7" s="101"/>
      <c r="DK7" s="101"/>
      <c r="DL7" s="101"/>
      <c r="DM7" s="101"/>
      <c r="DN7" s="102"/>
      <c r="DO7" s="104"/>
      <c r="DP7" s="105"/>
      <c r="DQ7" s="105"/>
      <c r="DR7" s="106" t="s">
        <v>1342</v>
      </c>
      <c r="DS7" s="100">
        <v>3091.1326800000002</v>
      </c>
      <c r="DT7" s="101">
        <v>1227.90895</v>
      </c>
      <c r="DU7" s="101">
        <v>1227.90895</v>
      </c>
      <c r="DV7" s="102"/>
      <c r="DW7" s="99"/>
      <c r="DX7" s="100"/>
      <c r="DY7" s="101"/>
      <c r="DZ7" s="101"/>
      <c r="EA7" s="101"/>
      <c r="EB7" s="101"/>
      <c r="EC7" s="103">
        <v>6653.6622699999998</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v>48.848520000000001</v>
      </c>
      <c r="GU7" s="102"/>
      <c r="GV7" s="99"/>
      <c r="GW7" s="99"/>
      <c r="GX7" s="99"/>
      <c r="GY7" s="99"/>
      <c r="GZ7" s="1"/>
      <c r="HA7" s="99"/>
      <c r="HB7" s="99"/>
      <c r="HC7" s="99"/>
      <c r="HD7" s="99"/>
      <c r="HE7" s="99"/>
      <c r="HF7" s="99"/>
      <c r="HG7" s="100"/>
      <c r="HH7" s="102"/>
      <c r="HI7" s="1"/>
      <c r="HJ7" s="100">
        <v>3091.1326800000002</v>
      </c>
      <c r="HK7" s="101">
        <v>3029.3741300000002</v>
      </c>
      <c r="HL7" s="102">
        <v>644.60432000000003</v>
      </c>
    </row>
    <row r="8" spans="1:220" x14ac:dyDescent="0.3">
      <c r="A8" s="1"/>
      <c r="B8" s="98" t="s">
        <v>742</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v>41.247199999999999</v>
      </c>
      <c r="BM8" s="100">
        <v>164.44227000000001</v>
      </c>
      <c r="BN8" s="101">
        <v>165.47058000000001</v>
      </c>
      <c r="BO8" s="101">
        <v>165.59853000000001</v>
      </c>
      <c r="BP8" s="101"/>
      <c r="BQ8" s="101"/>
      <c r="BR8" s="101"/>
      <c r="BS8" s="101"/>
      <c r="BT8" s="101">
        <v>260.55876999999998</v>
      </c>
      <c r="BU8" s="101"/>
      <c r="BV8" s="101">
        <v>110.49702000000001</v>
      </c>
      <c r="BW8" s="101"/>
      <c r="BX8" s="101"/>
      <c r="BY8" s="101"/>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v>6639.15913</v>
      </c>
      <c r="DA8" s="101"/>
      <c r="DB8" s="102"/>
      <c r="DC8" s="100"/>
      <c r="DD8" s="101"/>
      <c r="DE8" s="101"/>
      <c r="DF8" s="101"/>
      <c r="DG8" s="101"/>
      <c r="DH8" s="101"/>
      <c r="DI8" s="101"/>
      <c r="DJ8" s="101"/>
      <c r="DK8" s="101"/>
      <c r="DL8" s="101"/>
      <c r="DM8" s="101"/>
      <c r="DN8" s="102"/>
      <c r="DO8" s="104"/>
      <c r="DP8" s="105"/>
      <c r="DQ8" s="105"/>
      <c r="DR8" s="106" t="s">
        <v>1342</v>
      </c>
      <c r="DS8" s="100">
        <v>3091.1326800000002</v>
      </c>
      <c r="DT8" s="101">
        <v>1227.90895</v>
      </c>
      <c r="DU8" s="101">
        <v>1227.90895</v>
      </c>
      <c r="DV8" s="102"/>
      <c r="DW8" s="99"/>
      <c r="DX8" s="100"/>
      <c r="DY8" s="101"/>
      <c r="DZ8" s="101"/>
      <c r="EA8" s="101"/>
      <c r="EB8" s="101"/>
      <c r="EC8" s="103">
        <v>6534.7786999999998</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v>48.848520000000001</v>
      </c>
      <c r="GU8" s="102"/>
      <c r="GV8" s="99"/>
      <c r="GW8" s="99"/>
      <c r="GX8" s="99"/>
      <c r="GY8" s="99"/>
      <c r="GZ8" s="1"/>
      <c r="HA8" s="99"/>
      <c r="HB8" s="99"/>
      <c r="HC8" s="99"/>
      <c r="HD8" s="99"/>
      <c r="HE8" s="99"/>
      <c r="HF8" s="99"/>
      <c r="HG8" s="100"/>
      <c r="HH8" s="102"/>
      <c r="HI8" s="1"/>
      <c r="HJ8" s="100">
        <v>3091.1326800000002</v>
      </c>
      <c r="HK8" s="101">
        <v>3029.3741300000002</v>
      </c>
      <c r="HL8" s="102">
        <v>644.60432000000003</v>
      </c>
    </row>
    <row r="9" spans="1:220" x14ac:dyDescent="0.3">
      <c r="A9" s="1"/>
      <c r="B9" s="98" t="s">
        <v>743</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v>41.247199999999999</v>
      </c>
      <c r="BM9" s="100">
        <v>164.44227000000001</v>
      </c>
      <c r="BN9" s="101">
        <v>165.47058000000001</v>
      </c>
      <c r="BO9" s="101">
        <v>165.59853000000001</v>
      </c>
      <c r="BP9" s="101"/>
      <c r="BQ9" s="101"/>
      <c r="BR9" s="101"/>
      <c r="BS9" s="101"/>
      <c r="BT9" s="101">
        <v>260.55876999999998</v>
      </c>
      <c r="BU9" s="101"/>
      <c r="BV9" s="101">
        <v>110.49702000000001</v>
      </c>
      <c r="BW9" s="101"/>
      <c r="BX9" s="101"/>
      <c r="BY9" s="101"/>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v>6497.5544499999996</v>
      </c>
      <c r="DA9" s="101"/>
      <c r="DB9" s="102"/>
      <c r="DC9" s="100"/>
      <c r="DD9" s="101"/>
      <c r="DE9" s="101"/>
      <c r="DF9" s="101"/>
      <c r="DG9" s="101"/>
      <c r="DH9" s="101"/>
      <c r="DI9" s="101"/>
      <c r="DJ9" s="101"/>
      <c r="DK9" s="101"/>
      <c r="DL9" s="101"/>
      <c r="DM9" s="101"/>
      <c r="DN9" s="102"/>
      <c r="DO9" s="104"/>
      <c r="DP9" s="105"/>
      <c r="DQ9" s="105"/>
      <c r="DR9" s="106" t="s">
        <v>1342</v>
      </c>
      <c r="DS9" s="100">
        <v>3091.1326800000002</v>
      </c>
      <c r="DT9" s="101">
        <v>1227.90895</v>
      </c>
      <c r="DU9" s="101">
        <v>1227.90895</v>
      </c>
      <c r="DV9" s="102"/>
      <c r="DW9" s="99"/>
      <c r="DX9" s="100"/>
      <c r="DY9" s="101"/>
      <c r="DZ9" s="101"/>
      <c r="EA9" s="101"/>
      <c r="EB9" s="101"/>
      <c r="EC9" s="103">
        <v>6393.4731199999997</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v>48.848520000000001</v>
      </c>
      <c r="GU9" s="102"/>
      <c r="GV9" s="99"/>
      <c r="GW9" s="99"/>
      <c r="GX9" s="99"/>
      <c r="GY9" s="99"/>
      <c r="GZ9" s="1"/>
      <c r="HA9" s="99"/>
      <c r="HB9" s="99"/>
      <c r="HC9" s="99"/>
      <c r="HD9" s="99"/>
      <c r="HE9" s="99"/>
      <c r="HF9" s="99"/>
      <c r="HG9" s="100"/>
      <c r="HH9" s="102"/>
      <c r="HI9" s="1"/>
      <c r="HJ9" s="100">
        <v>3091.1326800000002</v>
      </c>
      <c r="HK9" s="101">
        <v>3029.3741300000002</v>
      </c>
      <c r="HL9" s="102">
        <v>644.60432000000003</v>
      </c>
    </row>
    <row r="10" spans="1:220" x14ac:dyDescent="0.3">
      <c r="A10" s="1"/>
      <c r="B10" s="98" t="s">
        <v>744</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v>41.247199999999999</v>
      </c>
      <c r="BM10" s="100">
        <v>164.44227000000001</v>
      </c>
      <c r="BN10" s="101">
        <v>165.47058000000001</v>
      </c>
      <c r="BO10" s="101">
        <v>165.59853000000001</v>
      </c>
      <c r="BP10" s="101"/>
      <c r="BQ10" s="101"/>
      <c r="BR10" s="101"/>
      <c r="BS10" s="101"/>
      <c r="BT10" s="101">
        <v>260.55876999999998</v>
      </c>
      <c r="BU10" s="101"/>
      <c r="BV10" s="101">
        <v>110.49702000000001</v>
      </c>
      <c r="BW10" s="101"/>
      <c r="BX10" s="101"/>
      <c r="BY10" s="101"/>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v>6422.23801</v>
      </c>
      <c r="DA10" s="101"/>
      <c r="DB10" s="102"/>
      <c r="DC10" s="100"/>
      <c r="DD10" s="101"/>
      <c r="DE10" s="101"/>
      <c r="DF10" s="101"/>
      <c r="DG10" s="101"/>
      <c r="DH10" s="101"/>
      <c r="DI10" s="101"/>
      <c r="DJ10" s="101"/>
      <c r="DK10" s="101"/>
      <c r="DL10" s="101"/>
      <c r="DM10" s="101"/>
      <c r="DN10" s="102"/>
      <c r="DO10" s="104"/>
      <c r="DP10" s="105"/>
      <c r="DQ10" s="105"/>
      <c r="DR10" s="106" t="s">
        <v>1342</v>
      </c>
      <c r="DS10" s="100">
        <v>3091.1326800000002</v>
      </c>
      <c r="DT10" s="101">
        <v>1227.90895</v>
      </c>
      <c r="DU10" s="101">
        <v>1227.90895</v>
      </c>
      <c r="DV10" s="102"/>
      <c r="DW10" s="99"/>
      <c r="DX10" s="100"/>
      <c r="DY10" s="101"/>
      <c r="DZ10" s="101"/>
      <c r="EA10" s="101"/>
      <c r="EB10" s="101"/>
      <c r="EC10" s="103">
        <v>6318.0325499999999</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v>48.848520000000001</v>
      </c>
      <c r="GU10" s="102"/>
      <c r="GV10" s="99"/>
      <c r="GW10" s="99"/>
      <c r="GX10" s="99"/>
      <c r="GY10" s="99"/>
      <c r="GZ10" s="1"/>
      <c r="HA10" s="99"/>
      <c r="HB10" s="99"/>
      <c r="HC10" s="99"/>
      <c r="HD10" s="99"/>
      <c r="HE10" s="99"/>
      <c r="HF10" s="99"/>
      <c r="HG10" s="100"/>
      <c r="HH10" s="102"/>
      <c r="HI10" s="1"/>
      <c r="HJ10" s="100">
        <v>3091.1326800000002</v>
      </c>
      <c r="HK10" s="101">
        <v>3029.3741300000002</v>
      </c>
      <c r="HL10" s="102">
        <v>644.60432000000003</v>
      </c>
    </row>
    <row r="11" spans="1:220" x14ac:dyDescent="0.3">
      <c r="A11" s="1"/>
      <c r="B11" s="98" t="s">
        <v>745</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v>41.247199999999999</v>
      </c>
      <c r="BM11" s="100">
        <v>164.44227000000001</v>
      </c>
      <c r="BN11" s="101">
        <v>165.47058000000001</v>
      </c>
      <c r="BO11" s="101">
        <v>165.59853000000001</v>
      </c>
      <c r="BP11" s="101"/>
      <c r="BQ11" s="101"/>
      <c r="BR11" s="101"/>
      <c r="BS11" s="101"/>
      <c r="BT11" s="101">
        <v>260.55876999999998</v>
      </c>
      <c r="BU11" s="101"/>
      <c r="BV11" s="101">
        <v>110.49702000000001</v>
      </c>
      <c r="BW11" s="101"/>
      <c r="BX11" s="101"/>
      <c r="BY11" s="101"/>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v>6347.9661999999998</v>
      </c>
      <c r="DA11" s="101"/>
      <c r="DB11" s="102"/>
      <c r="DC11" s="100"/>
      <c r="DD11" s="101"/>
      <c r="DE11" s="101"/>
      <c r="DF11" s="101"/>
      <c r="DG11" s="101"/>
      <c r="DH11" s="101"/>
      <c r="DI11" s="101"/>
      <c r="DJ11" s="101"/>
      <c r="DK11" s="101"/>
      <c r="DL11" s="101"/>
      <c r="DM11" s="101"/>
      <c r="DN11" s="102"/>
      <c r="DO11" s="104"/>
      <c r="DP11" s="105"/>
      <c r="DQ11" s="105"/>
      <c r="DR11" s="106" t="s">
        <v>1342</v>
      </c>
      <c r="DS11" s="100">
        <v>3091.1326800000002</v>
      </c>
      <c r="DT11" s="101">
        <v>1227.90895</v>
      </c>
      <c r="DU11" s="101">
        <v>1227.90895</v>
      </c>
      <c r="DV11" s="102"/>
      <c r="DW11" s="99"/>
      <c r="DX11" s="100"/>
      <c r="DY11" s="101"/>
      <c r="DZ11" s="101"/>
      <c r="EA11" s="101"/>
      <c r="EB11" s="101"/>
      <c r="EC11" s="103">
        <v>6243.6900400000004</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v>48.848520000000001</v>
      </c>
      <c r="GU11" s="102"/>
      <c r="GV11" s="99"/>
      <c r="GW11" s="99"/>
      <c r="GX11" s="99"/>
      <c r="GY11" s="99"/>
      <c r="GZ11" s="1"/>
      <c r="HA11" s="99"/>
      <c r="HB11" s="99"/>
      <c r="HC11" s="99"/>
      <c r="HD11" s="99"/>
      <c r="HE11" s="99"/>
      <c r="HF11" s="99"/>
      <c r="HG11" s="100"/>
      <c r="HH11" s="102"/>
      <c r="HI11" s="1"/>
      <c r="HJ11" s="100">
        <v>3091.1326800000002</v>
      </c>
      <c r="HK11" s="101">
        <v>3029.3741300000002</v>
      </c>
      <c r="HL11" s="102">
        <v>644.60432000000003</v>
      </c>
    </row>
    <row r="12" spans="1:220" x14ac:dyDescent="0.3">
      <c r="A12" s="1"/>
      <c r="B12" s="98" t="s">
        <v>746</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v>41.247199999999999</v>
      </c>
      <c r="BM12" s="100">
        <v>164.44227000000001</v>
      </c>
      <c r="BN12" s="101">
        <v>165.47058000000001</v>
      </c>
      <c r="BO12" s="101">
        <v>165.59853000000001</v>
      </c>
      <c r="BP12" s="101"/>
      <c r="BQ12" s="101"/>
      <c r="BR12" s="101"/>
      <c r="BS12" s="101"/>
      <c r="BT12" s="101">
        <v>271.74013000000002</v>
      </c>
      <c r="BU12" s="101"/>
      <c r="BV12" s="101">
        <v>110.49702000000001</v>
      </c>
      <c r="BW12" s="101"/>
      <c r="BX12" s="101"/>
      <c r="BY12" s="101"/>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v>6292.6133600000003</v>
      </c>
      <c r="DA12" s="101"/>
      <c r="DB12" s="102"/>
      <c r="DC12" s="100"/>
      <c r="DD12" s="101"/>
      <c r="DE12" s="101"/>
      <c r="DF12" s="101"/>
      <c r="DG12" s="101"/>
      <c r="DH12" s="101"/>
      <c r="DI12" s="101"/>
      <c r="DJ12" s="101"/>
      <c r="DK12" s="101"/>
      <c r="DL12" s="101"/>
      <c r="DM12" s="101"/>
      <c r="DN12" s="102"/>
      <c r="DO12" s="104"/>
      <c r="DP12" s="105"/>
      <c r="DQ12" s="105"/>
      <c r="DR12" s="106" t="s">
        <v>1342</v>
      </c>
      <c r="DS12" s="100">
        <v>3102.3140400000002</v>
      </c>
      <c r="DT12" s="101">
        <v>1239.09031</v>
      </c>
      <c r="DU12" s="101">
        <v>1239.09031</v>
      </c>
      <c r="DV12" s="102"/>
      <c r="DW12" s="99"/>
      <c r="DX12" s="100"/>
      <c r="DY12" s="101"/>
      <c r="DZ12" s="101"/>
      <c r="EA12" s="101"/>
      <c r="EB12" s="101"/>
      <c r="EC12" s="103">
        <v>6188.59681</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v>48.848520000000001</v>
      </c>
      <c r="GU12" s="102"/>
      <c r="GV12" s="99"/>
      <c r="GW12" s="99"/>
      <c r="GX12" s="99"/>
      <c r="GY12" s="99"/>
      <c r="GZ12" s="1"/>
      <c r="HA12" s="99"/>
      <c r="HB12" s="99"/>
      <c r="HC12" s="99"/>
      <c r="HD12" s="99"/>
      <c r="HE12" s="99"/>
      <c r="HF12" s="99"/>
      <c r="HG12" s="100"/>
      <c r="HH12" s="102"/>
      <c r="HI12" s="1"/>
      <c r="HJ12" s="100">
        <v>3102.3140400000002</v>
      </c>
      <c r="HK12" s="101">
        <v>3040.5554900000002</v>
      </c>
      <c r="HL12" s="102">
        <v>644.60432000000003</v>
      </c>
    </row>
    <row r="13" spans="1:220" x14ac:dyDescent="0.3">
      <c r="A13" s="1"/>
      <c r="B13" s="98" t="s">
        <v>747</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v>41.247199999999999</v>
      </c>
      <c r="BM13" s="100">
        <v>164.44227000000001</v>
      </c>
      <c r="BN13" s="101">
        <v>165.47058000000001</v>
      </c>
      <c r="BO13" s="101">
        <v>165.59853000000001</v>
      </c>
      <c r="BP13" s="101"/>
      <c r="BQ13" s="101"/>
      <c r="BR13" s="101"/>
      <c r="BS13" s="101"/>
      <c r="BT13" s="101">
        <v>271.74013000000002</v>
      </c>
      <c r="BU13" s="101"/>
      <c r="BV13" s="101">
        <v>110.49702000000001</v>
      </c>
      <c r="BW13" s="101"/>
      <c r="BX13" s="101"/>
      <c r="BY13" s="101"/>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v>6402.1643999999997</v>
      </c>
      <c r="DA13" s="101"/>
      <c r="DB13" s="102"/>
      <c r="DC13" s="100"/>
      <c r="DD13" s="101"/>
      <c r="DE13" s="101"/>
      <c r="DF13" s="101"/>
      <c r="DG13" s="101"/>
      <c r="DH13" s="101"/>
      <c r="DI13" s="101"/>
      <c r="DJ13" s="101"/>
      <c r="DK13" s="101"/>
      <c r="DL13" s="101"/>
      <c r="DM13" s="101"/>
      <c r="DN13" s="102"/>
      <c r="DO13" s="104"/>
      <c r="DP13" s="105"/>
      <c r="DQ13" s="105"/>
      <c r="DR13" s="106" t="s">
        <v>1342</v>
      </c>
      <c r="DS13" s="100">
        <v>3102.3140400000002</v>
      </c>
      <c r="DT13" s="101">
        <v>1239.09031</v>
      </c>
      <c r="DU13" s="101">
        <v>1239.09031</v>
      </c>
      <c r="DV13" s="102"/>
      <c r="DW13" s="99"/>
      <c r="DX13" s="100"/>
      <c r="DY13" s="101"/>
      <c r="DZ13" s="101"/>
      <c r="EA13" s="101"/>
      <c r="EB13" s="101"/>
      <c r="EC13" s="103">
        <v>6298.1942399999998</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v>48.848520000000001</v>
      </c>
      <c r="GU13" s="102"/>
      <c r="GV13" s="99"/>
      <c r="GW13" s="99"/>
      <c r="GX13" s="99"/>
      <c r="GY13" s="99"/>
      <c r="GZ13" s="1"/>
      <c r="HA13" s="99"/>
      <c r="HB13" s="99"/>
      <c r="HC13" s="99"/>
      <c r="HD13" s="99"/>
      <c r="HE13" s="99"/>
      <c r="HF13" s="99"/>
      <c r="HG13" s="100"/>
      <c r="HH13" s="102"/>
      <c r="HI13" s="1"/>
      <c r="HJ13" s="100">
        <v>3102.3140400000002</v>
      </c>
      <c r="HK13" s="101">
        <v>3040.5554900000002</v>
      </c>
      <c r="HL13" s="102">
        <v>644.60432000000003</v>
      </c>
    </row>
    <row r="14" spans="1:220" x14ac:dyDescent="0.3">
      <c r="A14" s="1"/>
      <c r="B14" s="98" t="s">
        <v>748</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v>41.247199999999999</v>
      </c>
      <c r="BM14" s="100">
        <v>164.44227000000001</v>
      </c>
      <c r="BN14" s="101">
        <v>165.47058000000001</v>
      </c>
      <c r="BO14" s="101">
        <v>165.59853000000001</v>
      </c>
      <c r="BP14" s="101"/>
      <c r="BQ14" s="101"/>
      <c r="BR14" s="101"/>
      <c r="BS14" s="101"/>
      <c r="BT14" s="101">
        <v>525.18258000000003</v>
      </c>
      <c r="BU14" s="101"/>
      <c r="BV14" s="101">
        <v>110.49702000000001</v>
      </c>
      <c r="BW14" s="101"/>
      <c r="BX14" s="101"/>
      <c r="BY14" s="101"/>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v>6371.08608</v>
      </c>
      <c r="DA14" s="101"/>
      <c r="DB14" s="102"/>
      <c r="DC14" s="100"/>
      <c r="DD14" s="101"/>
      <c r="DE14" s="101"/>
      <c r="DF14" s="101"/>
      <c r="DG14" s="101"/>
      <c r="DH14" s="101"/>
      <c r="DI14" s="101"/>
      <c r="DJ14" s="101"/>
      <c r="DK14" s="101"/>
      <c r="DL14" s="101"/>
      <c r="DM14" s="101"/>
      <c r="DN14" s="102"/>
      <c r="DO14" s="104"/>
      <c r="DP14" s="105"/>
      <c r="DQ14" s="105"/>
      <c r="DR14" s="106" t="s">
        <v>1342</v>
      </c>
      <c r="DS14" s="100">
        <v>3355.7564900000002</v>
      </c>
      <c r="DT14" s="101">
        <v>1492.5327600000001</v>
      </c>
      <c r="DU14" s="101">
        <v>1492.5327600000001</v>
      </c>
      <c r="DV14" s="102"/>
      <c r="DW14" s="99"/>
      <c r="DX14" s="100"/>
      <c r="DY14" s="101"/>
      <c r="DZ14" s="101"/>
      <c r="EA14" s="101"/>
      <c r="EB14" s="101"/>
      <c r="EC14" s="103">
        <v>6267.0930500000004</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v>48.848520000000001</v>
      </c>
      <c r="GU14" s="102"/>
      <c r="GV14" s="99"/>
      <c r="GW14" s="99"/>
      <c r="GX14" s="99"/>
      <c r="GY14" s="99"/>
      <c r="GZ14" s="1"/>
      <c r="HA14" s="99"/>
      <c r="HB14" s="99"/>
      <c r="HC14" s="99"/>
      <c r="HD14" s="99"/>
      <c r="HE14" s="99"/>
      <c r="HF14" s="99"/>
      <c r="HG14" s="100"/>
      <c r="HH14" s="102"/>
      <c r="HI14" s="1"/>
      <c r="HJ14" s="100">
        <v>3355.7564900000002</v>
      </c>
      <c r="HK14" s="101">
        <v>3293.9979400000002</v>
      </c>
      <c r="HL14" s="102">
        <v>644.60432000000003</v>
      </c>
    </row>
    <row r="15" spans="1:220" x14ac:dyDescent="0.3">
      <c r="A15" s="1"/>
      <c r="B15" s="98" t="s">
        <v>749</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v>41.247199999999999</v>
      </c>
      <c r="BM15" s="100">
        <v>164.44227000000001</v>
      </c>
      <c r="BN15" s="101">
        <v>165.47058000000001</v>
      </c>
      <c r="BO15" s="101">
        <v>165.59853000000001</v>
      </c>
      <c r="BP15" s="101"/>
      <c r="BQ15" s="101"/>
      <c r="BR15" s="101"/>
      <c r="BS15" s="101"/>
      <c r="BT15" s="101">
        <v>525.18258000000003</v>
      </c>
      <c r="BU15" s="101"/>
      <c r="BV15" s="101">
        <v>110.49702000000001</v>
      </c>
      <c r="BW15" s="101"/>
      <c r="BX15" s="101"/>
      <c r="BY15" s="101"/>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v>6343.6241900000005</v>
      </c>
      <c r="DA15" s="101"/>
      <c r="DB15" s="102"/>
      <c r="DC15" s="100"/>
      <c r="DD15" s="101"/>
      <c r="DE15" s="101"/>
      <c r="DF15" s="101"/>
      <c r="DG15" s="101"/>
      <c r="DH15" s="101"/>
      <c r="DI15" s="101"/>
      <c r="DJ15" s="101"/>
      <c r="DK15" s="101"/>
      <c r="DL15" s="101"/>
      <c r="DM15" s="101"/>
      <c r="DN15" s="102"/>
      <c r="DO15" s="104"/>
      <c r="DP15" s="105"/>
      <c r="DQ15" s="105"/>
      <c r="DR15" s="106" t="s">
        <v>1342</v>
      </c>
      <c r="DS15" s="100">
        <v>3355.7564900000002</v>
      </c>
      <c r="DT15" s="101">
        <v>1492.5327600000001</v>
      </c>
      <c r="DU15" s="101">
        <v>1492.5327600000001</v>
      </c>
      <c r="DV15" s="102"/>
      <c r="DW15" s="99"/>
      <c r="DX15" s="100"/>
      <c r="DY15" s="101"/>
      <c r="DZ15" s="101"/>
      <c r="EA15" s="101"/>
      <c r="EB15" s="101"/>
      <c r="EC15" s="103">
        <v>6239.5938500000002</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v>2.38483</v>
      </c>
      <c r="GT15" s="100">
        <v>48.848520000000001</v>
      </c>
      <c r="GU15" s="102"/>
      <c r="GV15" s="99"/>
      <c r="GW15" s="99"/>
      <c r="GX15" s="99"/>
      <c r="GY15" s="99"/>
      <c r="GZ15" s="1"/>
      <c r="HA15" s="99"/>
      <c r="HB15" s="99"/>
      <c r="HC15" s="99"/>
      <c r="HD15" s="99"/>
      <c r="HE15" s="99"/>
      <c r="HF15" s="99"/>
      <c r="HG15" s="100"/>
      <c r="HH15" s="102"/>
      <c r="HI15" s="1"/>
      <c r="HJ15" s="100">
        <v>3355.7564900000002</v>
      </c>
      <c r="HK15" s="101">
        <v>3293.9979400000002</v>
      </c>
      <c r="HL15" s="102">
        <v>644.60432000000003</v>
      </c>
    </row>
    <row r="16" spans="1:220" x14ac:dyDescent="0.3">
      <c r="A16" s="1"/>
      <c r="B16" s="98" t="s">
        <v>750</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v>41.247199999999999</v>
      </c>
      <c r="BM16" s="100">
        <v>164.44227000000001</v>
      </c>
      <c r="BN16" s="101">
        <v>165.47058000000001</v>
      </c>
      <c r="BO16" s="101">
        <v>165.59853000000001</v>
      </c>
      <c r="BP16" s="101"/>
      <c r="BQ16" s="101"/>
      <c r="BR16" s="101"/>
      <c r="BS16" s="101"/>
      <c r="BT16" s="101">
        <v>525.18258000000003</v>
      </c>
      <c r="BU16" s="101"/>
      <c r="BV16" s="101">
        <v>110.49702000000001</v>
      </c>
      <c r="BW16" s="101"/>
      <c r="BX16" s="101"/>
      <c r="BY16" s="101"/>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v>6390.4790700000003</v>
      </c>
      <c r="DA16" s="101"/>
      <c r="DB16" s="102"/>
      <c r="DC16" s="100"/>
      <c r="DD16" s="101"/>
      <c r="DE16" s="101"/>
      <c r="DF16" s="101"/>
      <c r="DG16" s="101"/>
      <c r="DH16" s="101"/>
      <c r="DI16" s="101"/>
      <c r="DJ16" s="101"/>
      <c r="DK16" s="101"/>
      <c r="DL16" s="101"/>
      <c r="DM16" s="101"/>
      <c r="DN16" s="102"/>
      <c r="DO16" s="104"/>
      <c r="DP16" s="105"/>
      <c r="DQ16" s="105"/>
      <c r="DR16" s="106" t="s">
        <v>1342</v>
      </c>
      <c r="DS16" s="100">
        <v>3355.7564900000002</v>
      </c>
      <c r="DT16" s="101">
        <v>1492.5327600000001</v>
      </c>
      <c r="DU16" s="101">
        <v>1492.5327600000001</v>
      </c>
      <c r="DV16" s="102"/>
      <c r="DW16" s="99"/>
      <c r="DX16" s="100"/>
      <c r="DY16" s="101"/>
      <c r="DZ16" s="101"/>
      <c r="EA16" s="101"/>
      <c r="EB16" s="101"/>
      <c r="EC16" s="103">
        <v>6286.5828199999996</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v>2.38483</v>
      </c>
      <c r="GT16" s="100">
        <v>48.848520000000001</v>
      </c>
      <c r="GU16" s="102"/>
      <c r="GV16" s="99"/>
      <c r="GW16" s="99"/>
      <c r="GX16" s="99"/>
      <c r="GY16" s="99"/>
      <c r="GZ16" s="1"/>
      <c r="HA16" s="99"/>
      <c r="HB16" s="99"/>
      <c r="HC16" s="99"/>
      <c r="HD16" s="99"/>
      <c r="HE16" s="99"/>
      <c r="HF16" s="99"/>
      <c r="HG16" s="100"/>
      <c r="HH16" s="102"/>
      <c r="HI16" s="1"/>
      <c r="HJ16" s="100">
        <v>3355.7564900000002</v>
      </c>
      <c r="HK16" s="101">
        <v>3293.9979400000002</v>
      </c>
      <c r="HL16" s="102">
        <v>644.60432000000003</v>
      </c>
    </row>
    <row r="17" spans="1:220" x14ac:dyDescent="0.3">
      <c r="A17" s="1"/>
      <c r="B17" s="98" t="s">
        <v>751</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v>41.247199999999999</v>
      </c>
      <c r="BM17" s="100">
        <v>164.44227000000001</v>
      </c>
      <c r="BN17" s="101">
        <v>165.47058000000001</v>
      </c>
      <c r="BO17" s="101">
        <v>165.59853000000001</v>
      </c>
      <c r="BP17" s="101"/>
      <c r="BQ17" s="101"/>
      <c r="BR17" s="101"/>
      <c r="BS17" s="101"/>
      <c r="BT17" s="101">
        <v>525.18258000000003</v>
      </c>
      <c r="BU17" s="101"/>
      <c r="BV17" s="101">
        <v>110.49702000000001</v>
      </c>
      <c r="BW17" s="101"/>
      <c r="BX17" s="101"/>
      <c r="BY17" s="101"/>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v>6448.6722399999999</v>
      </c>
      <c r="DA17" s="101"/>
      <c r="DB17" s="102"/>
      <c r="DC17" s="100"/>
      <c r="DD17" s="101"/>
      <c r="DE17" s="101"/>
      <c r="DF17" s="101"/>
      <c r="DG17" s="101"/>
      <c r="DH17" s="101"/>
      <c r="DI17" s="101"/>
      <c r="DJ17" s="101"/>
      <c r="DK17" s="101"/>
      <c r="DL17" s="101"/>
      <c r="DM17" s="101"/>
      <c r="DN17" s="102"/>
      <c r="DO17" s="104"/>
      <c r="DP17" s="105"/>
      <c r="DQ17" s="105"/>
      <c r="DR17" s="106" t="s">
        <v>1342</v>
      </c>
      <c r="DS17" s="100">
        <v>3355.7564900000002</v>
      </c>
      <c r="DT17" s="101">
        <v>1492.5327600000001</v>
      </c>
      <c r="DU17" s="101">
        <v>1492.5327600000001</v>
      </c>
      <c r="DV17" s="102"/>
      <c r="DW17" s="99"/>
      <c r="DX17" s="100"/>
      <c r="DY17" s="101"/>
      <c r="DZ17" s="101"/>
      <c r="EA17" s="101"/>
      <c r="EB17" s="101"/>
      <c r="EC17" s="103">
        <v>6347.0840699999999</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v>2.38483</v>
      </c>
      <c r="GT17" s="100">
        <v>48.848520000000001</v>
      </c>
      <c r="GU17" s="102"/>
      <c r="GV17" s="99"/>
      <c r="GW17" s="99"/>
      <c r="GX17" s="99"/>
      <c r="GY17" s="99"/>
      <c r="GZ17" s="1"/>
      <c r="HA17" s="99"/>
      <c r="HB17" s="99"/>
      <c r="HC17" s="99"/>
      <c r="HD17" s="99"/>
      <c r="HE17" s="99"/>
      <c r="HF17" s="99"/>
      <c r="HG17" s="100"/>
      <c r="HH17" s="102"/>
      <c r="HI17" s="1"/>
      <c r="HJ17" s="100">
        <v>3355.7564900000002</v>
      </c>
      <c r="HK17" s="101">
        <v>3293.9979400000002</v>
      </c>
      <c r="HL17" s="102">
        <v>644.60432000000003</v>
      </c>
    </row>
    <row r="18" spans="1:220" x14ac:dyDescent="0.3">
      <c r="A18" s="1"/>
      <c r="B18" s="98" t="s">
        <v>752</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v>41.247199999999999</v>
      </c>
      <c r="BM18" s="100">
        <v>164.44227000000001</v>
      </c>
      <c r="BN18" s="101">
        <v>165.47058000000001</v>
      </c>
      <c r="BO18" s="101">
        <v>165.59853000000001</v>
      </c>
      <c r="BP18" s="101"/>
      <c r="BQ18" s="101"/>
      <c r="BR18" s="101"/>
      <c r="BS18" s="101"/>
      <c r="BT18" s="101">
        <v>525.18258000000003</v>
      </c>
      <c r="BU18" s="101"/>
      <c r="BV18" s="101">
        <v>110.49702000000001</v>
      </c>
      <c r="BW18" s="101"/>
      <c r="BX18" s="101"/>
      <c r="BY18" s="101"/>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v>6581.4446200000002</v>
      </c>
      <c r="DA18" s="101"/>
      <c r="DB18" s="102"/>
      <c r="DC18" s="100"/>
      <c r="DD18" s="101"/>
      <c r="DE18" s="101"/>
      <c r="DF18" s="101"/>
      <c r="DG18" s="101"/>
      <c r="DH18" s="101"/>
      <c r="DI18" s="101"/>
      <c r="DJ18" s="101"/>
      <c r="DK18" s="101"/>
      <c r="DL18" s="101"/>
      <c r="DM18" s="101"/>
      <c r="DN18" s="102"/>
      <c r="DO18" s="104"/>
      <c r="DP18" s="105"/>
      <c r="DQ18" s="105"/>
      <c r="DR18" s="106" t="s">
        <v>1342</v>
      </c>
      <c r="DS18" s="100">
        <v>3355.7564900000002</v>
      </c>
      <c r="DT18" s="101">
        <v>1492.5327600000001</v>
      </c>
      <c r="DU18" s="101">
        <v>1492.5327600000001</v>
      </c>
      <c r="DV18" s="102"/>
      <c r="DW18" s="99"/>
      <c r="DX18" s="100"/>
      <c r="DY18" s="101"/>
      <c r="DZ18" s="101"/>
      <c r="EA18" s="101"/>
      <c r="EB18" s="101"/>
      <c r="EC18" s="103">
        <v>6480.3863099999999</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v>2.38483</v>
      </c>
      <c r="GT18" s="100">
        <v>48.848520000000001</v>
      </c>
      <c r="GU18" s="102"/>
      <c r="GV18" s="99"/>
      <c r="GW18" s="99"/>
      <c r="GX18" s="99"/>
      <c r="GY18" s="99"/>
      <c r="GZ18" s="1"/>
      <c r="HA18" s="99"/>
      <c r="HB18" s="99"/>
      <c r="HC18" s="99"/>
      <c r="HD18" s="99"/>
      <c r="HE18" s="99"/>
      <c r="HF18" s="99"/>
      <c r="HG18" s="100"/>
      <c r="HH18" s="102"/>
      <c r="HI18" s="1"/>
      <c r="HJ18" s="100">
        <v>3355.7564900000002</v>
      </c>
      <c r="HK18" s="101">
        <v>3293.9979400000002</v>
      </c>
      <c r="HL18" s="102">
        <v>644.60432000000003</v>
      </c>
    </row>
    <row r="19" spans="1:220" x14ac:dyDescent="0.3">
      <c r="A19" s="1"/>
      <c r="B19" s="98" t="s">
        <v>753</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v>41.247199999999999</v>
      </c>
      <c r="BM19" s="100">
        <v>164.44227000000001</v>
      </c>
      <c r="BN19" s="101">
        <v>165.47058000000001</v>
      </c>
      <c r="BO19" s="101">
        <v>165.59853000000001</v>
      </c>
      <c r="BP19" s="101"/>
      <c r="BQ19" s="101"/>
      <c r="BR19" s="101"/>
      <c r="BS19" s="101"/>
      <c r="BT19" s="101">
        <v>525.18258000000003</v>
      </c>
      <c r="BU19" s="101"/>
      <c r="BV19" s="101">
        <v>110.49702000000001</v>
      </c>
      <c r="BW19" s="101"/>
      <c r="BX19" s="101"/>
      <c r="BY19" s="101"/>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v>6660.5797499999999</v>
      </c>
      <c r="DA19" s="101"/>
      <c r="DB19" s="102"/>
      <c r="DC19" s="100"/>
      <c r="DD19" s="101"/>
      <c r="DE19" s="101"/>
      <c r="DF19" s="101"/>
      <c r="DG19" s="101"/>
      <c r="DH19" s="101"/>
      <c r="DI19" s="101"/>
      <c r="DJ19" s="101"/>
      <c r="DK19" s="101"/>
      <c r="DL19" s="101"/>
      <c r="DM19" s="101"/>
      <c r="DN19" s="102"/>
      <c r="DO19" s="104"/>
      <c r="DP19" s="105"/>
      <c r="DQ19" s="105"/>
      <c r="DR19" s="106" t="s">
        <v>1342</v>
      </c>
      <c r="DS19" s="100">
        <v>3355.7564900000002</v>
      </c>
      <c r="DT19" s="101">
        <v>1492.5327600000001</v>
      </c>
      <c r="DU19" s="101">
        <v>1492.5327600000001</v>
      </c>
      <c r="DV19" s="102"/>
      <c r="DW19" s="99"/>
      <c r="DX19" s="100"/>
      <c r="DY19" s="101"/>
      <c r="DZ19" s="101"/>
      <c r="EA19" s="101"/>
      <c r="EB19" s="101"/>
      <c r="EC19" s="103">
        <v>6559.5198600000003</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v>2.38483</v>
      </c>
      <c r="GT19" s="100">
        <v>48.848520000000001</v>
      </c>
      <c r="GU19" s="102"/>
      <c r="GV19" s="99"/>
      <c r="GW19" s="99"/>
      <c r="GX19" s="99"/>
      <c r="GY19" s="99"/>
      <c r="GZ19" s="1"/>
      <c r="HA19" s="99"/>
      <c r="HB19" s="99"/>
      <c r="HC19" s="99"/>
      <c r="HD19" s="99"/>
      <c r="HE19" s="99"/>
      <c r="HF19" s="99"/>
      <c r="HG19" s="100"/>
      <c r="HH19" s="102"/>
      <c r="HI19" s="1"/>
      <c r="HJ19" s="100">
        <v>3355.7564900000002</v>
      </c>
      <c r="HK19" s="101">
        <v>3293.9979400000002</v>
      </c>
      <c r="HL19" s="102">
        <v>644.60432000000003</v>
      </c>
    </row>
    <row r="20" spans="1:220" x14ac:dyDescent="0.3">
      <c r="A20" s="1"/>
      <c r="B20" s="98" t="s">
        <v>754</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v>41.247199999999999</v>
      </c>
      <c r="BM20" s="100">
        <v>164.44227000000001</v>
      </c>
      <c r="BN20" s="101">
        <v>165.47058000000001</v>
      </c>
      <c r="BO20" s="101">
        <v>165.59853000000001</v>
      </c>
      <c r="BP20" s="101"/>
      <c r="BQ20" s="101"/>
      <c r="BR20" s="101"/>
      <c r="BS20" s="101"/>
      <c r="BT20" s="101">
        <v>525.18258000000003</v>
      </c>
      <c r="BU20" s="101"/>
      <c r="BV20" s="101">
        <v>110.49702000000001</v>
      </c>
      <c r="BW20" s="101"/>
      <c r="BX20" s="101"/>
      <c r="BY20" s="101"/>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v>6719.8114100000003</v>
      </c>
      <c r="DA20" s="101"/>
      <c r="DB20" s="102"/>
      <c r="DC20" s="100"/>
      <c r="DD20" s="101"/>
      <c r="DE20" s="101"/>
      <c r="DF20" s="101"/>
      <c r="DG20" s="101"/>
      <c r="DH20" s="101"/>
      <c r="DI20" s="101"/>
      <c r="DJ20" s="101"/>
      <c r="DK20" s="101"/>
      <c r="DL20" s="101"/>
      <c r="DM20" s="101"/>
      <c r="DN20" s="102"/>
      <c r="DO20" s="104"/>
      <c r="DP20" s="105"/>
      <c r="DQ20" s="105"/>
      <c r="DR20" s="106" t="s">
        <v>1342</v>
      </c>
      <c r="DS20" s="100">
        <v>3355.7564900000002</v>
      </c>
      <c r="DT20" s="101">
        <v>1492.5327600000001</v>
      </c>
      <c r="DU20" s="101">
        <v>1492.5327600000001</v>
      </c>
      <c r="DV20" s="102"/>
      <c r="DW20" s="99"/>
      <c r="DX20" s="100"/>
      <c r="DY20" s="101"/>
      <c r="DZ20" s="101"/>
      <c r="EA20" s="101"/>
      <c r="EB20" s="101"/>
      <c r="EC20" s="103">
        <v>6618.4269299999996</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v>2.38483</v>
      </c>
      <c r="GT20" s="100">
        <v>48.848520000000001</v>
      </c>
      <c r="GU20" s="102"/>
      <c r="GV20" s="99"/>
      <c r="GW20" s="99"/>
      <c r="GX20" s="99"/>
      <c r="GY20" s="99"/>
      <c r="GZ20" s="1"/>
      <c r="HA20" s="99"/>
      <c r="HB20" s="99"/>
      <c r="HC20" s="99"/>
      <c r="HD20" s="99"/>
      <c r="HE20" s="99"/>
      <c r="HF20" s="99"/>
      <c r="HG20" s="100"/>
      <c r="HH20" s="102"/>
      <c r="HI20" s="1"/>
      <c r="HJ20" s="100">
        <v>3355.7564900000002</v>
      </c>
      <c r="HK20" s="101">
        <v>3293.9979400000002</v>
      </c>
      <c r="HL20" s="102">
        <v>644.60432000000003</v>
      </c>
    </row>
    <row r="21" spans="1:220" x14ac:dyDescent="0.3">
      <c r="A21" s="1"/>
      <c r="B21" s="98" t="s">
        <v>755</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v>41.247199999999999</v>
      </c>
      <c r="BM21" s="100">
        <v>164.44227000000001</v>
      </c>
      <c r="BN21" s="101">
        <v>165.47058000000001</v>
      </c>
      <c r="BO21" s="101">
        <v>165.59853000000001</v>
      </c>
      <c r="BP21" s="101"/>
      <c r="BQ21" s="101"/>
      <c r="BR21" s="101"/>
      <c r="BS21" s="101"/>
      <c r="BT21" s="101">
        <v>525.18258000000003</v>
      </c>
      <c r="BU21" s="101"/>
      <c r="BV21" s="101">
        <v>110.49702000000001</v>
      </c>
      <c r="BW21" s="101"/>
      <c r="BX21" s="101"/>
      <c r="BY21" s="101"/>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v>6964.5021900000002</v>
      </c>
      <c r="DA21" s="101"/>
      <c r="DB21" s="102"/>
      <c r="DC21" s="100"/>
      <c r="DD21" s="101"/>
      <c r="DE21" s="101"/>
      <c r="DF21" s="101"/>
      <c r="DG21" s="101"/>
      <c r="DH21" s="101"/>
      <c r="DI21" s="101"/>
      <c r="DJ21" s="101"/>
      <c r="DK21" s="101"/>
      <c r="DL21" s="101"/>
      <c r="DM21" s="101"/>
      <c r="DN21" s="102"/>
      <c r="DO21" s="104"/>
      <c r="DP21" s="105"/>
      <c r="DQ21" s="105"/>
      <c r="DR21" s="106" t="s">
        <v>1342</v>
      </c>
      <c r="DS21" s="100">
        <v>3355.7564900000002</v>
      </c>
      <c r="DT21" s="101">
        <v>1492.5327600000001</v>
      </c>
      <c r="DU21" s="101">
        <v>1492.5327600000001</v>
      </c>
      <c r="DV21" s="102"/>
      <c r="DW21" s="99"/>
      <c r="DX21" s="100"/>
      <c r="DY21" s="101"/>
      <c r="DZ21" s="101"/>
      <c r="EA21" s="101"/>
      <c r="EB21" s="101"/>
      <c r="EC21" s="103">
        <v>6862.86931</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v>2.38483</v>
      </c>
      <c r="GT21" s="100">
        <v>48.848520000000001</v>
      </c>
      <c r="GU21" s="102"/>
      <c r="GV21" s="99"/>
      <c r="GW21" s="99"/>
      <c r="GX21" s="99"/>
      <c r="GY21" s="99"/>
      <c r="GZ21" s="1"/>
      <c r="HA21" s="99"/>
      <c r="HB21" s="99"/>
      <c r="HC21" s="99"/>
      <c r="HD21" s="99"/>
      <c r="HE21" s="99"/>
      <c r="HF21" s="99"/>
      <c r="HG21" s="100"/>
      <c r="HH21" s="102"/>
      <c r="HI21" s="1"/>
      <c r="HJ21" s="100">
        <v>3355.7564900000002</v>
      </c>
      <c r="HK21" s="101">
        <v>3293.9979400000002</v>
      </c>
      <c r="HL21" s="102">
        <v>644.60432000000003</v>
      </c>
    </row>
    <row r="22" spans="1:220" x14ac:dyDescent="0.3">
      <c r="A22" s="1"/>
      <c r="B22" s="98" t="s">
        <v>756</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164.44227000000001</v>
      </c>
      <c r="BN22" s="101">
        <v>165.47058000000001</v>
      </c>
      <c r="BO22" s="101">
        <v>165.59853000000001</v>
      </c>
      <c r="BP22" s="101"/>
      <c r="BQ22" s="101"/>
      <c r="BR22" s="101"/>
      <c r="BS22" s="101"/>
      <c r="BT22" s="101">
        <v>525.18258000000003</v>
      </c>
      <c r="BU22" s="101"/>
      <c r="BV22" s="101">
        <v>110.49702000000001</v>
      </c>
      <c r="BW22" s="101"/>
      <c r="BX22" s="101"/>
      <c r="BY22" s="101"/>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v>7044.1314599999996</v>
      </c>
      <c r="DA22" s="101"/>
      <c r="DB22" s="102"/>
      <c r="DC22" s="100"/>
      <c r="DD22" s="101"/>
      <c r="DE22" s="101"/>
      <c r="DF22" s="101"/>
      <c r="DG22" s="101"/>
      <c r="DH22" s="101"/>
      <c r="DI22" s="101"/>
      <c r="DJ22" s="101"/>
      <c r="DK22" s="101"/>
      <c r="DL22" s="101"/>
      <c r="DM22" s="101"/>
      <c r="DN22" s="102"/>
      <c r="DO22" s="104"/>
      <c r="DP22" s="105"/>
      <c r="DQ22" s="105"/>
      <c r="DR22" s="106" t="s">
        <v>1343</v>
      </c>
      <c r="DS22" s="100">
        <v>3314.50929</v>
      </c>
      <c r="DT22" s="101">
        <v>1451.28556</v>
      </c>
      <c r="DU22" s="101">
        <v>1451.28556</v>
      </c>
      <c r="DV22" s="102"/>
      <c r="DW22" s="99"/>
      <c r="DX22" s="100"/>
      <c r="DY22" s="101"/>
      <c r="DZ22" s="101"/>
      <c r="EA22" s="101"/>
      <c r="EB22" s="101"/>
      <c r="EC22" s="103">
        <v>6942.7530900000002</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v>2.38483</v>
      </c>
      <c r="GT22" s="100">
        <v>48.848520000000001</v>
      </c>
      <c r="GU22" s="102"/>
      <c r="GV22" s="99"/>
      <c r="GW22" s="99"/>
      <c r="GX22" s="99"/>
      <c r="GY22" s="99"/>
      <c r="GZ22" s="1"/>
      <c r="HA22" s="99"/>
      <c r="HB22" s="99"/>
      <c r="HC22" s="99"/>
      <c r="HD22" s="99"/>
      <c r="HE22" s="99"/>
      <c r="HF22" s="99"/>
      <c r="HG22" s="100"/>
      <c r="HH22" s="102"/>
      <c r="HI22" s="1"/>
      <c r="HJ22" s="100">
        <v>3314.50929</v>
      </c>
      <c r="HK22" s="101">
        <v>3252.75074</v>
      </c>
      <c r="HL22" s="102">
        <v>644.60432000000003</v>
      </c>
    </row>
    <row r="23" spans="1:220" x14ac:dyDescent="0.3">
      <c r="A23" s="1"/>
      <c r="B23" s="98" t="s">
        <v>757</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164.44227000000001</v>
      </c>
      <c r="BN23" s="101">
        <v>165.47058000000001</v>
      </c>
      <c r="BO23" s="101">
        <v>165.59853000000001</v>
      </c>
      <c r="BP23" s="101"/>
      <c r="BQ23" s="101"/>
      <c r="BR23" s="101"/>
      <c r="BS23" s="101"/>
      <c r="BT23" s="101">
        <v>525.18258000000003</v>
      </c>
      <c r="BU23" s="101"/>
      <c r="BV23" s="101">
        <v>110.49702000000001</v>
      </c>
      <c r="BW23" s="101"/>
      <c r="BX23" s="101"/>
      <c r="BY23" s="101"/>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v>7204.4100200000003</v>
      </c>
      <c r="DA23" s="101"/>
      <c r="DB23" s="102"/>
      <c r="DC23" s="100"/>
      <c r="DD23" s="101"/>
      <c r="DE23" s="101"/>
      <c r="DF23" s="101"/>
      <c r="DG23" s="101"/>
      <c r="DH23" s="101"/>
      <c r="DI23" s="101"/>
      <c r="DJ23" s="101"/>
      <c r="DK23" s="101"/>
      <c r="DL23" s="101"/>
      <c r="DM23" s="101"/>
      <c r="DN23" s="102"/>
      <c r="DO23" s="104"/>
      <c r="DP23" s="105"/>
      <c r="DQ23" s="105"/>
      <c r="DR23" s="106" t="s">
        <v>1343</v>
      </c>
      <c r="DS23" s="100">
        <v>3314.50929</v>
      </c>
      <c r="DT23" s="101">
        <v>1451.28556</v>
      </c>
      <c r="DU23" s="101">
        <v>1451.28556</v>
      </c>
      <c r="DV23" s="102"/>
      <c r="DW23" s="99"/>
      <c r="DX23" s="100"/>
      <c r="DY23" s="101"/>
      <c r="DZ23" s="101"/>
      <c r="EA23" s="101"/>
      <c r="EB23" s="101"/>
      <c r="EC23" s="103">
        <v>7102.9755999999998</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v>2.38483</v>
      </c>
      <c r="GT23" s="100">
        <v>48.848520000000001</v>
      </c>
      <c r="GU23" s="102"/>
      <c r="GV23" s="99"/>
      <c r="GW23" s="99"/>
      <c r="GX23" s="99"/>
      <c r="GY23" s="99"/>
      <c r="GZ23" s="1"/>
      <c r="HA23" s="99"/>
      <c r="HB23" s="99"/>
      <c r="HC23" s="99"/>
      <c r="HD23" s="99"/>
      <c r="HE23" s="99"/>
      <c r="HF23" s="99"/>
      <c r="HG23" s="100"/>
      <c r="HH23" s="102"/>
      <c r="HI23" s="1"/>
      <c r="HJ23" s="100">
        <v>3314.50929</v>
      </c>
      <c r="HK23" s="101">
        <v>3252.75074</v>
      </c>
      <c r="HL23" s="102">
        <v>644.60432000000003</v>
      </c>
    </row>
    <row r="24" spans="1:220" x14ac:dyDescent="0.3">
      <c r="A24" s="1"/>
      <c r="B24" s="98" t="s">
        <v>758</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164.44227000000001</v>
      </c>
      <c r="BN24" s="101">
        <v>165.47058000000001</v>
      </c>
      <c r="BO24" s="101">
        <v>165.59853000000001</v>
      </c>
      <c r="BP24" s="101"/>
      <c r="BQ24" s="101"/>
      <c r="BR24" s="101"/>
      <c r="BS24" s="101"/>
      <c r="BT24" s="101">
        <v>525.18258000000003</v>
      </c>
      <c r="BU24" s="101"/>
      <c r="BV24" s="101">
        <v>110.49702000000001</v>
      </c>
      <c r="BW24" s="101"/>
      <c r="BX24" s="101"/>
      <c r="BY24" s="101"/>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v>7457.0907800000004</v>
      </c>
      <c r="DA24" s="101"/>
      <c r="DB24" s="102"/>
      <c r="DC24" s="100"/>
      <c r="DD24" s="101"/>
      <c r="DE24" s="101"/>
      <c r="DF24" s="101"/>
      <c r="DG24" s="101"/>
      <c r="DH24" s="101"/>
      <c r="DI24" s="101"/>
      <c r="DJ24" s="101"/>
      <c r="DK24" s="101"/>
      <c r="DL24" s="101"/>
      <c r="DM24" s="101"/>
      <c r="DN24" s="102"/>
      <c r="DO24" s="104"/>
      <c r="DP24" s="105"/>
      <c r="DQ24" s="105"/>
      <c r="DR24" s="106" t="s">
        <v>1343</v>
      </c>
      <c r="DS24" s="100">
        <v>3314.50929</v>
      </c>
      <c r="DT24" s="101">
        <v>1451.28556</v>
      </c>
      <c r="DU24" s="101">
        <v>1451.28556</v>
      </c>
      <c r="DV24" s="102"/>
      <c r="DW24" s="99"/>
      <c r="DX24" s="100"/>
      <c r="DY24" s="101"/>
      <c r="DZ24" s="101"/>
      <c r="EA24" s="101"/>
      <c r="EB24" s="101"/>
      <c r="EC24" s="103">
        <v>7358.6979199999996</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v>2.38483</v>
      </c>
      <c r="GT24" s="100">
        <v>48.848520000000001</v>
      </c>
      <c r="GU24" s="102"/>
      <c r="GV24" s="99"/>
      <c r="GW24" s="99"/>
      <c r="GX24" s="99"/>
      <c r="GY24" s="99"/>
      <c r="GZ24" s="1"/>
      <c r="HA24" s="99"/>
      <c r="HB24" s="99"/>
      <c r="HC24" s="99"/>
      <c r="HD24" s="99"/>
      <c r="HE24" s="99"/>
      <c r="HF24" s="99"/>
      <c r="HG24" s="100"/>
      <c r="HH24" s="102"/>
      <c r="HI24" s="1"/>
      <c r="HJ24" s="100">
        <v>3314.50929</v>
      </c>
      <c r="HK24" s="101">
        <v>3252.75074</v>
      </c>
      <c r="HL24" s="102">
        <v>644.60432000000003</v>
      </c>
    </row>
    <row r="25" spans="1:220" x14ac:dyDescent="0.3">
      <c r="A25" s="1"/>
      <c r="B25" s="98" t="s">
        <v>759</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164.44227000000001</v>
      </c>
      <c r="BN25" s="101">
        <v>165.47058000000001</v>
      </c>
      <c r="BO25" s="101">
        <v>165.59853000000001</v>
      </c>
      <c r="BP25" s="101"/>
      <c r="BQ25" s="101"/>
      <c r="BR25" s="101"/>
      <c r="BS25" s="101"/>
      <c r="BT25" s="101">
        <v>525.18258000000003</v>
      </c>
      <c r="BU25" s="101"/>
      <c r="BV25" s="101">
        <v>110.49702000000001</v>
      </c>
      <c r="BW25" s="101"/>
      <c r="BX25" s="101"/>
      <c r="BY25" s="101"/>
      <c r="BZ25" s="102"/>
      <c r="CA25" s="100"/>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v>7569.9897700000001</v>
      </c>
      <c r="DA25" s="101"/>
      <c r="DB25" s="102"/>
      <c r="DC25" s="100"/>
      <c r="DD25" s="101"/>
      <c r="DE25" s="101"/>
      <c r="DF25" s="101"/>
      <c r="DG25" s="101"/>
      <c r="DH25" s="101"/>
      <c r="DI25" s="101"/>
      <c r="DJ25" s="101"/>
      <c r="DK25" s="101"/>
      <c r="DL25" s="101"/>
      <c r="DM25" s="101"/>
      <c r="DN25" s="102"/>
      <c r="DO25" s="104"/>
      <c r="DP25" s="105"/>
      <c r="DQ25" s="105"/>
      <c r="DR25" s="106" t="s">
        <v>1343</v>
      </c>
      <c r="DS25" s="100">
        <v>3297.0934600000001</v>
      </c>
      <c r="DT25" s="101">
        <v>1451.28556</v>
      </c>
      <c r="DU25" s="101">
        <v>1451.28556</v>
      </c>
      <c r="DV25" s="102"/>
      <c r="DW25" s="99"/>
      <c r="DX25" s="100"/>
      <c r="DY25" s="101"/>
      <c r="DZ25" s="101"/>
      <c r="EA25" s="101"/>
      <c r="EB25" s="101"/>
      <c r="EC25" s="103">
        <v>7471.3992699999999</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v>2.38483</v>
      </c>
      <c r="GT25" s="100">
        <v>48.848520000000001</v>
      </c>
      <c r="GU25" s="102"/>
      <c r="GV25" s="99"/>
      <c r="GW25" s="99"/>
      <c r="GX25" s="99"/>
      <c r="GY25" s="99"/>
      <c r="GZ25" s="1"/>
      <c r="HA25" s="99"/>
      <c r="HB25" s="99"/>
      <c r="HC25" s="99"/>
      <c r="HD25" s="99"/>
      <c r="HE25" s="99"/>
      <c r="HF25" s="99"/>
      <c r="HG25" s="100"/>
      <c r="HH25" s="102"/>
      <c r="HI25" s="1"/>
      <c r="HJ25" s="100">
        <v>3297.0934600000001</v>
      </c>
      <c r="HK25" s="101">
        <v>3235.33491</v>
      </c>
      <c r="HL25" s="102">
        <v>644.60432000000003</v>
      </c>
    </row>
    <row r="26" spans="1:220" x14ac:dyDescent="0.3">
      <c r="A26" s="1"/>
      <c r="B26" s="98" t="s">
        <v>760</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v>41.247199999999999</v>
      </c>
      <c r="BM26" s="100">
        <v>164.44227000000001</v>
      </c>
      <c r="BN26" s="101">
        <v>165.47058000000001</v>
      </c>
      <c r="BO26" s="101">
        <v>165.59853000000001</v>
      </c>
      <c r="BP26" s="101"/>
      <c r="BQ26" s="101"/>
      <c r="BR26" s="101"/>
      <c r="BS26" s="101"/>
      <c r="BT26" s="101">
        <v>525.18258000000003</v>
      </c>
      <c r="BU26" s="101"/>
      <c r="BV26" s="101">
        <v>110.49702000000001</v>
      </c>
      <c r="BW26" s="101"/>
      <c r="BX26" s="101"/>
      <c r="BY26" s="101"/>
      <c r="BZ26" s="102"/>
      <c r="CA26" s="100"/>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v>7647.5213299999996</v>
      </c>
      <c r="DA26" s="101"/>
      <c r="DB26" s="102"/>
      <c r="DC26" s="100"/>
      <c r="DD26" s="101"/>
      <c r="DE26" s="101"/>
      <c r="DF26" s="101"/>
      <c r="DG26" s="101"/>
      <c r="DH26" s="101"/>
      <c r="DI26" s="101"/>
      <c r="DJ26" s="101"/>
      <c r="DK26" s="101"/>
      <c r="DL26" s="101"/>
      <c r="DM26" s="101"/>
      <c r="DN26" s="102"/>
      <c r="DO26" s="104"/>
      <c r="DP26" s="105"/>
      <c r="DQ26" s="105"/>
      <c r="DR26" s="106" t="s">
        <v>1343</v>
      </c>
      <c r="DS26" s="100">
        <v>3338.3406599999998</v>
      </c>
      <c r="DT26" s="101">
        <v>1492.5327600000001</v>
      </c>
      <c r="DU26" s="101">
        <v>1492.5327600000001</v>
      </c>
      <c r="DV26" s="102"/>
      <c r="DW26" s="99"/>
      <c r="DX26" s="100"/>
      <c r="DY26" s="101"/>
      <c r="DZ26" s="101"/>
      <c r="EA26" s="101"/>
      <c r="EB26" s="101"/>
      <c r="EC26" s="103">
        <v>7549.4915300000002</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v>2.38483</v>
      </c>
      <c r="GT26" s="100">
        <v>48.848520000000001</v>
      </c>
      <c r="GU26" s="102"/>
      <c r="GV26" s="99"/>
      <c r="GW26" s="99"/>
      <c r="GX26" s="99"/>
      <c r="GY26" s="99"/>
      <c r="GZ26" s="1"/>
      <c r="HA26" s="99"/>
      <c r="HB26" s="99"/>
      <c r="HC26" s="99"/>
      <c r="HD26" s="99"/>
      <c r="HE26" s="99"/>
      <c r="HF26" s="99"/>
      <c r="HG26" s="100"/>
      <c r="HH26" s="102"/>
      <c r="HI26" s="1"/>
      <c r="HJ26" s="100">
        <v>3338.3406599999998</v>
      </c>
      <c r="HK26" s="101">
        <v>3276.5821099999998</v>
      </c>
      <c r="HL26" s="102">
        <v>644.60432000000003</v>
      </c>
    </row>
    <row r="27" spans="1:220" x14ac:dyDescent="0.3">
      <c r="A27" s="1"/>
      <c r="B27" s="98" t="s">
        <v>761</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v>41.247199999999999</v>
      </c>
      <c r="BM27" s="100">
        <v>164.44227000000001</v>
      </c>
      <c r="BN27" s="101">
        <v>165.47058000000001</v>
      </c>
      <c r="BO27" s="101">
        <v>165.59853000000001</v>
      </c>
      <c r="BP27" s="101"/>
      <c r="BQ27" s="101"/>
      <c r="BR27" s="101"/>
      <c r="BS27" s="101"/>
      <c r="BT27" s="101">
        <v>525.18258000000003</v>
      </c>
      <c r="BU27" s="101"/>
      <c r="BV27" s="101">
        <v>110.49702000000001</v>
      </c>
      <c r="BW27" s="101"/>
      <c r="BX27" s="101"/>
      <c r="BY27" s="101"/>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v>7715.5857999999998</v>
      </c>
      <c r="DA27" s="101"/>
      <c r="DB27" s="102"/>
      <c r="DC27" s="100"/>
      <c r="DD27" s="101"/>
      <c r="DE27" s="101"/>
      <c r="DF27" s="101"/>
      <c r="DG27" s="101"/>
      <c r="DH27" s="101"/>
      <c r="DI27" s="101"/>
      <c r="DJ27" s="101"/>
      <c r="DK27" s="101"/>
      <c r="DL27" s="101"/>
      <c r="DM27" s="101"/>
      <c r="DN27" s="102"/>
      <c r="DO27" s="104"/>
      <c r="DP27" s="105"/>
      <c r="DQ27" s="105"/>
      <c r="DR27" s="106" t="s">
        <v>1343</v>
      </c>
      <c r="DS27" s="100">
        <v>3355.7564900000002</v>
      </c>
      <c r="DT27" s="101">
        <v>1492.5327600000001</v>
      </c>
      <c r="DU27" s="101">
        <v>1492.5327600000001</v>
      </c>
      <c r="DV27" s="102"/>
      <c r="DW27" s="99"/>
      <c r="DX27" s="100"/>
      <c r="DY27" s="101"/>
      <c r="DZ27" s="101"/>
      <c r="EA27" s="101"/>
      <c r="EB27" s="101"/>
      <c r="EC27" s="103">
        <v>7619.5696900000003</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v>2.38483</v>
      </c>
      <c r="GT27" s="100">
        <v>48.848520000000001</v>
      </c>
      <c r="GU27" s="102"/>
      <c r="GV27" s="99"/>
      <c r="GW27" s="99"/>
      <c r="GX27" s="99"/>
      <c r="GY27" s="99"/>
      <c r="GZ27" s="1"/>
      <c r="HA27" s="99"/>
      <c r="HB27" s="99"/>
      <c r="HC27" s="99"/>
      <c r="HD27" s="99"/>
      <c r="HE27" s="99"/>
      <c r="HF27" s="99"/>
      <c r="HG27" s="100"/>
      <c r="HH27" s="102"/>
      <c r="HI27" s="1"/>
      <c r="HJ27" s="100">
        <v>3355.7564900000002</v>
      </c>
      <c r="HK27" s="101">
        <v>3293.9979400000002</v>
      </c>
      <c r="HL27" s="102">
        <v>644.60432000000003</v>
      </c>
    </row>
    <row r="28" spans="1:220" x14ac:dyDescent="0.3">
      <c r="A28" s="1"/>
      <c r="B28" s="98" t="s">
        <v>762</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v>41.247199999999999</v>
      </c>
      <c r="BM28" s="100">
        <v>164.44227000000001</v>
      </c>
      <c r="BN28" s="101">
        <v>165.47058000000001</v>
      </c>
      <c r="BO28" s="101">
        <v>165.59853000000001</v>
      </c>
      <c r="BP28" s="101"/>
      <c r="BQ28" s="101"/>
      <c r="BR28" s="101"/>
      <c r="BS28" s="101"/>
      <c r="BT28" s="101">
        <v>525.18258000000003</v>
      </c>
      <c r="BU28" s="101"/>
      <c r="BV28" s="101">
        <v>110.49702000000001</v>
      </c>
      <c r="BW28" s="101"/>
      <c r="BX28" s="101"/>
      <c r="BY28" s="101"/>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v>7695.7957800000004</v>
      </c>
      <c r="DA28" s="101"/>
      <c r="DB28" s="102"/>
      <c r="DC28" s="100"/>
      <c r="DD28" s="101"/>
      <c r="DE28" s="101"/>
      <c r="DF28" s="101"/>
      <c r="DG28" s="101"/>
      <c r="DH28" s="101"/>
      <c r="DI28" s="101"/>
      <c r="DJ28" s="101"/>
      <c r="DK28" s="101"/>
      <c r="DL28" s="101"/>
      <c r="DM28" s="101"/>
      <c r="DN28" s="102"/>
      <c r="DO28" s="104"/>
      <c r="DP28" s="105"/>
      <c r="DQ28" s="105"/>
      <c r="DR28" s="106" t="s">
        <v>1343</v>
      </c>
      <c r="DS28" s="100">
        <v>3355.7564900000002</v>
      </c>
      <c r="DT28" s="101">
        <v>1492.5327600000001</v>
      </c>
      <c r="DU28" s="101">
        <v>1492.5327600000001</v>
      </c>
      <c r="DV28" s="102"/>
      <c r="DW28" s="99"/>
      <c r="DX28" s="100"/>
      <c r="DY28" s="101"/>
      <c r="DZ28" s="101"/>
      <c r="EA28" s="101"/>
      <c r="EB28" s="101"/>
      <c r="EC28" s="103">
        <v>7600.1479600000002</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v>2.38483</v>
      </c>
      <c r="GT28" s="100">
        <v>48.848520000000001</v>
      </c>
      <c r="GU28" s="102"/>
      <c r="GV28" s="99"/>
      <c r="GW28" s="99"/>
      <c r="GX28" s="99"/>
      <c r="GY28" s="99"/>
      <c r="GZ28" s="1"/>
      <c r="HA28" s="99"/>
      <c r="HB28" s="99"/>
      <c r="HC28" s="99"/>
      <c r="HD28" s="99"/>
      <c r="HE28" s="99"/>
      <c r="HF28" s="99"/>
      <c r="HG28" s="100"/>
      <c r="HH28" s="102"/>
      <c r="HI28" s="1"/>
      <c r="HJ28" s="100">
        <v>3355.7564900000002</v>
      </c>
      <c r="HK28" s="101">
        <v>3293.9979400000002</v>
      </c>
      <c r="HL28" s="102">
        <v>644.60432000000003</v>
      </c>
    </row>
    <row r="29" spans="1:220" x14ac:dyDescent="0.3">
      <c r="A29" s="1"/>
      <c r="B29" s="98" t="s">
        <v>763</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v>41.247199999999999</v>
      </c>
      <c r="BM29" s="100">
        <v>164.44227000000001</v>
      </c>
      <c r="BN29" s="101">
        <v>165.47058000000001</v>
      </c>
      <c r="BO29" s="101">
        <v>165.59853000000001</v>
      </c>
      <c r="BP29" s="101"/>
      <c r="BQ29" s="101"/>
      <c r="BR29" s="101"/>
      <c r="BS29" s="101"/>
      <c r="BT29" s="101">
        <v>525.18258000000003</v>
      </c>
      <c r="BU29" s="101"/>
      <c r="BV29" s="101">
        <v>110.49702000000001</v>
      </c>
      <c r="BW29" s="101"/>
      <c r="BX29" s="101"/>
      <c r="BY29" s="101"/>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v>7849.0002899999999</v>
      </c>
      <c r="DA29" s="101"/>
      <c r="DB29" s="102"/>
      <c r="DC29" s="100"/>
      <c r="DD29" s="101"/>
      <c r="DE29" s="101"/>
      <c r="DF29" s="101"/>
      <c r="DG29" s="101"/>
      <c r="DH29" s="101"/>
      <c r="DI29" s="101"/>
      <c r="DJ29" s="101"/>
      <c r="DK29" s="101"/>
      <c r="DL29" s="101"/>
      <c r="DM29" s="101"/>
      <c r="DN29" s="102"/>
      <c r="DO29" s="104"/>
      <c r="DP29" s="105"/>
      <c r="DQ29" s="105"/>
      <c r="DR29" s="106" t="s">
        <v>1343</v>
      </c>
      <c r="DS29" s="100">
        <v>3306.9079700000002</v>
      </c>
      <c r="DT29" s="101">
        <v>1492.5327600000001</v>
      </c>
      <c r="DU29" s="101">
        <v>1492.5327600000001</v>
      </c>
      <c r="DV29" s="102"/>
      <c r="DW29" s="99"/>
      <c r="DX29" s="100"/>
      <c r="DY29" s="101"/>
      <c r="DZ29" s="101"/>
      <c r="EA29" s="101"/>
      <c r="EB29" s="101"/>
      <c r="EC29" s="103">
        <v>7754.0657099999999</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v>2.38483</v>
      </c>
      <c r="GT29" s="100"/>
      <c r="GU29" s="102"/>
      <c r="GV29" s="99"/>
      <c r="GW29" s="99"/>
      <c r="GX29" s="99"/>
      <c r="GY29" s="99"/>
      <c r="GZ29" s="1"/>
      <c r="HA29" s="99"/>
      <c r="HB29" s="99"/>
      <c r="HC29" s="99"/>
      <c r="HD29" s="99"/>
      <c r="HE29" s="99"/>
      <c r="HF29" s="99"/>
      <c r="HG29" s="100"/>
      <c r="HH29" s="102"/>
      <c r="HI29" s="1"/>
      <c r="HJ29" s="100">
        <v>3306.9079700000002</v>
      </c>
      <c r="HK29" s="101">
        <v>3245.1494200000002</v>
      </c>
      <c r="HL29" s="102">
        <v>644.60432000000003</v>
      </c>
    </row>
    <row r="30" spans="1:220" x14ac:dyDescent="0.3">
      <c r="A30" s="1"/>
      <c r="B30" s="98" t="s">
        <v>764</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v>41.247199999999999</v>
      </c>
      <c r="BM30" s="100">
        <v>164.44227000000001</v>
      </c>
      <c r="BN30" s="101">
        <v>165.47058000000001</v>
      </c>
      <c r="BO30" s="101">
        <v>165.59853000000001</v>
      </c>
      <c r="BP30" s="101"/>
      <c r="BQ30" s="101"/>
      <c r="BR30" s="101"/>
      <c r="BS30" s="101"/>
      <c r="BT30" s="101">
        <v>525.18258000000003</v>
      </c>
      <c r="BU30" s="101"/>
      <c r="BV30" s="101">
        <v>110.49702000000001</v>
      </c>
      <c r="BW30" s="101"/>
      <c r="BX30" s="101"/>
      <c r="BY30" s="101"/>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v>7831.3836300000003</v>
      </c>
      <c r="DA30" s="101"/>
      <c r="DB30" s="102"/>
      <c r="DC30" s="100"/>
      <c r="DD30" s="101"/>
      <c r="DE30" s="101"/>
      <c r="DF30" s="101"/>
      <c r="DG30" s="101"/>
      <c r="DH30" s="101"/>
      <c r="DI30" s="101"/>
      <c r="DJ30" s="101"/>
      <c r="DK30" s="101"/>
      <c r="DL30" s="101"/>
      <c r="DM30" s="101"/>
      <c r="DN30" s="102"/>
      <c r="DO30" s="104"/>
      <c r="DP30" s="105"/>
      <c r="DQ30" s="105"/>
      <c r="DR30" s="106" t="s">
        <v>1343</v>
      </c>
      <c r="DS30" s="100">
        <v>3306.9079700000002</v>
      </c>
      <c r="DT30" s="101">
        <v>1492.5327600000001</v>
      </c>
      <c r="DU30" s="101">
        <v>1492.5327600000001</v>
      </c>
      <c r="DV30" s="102"/>
      <c r="DW30" s="99"/>
      <c r="DX30" s="100"/>
      <c r="DY30" s="101"/>
      <c r="DZ30" s="101"/>
      <c r="EA30" s="101"/>
      <c r="EB30" s="101"/>
      <c r="EC30" s="103">
        <v>7735.6406299999999</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v>2.38483</v>
      </c>
      <c r="GT30" s="100"/>
      <c r="GU30" s="102"/>
      <c r="GV30" s="99"/>
      <c r="GW30" s="99"/>
      <c r="GX30" s="99"/>
      <c r="GY30" s="99"/>
      <c r="GZ30" s="1"/>
      <c r="HA30" s="99"/>
      <c r="HB30" s="99"/>
      <c r="HC30" s="99"/>
      <c r="HD30" s="99"/>
      <c r="HE30" s="99"/>
      <c r="HF30" s="99"/>
      <c r="HG30" s="100"/>
      <c r="HH30" s="102"/>
      <c r="HI30" s="1"/>
      <c r="HJ30" s="100">
        <v>3306.9079700000002</v>
      </c>
      <c r="HK30" s="101">
        <v>3245.1494200000002</v>
      </c>
      <c r="HL30" s="102">
        <v>644.60432000000003</v>
      </c>
    </row>
    <row r="31" spans="1:220" x14ac:dyDescent="0.3">
      <c r="A31" s="1"/>
      <c r="B31" s="98" t="s">
        <v>765</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v>41.247199999999999</v>
      </c>
      <c r="BM31" s="100">
        <v>164.44227000000001</v>
      </c>
      <c r="BN31" s="101">
        <v>165.47058000000001</v>
      </c>
      <c r="BO31" s="101">
        <v>165.59853000000001</v>
      </c>
      <c r="BP31" s="101"/>
      <c r="BQ31" s="101"/>
      <c r="BR31" s="101"/>
      <c r="BS31" s="101"/>
      <c r="BT31" s="101">
        <v>525.18258000000003</v>
      </c>
      <c r="BU31" s="101"/>
      <c r="BV31" s="101">
        <v>110.49702000000001</v>
      </c>
      <c r="BW31" s="101"/>
      <c r="BX31" s="101"/>
      <c r="BY31" s="101"/>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v>7737.49316</v>
      </c>
      <c r="DA31" s="101"/>
      <c r="DB31" s="102"/>
      <c r="DC31" s="100"/>
      <c r="DD31" s="101"/>
      <c r="DE31" s="101"/>
      <c r="DF31" s="101"/>
      <c r="DG31" s="101"/>
      <c r="DH31" s="101"/>
      <c r="DI31" s="101"/>
      <c r="DJ31" s="101"/>
      <c r="DK31" s="101"/>
      <c r="DL31" s="101"/>
      <c r="DM31" s="101"/>
      <c r="DN31" s="102"/>
      <c r="DO31" s="104"/>
      <c r="DP31" s="105"/>
      <c r="DQ31" s="105"/>
      <c r="DR31" s="106" t="s">
        <v>1343</v>
      </c>
      <c r="DS31" s="100">
        <v>3306.9079700000002</v>
      </c>
      <c r="DT31" s="101">
        <v>1492.5327600000001</v>
      </c>
      <c r="DU31" s="101">
        <v>1492.5327600000001</v>
      </c>
      <c r="DV31" s="102"/>
      <c r="DW31" s="99"/>
      <c r="DX31" s="100"/>
      <c r="DY31" s="101"/>
      <c r="DZ31" s="101"/>
      <c r="EA31" s="101"/>
      <c r="EB31" s="101"/>
      <c r="EC31" s="103">
        <v>7641.9665500000001</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v>2.38483</v>
      </c>
      <c r="GT31" s="100"/>
      <c r="GU31" s="102"/>
      <c r="GV31" s="99"/>
      <c r="GW31" s="99"/>
      <c r="GX31" s="99"/>
      <c r="GY31" s="99"/>
      <c r="GZ31" s="1"/>
      <c r="HA31" s="99"/>
      <c r="HB31" s="99"/>
      <c r="HC31" s="99"/>
      <c r="HD31" s="99"/>
      <c r="HE31" s="99"/>
      <c r="HF31" s="99"/>
      <c r="HG31" s="100"/>
      <c r="HH31" s="102"/>
      <c r="HI31" s="1"/>
      <c r="HJ31" s="100">
        <v>3306.9079700000002</v>
      </c>
      <c r="HK31" s="101">
        <v>3245.1494200000002</v>
      </c>
      <c r="HL31" s="102">
        <v>644.60432000000003</v>
      </c>
    </row>
    <row r="32" spans="1:220" x14ac:dyDescent="0.3">
      <c r="A32" s="1"/>
      <c r="B32" s="98" t="s">
        <v>766</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v>41.247199999999999</v>
      </c>
      <c r="BM32" s="100">
        <v>164.44227000000001</v>
      </c>
      <c r="BN32" s="101">
        <v>165.47058000000001</v>
      </c>
      <c r="BO32" s="101">
        <v>165.59853000000001</v>
      </c>
      <c r="BP32" s="101"/>
      <c r="BQ32" s="101"/>
      <c r="BR32" s="101"/>
      <c r="BS32" s="101"/>
      <c r="BT32" s="101">
        <v>525.18258000000003</v>
      </c>
      <c r="BU32" s="101"/>
      <c r="BV32" s="101">
        <v>110.49702000000001</v>
      </c>
      <c r="BW32" s="101"/>
      <c r="BX32" s="101"/>
      <c r="BY32" s="101"/>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v>7699.4289399999998</v>
      </c>
      <c r="DA32" s="101"/>
      <c r="DB32" s="102"/>
      <c r="DC32" s="100"/>
      <c r="DD32" s="101"/>
      <c r="DE32" s="101"/>
      <c r="DF32" s="101"/>
      <c r="DG32" s="101"/>
      <c r="DH32" s="101"/>
      <c r="DI32" s="101"/>
      <c r="DJ32" s="101"/>
      <c r="DK32" s="101"/>
      <c r="DL32" s="101"/>
      <c r="DM32" s="101"/>
      <c r="DN32" s="102"/>
      <c r="DO32" s="104"/>
      <c r="DP32" s="105"/>
      <c r="DQ32" s="105"/>
      <c r="DR32" s="106" t="s">
        <v>1343</v>
      </c>
      <c r="DS32" s="100">
        <v>3306.9079700000002</v>
      </c>
      <c r="DT32" s="101">
        <v>1492.5327600000001</v>
      </c>
      <c r="DU32" s="101">
        <v>1492.5327600000001</v>
      </c>
      <c r="DV32" s="102"/>
      <c r="DW32" s="99"/>
      <c r="DX32" s="100"/>
      <c r="DY32" s="101"/>
      <c r="DZ32" s="101"/>
      <c r="EA32" s="101"/>
      <c r="EB32" s="101"/>
      <c r="EC32" s="103">
        <v>7604.1244900000002</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v>2.38483</v>
      </c>
      <c r="GT32" s="100"/>
      <c r="GU32" s="102"/>
      <c r="GV32" s="99"/>
      <c r="GW32" s="99"/>
      <c r="GX32" s="99"/>
      <c r="GY32" s="99"/>
      <c r="GZ32" s="1"/>
      <c r="HA32" s="99"/>
      <c r="HB32" s="99"/>
      <c r="HC32" s="99"/>
      <c r="HD32" s="99"/>
      <c r="HE32" s="99"/>
      <c r="HF32" s="99"/>
      <c r="HG32" s="100"/>
      <c r="HH32" s="102"/>
      <c r="HI32" s="1"/>
      <c r="HJ32" s="100">
        <v>3306.9079700000002</v>
      </c>
      <c r="HK32" s="101">
        <v>3245.1494200000002</v>
      </c>
      <c r="HL32" s="102">
        <v>644.60432000000003</v>
      </c>
    </row>
    <row r="33" spans="1:220" x14ac:dyDescent="0.3">
      <c r="A33" s="1"/>
      <c r="B33" s="98" t="s">
        <v>767</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v>41.247199999999999</v>
      </c>
      <c r="BM33" s="100">
        <v>164.44227000000001</v>
      </c>
      <c r="BN33" s="101">
        <v>165.47058000000001</v>
      </c>
      <c r="BO33" s="101">
        <v>165.59853000000001</v>
      </c>
      <c r="BP33" s="101"/>
      <c r="BQ33" s="101"/>
      <c r="BR33" s="101"/>
      <c r="BS33" s="101"/>
      <c r="BT33" s="101">
        <v>525.18258000000003</v>
      </c>
      <c r="BU33" s="101"/>
      <c r="BV33" s="101">
        <v>110.49702000000001</v>
      </c>
      <c r="BW33" s="101"/>
      <c r="BX33" s="101"/>
      <c r="BY33" s="101"/>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v>7699.8187699999999</v>
      </c>
      <c r="DA33" s="101"/>
      <c r="DB33" s="102"/>
      <c r="DC33" s="100"/>
      <c r="DD33" s="101"/>
      <c r="DE33" s="101"/>
      <c r="DF33" s="101"/>
      <c r="DG33" s="101"/>
      <c r="DH33" s="101"/>
      <c r="DI33" s="101"/>
      <c r="DJ33" s="101"/>
      <c r="DK33" s="101"/>
      <c r="DL33" s="101"/>
      <c r="DM33" s="101"/>
      <c r="DN33" s="102"/>
      <c r="DO33" s="104"/>
      <c r="DP33" s="105"/>
      <c r="DQ33" s="105"/>
      <c r="DR33" s="106" t="s">
        <v>1343</v>
      </c>
      <c r="DS33" s="100">
        <v>3306.9079700000002</v>
      </c>
      <c r="DT33" s="101">
        <v>1492.5327600000001</v>
      </c>
      <c r="DU33" s="101">
        <v>1492.5327600000001</v>
      </c>
      <c r="DV33" s="102"/>
      <c r="DW33" s="99"/>
      <c r="DX33" s="100"/>
      <c r="DY33" s="101"/>
      <c r="DZ33" s="101"/>
      <c r="EA33" s="101"/>
      <c r="EB33" s="101"/>
      <c r="EC33" s="103">
        <v>7604.9128300000002</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v>2.38483</v>
      </c>
      <c r="GT33" s="100"/>
      <c r="GU33" s="102"/>
      <c r="GV33" s="99"/>
      <c r="GW33" s="99"/>
      <c r="GX33" s="99"/>
      <c r="GY33" s="99"/>
      <c r="GZ33" s="1"/>
      <c r="HA33" s="99"/>
      <c r="HB33" s="99"/>
      <c r="HC33" s="99"/>
      <c r="HD33" s="99"/>
      <c r="HE33" s="99"/>
      <c r="HF33" s="99"/>
      <c r="HG33" s="100"/>
      <c r="HH33" s="102"/>
      <c r="HI33" s="1"/>
      <c r="HJ33" s="100">
        <v>3306.9079700000002</v>
      </c>
      <c r="HK33" s="101">
        <v>3245.1494200000002</v>
      </c>
      <c r="HL33" s="102">
        <v>644.60432000000003</v>
      </c>
    </row>
    <row r="34" spans="1:220" x14ac:dyDescent="0.3">
      <c r="A34" s="1"/>
      <c r="B34" s="98" t="s">
        <v>768</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v>41.247199999999999</v>
      </c>
      <c r="BM34" s="100">
        <v>164.44227000000001</v>
      </c>
      <c r="BN34" s="101">
        <v>165.47058000000001</v>
      </c>
      <c r="BO34" s="101">
        <v>165.59853000000001</v>
      </c>
      <c r="BP34" s="101"/>
      <c r="BQ34" s="101"/>
      <c r="BR34" s="101"/>
      <c r="BS34" s="101"/>
      <c r="BT34" s="101">
        <v>525.18258000000003</v>
      </c>
      <c r="BU34" s="101"/>
      <c r="BV34" s="101">
        <v>110.49702000000001</v>
      </c>
      <c r="BW34" s="101"/>
      <c r="BX34" s="101"/>
      <c r="BY34" s="101"/>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v>7703.1162299999996</v>
      </c>
      <c r="DA34" s="101"/>
      <c r="DB34" s="102"/>
      <c r="DC34" s="100"/>
      <c r="DD34" s="101"/>
      <c r="DE34" s="101"/>
      <c r="DF34" s="101"/>
      <c r="DG34" s="101"/>
      <c r="DH34" s="101"/>
      <c r="DI34" s="101"/>
      <c r="DJ34" s="101"/>
      <c r="DK34" s="101"/>
      <c r="DL34" s="101"/>
      <c r="DM34" s="101"/>
      <c r="DN34" s="102"/>
      <c r="DO34" s="104"/>
      <c r="DP34" s="105"/>
      <c r="DQ34" s="105"/>
      <c r="DR34" s="106" t="s">
        <v>1343</v>
      </c>
      <c r="DS34" s="100">
        <v>3306.9079700000002</v>
      </c>
      <c r="DT34" s="101">
        <v>1492.5327600000001</v>
      </c>
      <c r="DU34" s="101">
        <v>1492.5327600000001</v>
      </c>
      <c r="DV34" s="102"/>
      <c r="DW34" s="99"/>
      <c r="DX34" s="100"/>
      <c r="DY34" s="101"/>
      <c r="DZ34" s="101"/>
      <c r="EA34" s="101"/>
      <c r="EB34" s="101"/>
      <c r="EC34" s="103">
        <v>7608.0672199999999</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v>2.38483</v>
      </c>
      <c r="GT34" s="100"/>
      <c r="GU34" s="102"/>
      <c r="GV34" s="99"/>
      <c r="GW34" s="99"/>
      <c r="GX34" s="99"/>
      <c r="GY34" s="99"/>
      <c r="GZ34" s="1"/>
      <c r="HA34" s="99"/>
      <c r="HB34" s="99"/>
      <c r="HC34" s="99"/>
      <c r="HD34" s="99"/>
      <c r="HE34" s="99"/>
      <c r="HF34" s="99"/>
      <c r="HG34" s="100"/>
      <c r="HH34" s="102"/>
      <c r="HI34" s="1"/>
      <c r="HJ34" s="100">
        <v>3306.9079700000002</v>
      </c>
      <c r="HK34" s="101">
        <v>3245.1494200000002</v>
      </c>
      <c r="HL34" s="102">
        <v>644.60432000000003</v>
      </c>
    </row>
    <row r="35" spans="1:220" x14ac:dyDescent="0.3">
      <c r="A35" s="1"/>
      <c r="B35" s="98" t="s">
        <v>769</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41.247199999999999</v>
      </c>
      <c r="BM35" s="100">
        <v>164.44227000000001</v>
      </c>
      <c r="BN35" s="101">
        <v>165.47058000000001</v>
      </c>
      <c r="BO35" s="101">
        <v>165.59853000000001</v>
      </c>
      <c r="BP35" s="101"/>
      <c r="BQ35" s="101"/>
      <c r="BR35" s="101"/>
      <c r="BS35" s="101"/>
      <c r="BT35" s="101">
        <v>525.18258000000003</v>
      </c>
      <c r="BU35" s="101"/>
      <c r="BV35" s="101">
        <v>110.49702000000001</v>
      </c>
      <c r="BW35" s="101"/>
      <c r="BX35" s="101"/>
      <c r="BY35" s="101"/>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v>7679.4718899999998</v>
      </c>
      <c r="DA35" s="101"/>
      <c r="DB35" s="102"/>
      <c r="DC35" s="100"/>
      <c r="DD35" s="101"/>
      <c r="DE35" s="101"/>
      <c r="DF35" s="101"/>
      <c r="DG35" s="101"/>
      <c r="DH35" s="101"/>
      <c r="DI35" s="101"/>
      <c r="DJ35" s="101"/>
      <c r="DK35" s="101"/>
      <c r="DL35" s="101"/>
      <c r="DM35" s="101"/>
      <c r="DN35" s="102"/>
      <c r="DO35" s="104"/>
      <c r="DP35" s="105"/>
      <c r="DQ35" s="105"/>
      <c r="DR35" s="106" t="s">
        <v>1343</v>
      </c>
      <c r="DS35" s="100">
        <v>3294.6687200000001</v>
      </c>
      <c r="DT35" s="101">
        <v>1492.5327600000001</v>
      </c>
      <c r="DU35" s="101">
        <v>1492.5327600000001</v>
      </c>
      <c r="DV35" s="102"/>
      <c r="DW35" s="99"/>
      <c r="DX35" s="100"/>
      <c r="DY35" s="101"/>
      <c r="DZ35" s="101"/>
      <c r="EA35" s="101"/>
      <c r="EB35" s="101"/>
      <c r="EC35" s="103">
        <v>7584.51044</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v>2.38483</v>
      </c>
      <c r="GT35" s="100"/>
      <c r="GU35" s="102"/>
      <c r="GV35" s="99"/>
      <c r="GW35" s="99"/>
      <c r="GX35" s="99"/>
      <c r="GY35" s="99"/>
      <c r="GZ35" s="1"/>
      <c r="HA35" s="99"/>
      <c r="HB35" s="99"/>
      <c r="HC35" s="99"/>
      <c r="HD35" s="99"/>
      <c r="HE35" s="99"/>
      <c r="HF35" s="99"/>
      <c r="HG35" s="100"/>
      <c r="HH35" s="102"/>
      <c r="HI35" s="1"/>
      <c r="HJ35" s="100">
        <v>3294.6687200000001</v>
      </c>
      <c r="HK35" s="101">
        <v>3232.9101700000001</v>
      </c>
      <c r="HL35" s="102">
        <v>656.84357</v>
      </c>
    </row>
    <row r="36" spans="1:220" x14ac:dyDescent="0.3">
      <c r="A36" s="1"/>
      <c r="B36" s="98" t="s">
        <v>770</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v>41.247199999999999</v>
      </c>
      <c r="BM36" s="100">
        <v>164.44227000000001</v>
      </c>
      <c r="BN36" s="101">
        <v>165.47058000000001</v>
      </c>
      <c r="BO36" s="101">
        <v>165.59853000000001</v>
      </c>
      <c r="BP36" s="101"/>
      <c r="BQ36" s="101"/>
      <c r="BR36" s="101"/>
      <c r="BS36" s="101"/>
      <c r="BT36" s="101">
        <v>525.18258000000003</v>
      </c>
      <c r="BU36" s="101"/>
      <c r="BV36" s="101">
        <v>110.49702000000001</v>
      </c>
      <c r="BW36" s="101"/>
      <c r="BX36" s="101"/>
      <c r="BY36" s="101"/>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v>7743.2733600000001</v>
      </c>
      <c r="DA36" s="101"/>
      <c r="DB36" s="102"/>
      <c r="DC36" s="100"/>
      <c r="DD36" s="101"/>
      <c r="DE36" s="101"/>
      <c r="DF36" s="101"/>
      <c r="DG36" s="101"/>
      <c r="DH36" s="101"/>
      <c r="DI36" s="101"/>
      <c r="DJ36" s="101"/>
      <c r="DK36" s="101"/>
      <c r="DL36" s="101"/>
      <c r="DM36" s="101"/>
      <c r="DN36" s="102"/>
      <c r="DO36" s="104"/>
      <c r="DP36" s="105"/>
      <c r="DQ36" s="105"/>
      <c r="DR36" s="106" t="s">
        <v>1343</v>
      </c>
      <c r="DS36" s="100">
        <v>3294.6687200000001</v>
      </c>
      <c r="DT36" s="101">
        <v>1492.5327600000001</v>
      </c>
      <c r="DU36" s="101">
        <v>1492.5327600000001</v>
      </c>
      <c r="DV36" s="102"/>
      <c r="DW36" s="99"/>
      <c r="DX36" s="100"/>
      <c r="DY36" s="101"/>
      <c r="DZ36" s="101"/>
      <c r="EA36" s="101"/>
      <c r="EB36" s="101"/>
      <c r="EC36" s="103">
        <v>7648.5693799999999</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v>2.38483</v>
      </c>
      <c r="GT36" s="100"/>
      <c r="GU36" s="102"/>
      <c r="GV36" s="99"/>
      <c r="GW36" s="99"/>
      <c r="GX36" s="99"/>
      <c r="GY36" s="99"/>
      <c r="GZ36" s="1"/>
      <c r="HA36" s="99"/>
      <c r="HB36" s="99"/>
      <c r="HC36" s="99"/>
      <c r="HD36" s="99"/>
      <c r="HE36" s="99"/>
      <c r="HF36" s="99"/>
      <c r="HG36" s="100"/>
      <c r="HH36" s="102"/>
      <c r="HI36" s="1"/>
      <c r="HJ36" s="100">
        <v>3294.6687200000001</v>
      </c>
      <c r="HK36" s="101">
        <v>3232.9101700000001</v>
      </c>
      <c r="HL36" s="102">
        <v>656.84357</v>
      </c>
    </row>
    <row r="37" spans="1:220" x14ac:dyDescent="0.3">
      <c r="A37" s="1"/>
      <c r="B37" s="98" t="s">
        <v>771</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v>41.247199999999999</v>
      </c>
      <c r="BM37" s="100">
        <v>164.44227000000001</v>
      </c>
      <c r="BN37" s="101">
        <v>165.47058000000001</v>
      </c>
      <c r="BO37" s="101">
        <v>165.59853000000001</v>
      </c>
      <c r="BP37" s="101"/>
      <c r="BQ37" s="101"/>
      <c r="BR37" s="101"/>
      <c r="BS37" s="101"/>
      <c r="BT37" s="101">
        <v>525.18258000000003</v>
      </c>
      <c r="BU37" s="101"/>
      <c r="BV37" s="101">
        <v>110.49702000000001</v>
      </c>
      <c r="BW37" s="101"/>
      <c r="BX37" s="101"/>
      <c r="BY37" s="101"/>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v>7798.0849900000003</v>
      </c>
      <c r="DA37" s="101"/>
      <c r="DB37" s="102"/>
      <c r="DC37" s="100"/>
      <c r="DD37" s="101"/>
      <c r="DE37" s="101"/>
      <c r="DF37" s="101"/>
      <c r="DG37" s="101"/>
      <c r="DH37" s="101"/>
      <c r="DI37" s="101"/>
      <c r="DJ37" s="101"/>
      <c r="DK37" s="101"/>
      <c r="DL37" s="101"/>
      <c r="DM37" s="101"/>
      <c r="DN37" s="102"/>
      <c r="DO37" s="104"/>
      <c r="DP37" s="105"/>
      <c r="DQ37" s="105"/>
      <c r="DR37" s="106" t="s">
        <v>1343</v>
      </c>
      <c r="DS37" s="100">
        <v>3306.9079700000002</v>
      </c>
      <c r="DT37" s="101">
        <v>1492.5327600000001</v>
      </c>
      <c r="DU37" s="101">
        <v>1492.5327600000001</v>
      </c>
      <c r="DV37" s="102"/>
      <c r="DW37" s="99"/>
      <c r="DX37" s="100"/>
      <c r="DY37" s="101"/>
      <c r="DZ37" s="101"/>
      <c r="EA37" s="101"/>
      <c r="EB37" s="101"/>
      <c r="EC37" s="103">
        <v>7703.3527999999997</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v>2.38483</v>
      </c>
      <c r="GT37" s="100"/>
      <c r="GU37" s="102"/>
      <c r="GV37" s="99"/>
      <c r="GW37" s="99"/>
      <c r="GX37" s="99"/>
      <c r="GY37" s="99"/>
      <c r="GZ37" s="1"/>
      <c r="HA37" s="99"/>
      <c r="HB37" s="99"/>
      <c r="HC37" s="99"/>
      <c r="HD37" s="99"/>
      <c r="HE37" s="99"/>
      <c r="HF37" s="99"/>
      <c r="HG37" s="100"/>
      <c r="HH37" s="102"/>
      <c r="HI37" s="1"/>
      <c r="HJ37" s="100">
        <v>3306.9079700000002</v>
      </c>
      <c r="HK37" s="101">
        <v>3245.1494200000002</v>
      </c>
      <c r="HL37" s="102">
        <v>644.60432000000003</v>
      </c>
    </row>
    <row r="38" spans="1:220" x14ac:dyDescent="0.3">
      <c r="A38" s="1"/>
      <c r="B38" s="98" t="s">
        <v>772</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41.247199999999999</v>
      </c>
      <c r="BM38" s="100">
        <v>164.44227000000001</v>
      </c>
      <c r="BN38" s="101">
        <v>165.47058000000001</v>
      </c>
      <c r="BO38" s="101">
        <v>165.59853000000001</v>
      </c>
      <c r="BP38" s="101"/>
      <c r="BQ38" s="101"/>
      <c r="BR38" s="101"/>
      <c r="BS38" s="101"/>
      <c r="BT38" s="101">
        <v>525.18258000000003</v>
      </c>
      <c r="BU38" s="101"/>
      <c r="BV38" s="101">
        <v>110.49702000000001</v>
      </c>
      <c r="BW38" s="101"/>
      <c r="BX38" s="101"/>
      <c r="BY38" s="101"/>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v>7692.3930600000003</v>
      </c>
      <c r="DA38" s="101"/>
      <c r="DB38" s="102"/>
      <c r="DC38" s="100"/>
      <c r="DD38" s="101"/>
      <c r="DE38" s="101"/>
      <c r="DF38" s="101"/>
      <c r="DG38" s="101"/>
      <c r="DH38" s="101"/>
      <c r="DI38" s="101"/>
      <c r="DJ38" s="101"/>
      <c r="DK38" s="101"/>
      <c r="DL38" s="101"/>
      <c r="DM38" s="101"/>
      <c r="DN38" s="102"/>
      <c r="DO38" s="104"/>
      <c r="DP38" s="105"/>
      <c r="DQ38" s="105"/>
      <c r="DR38" s="106" t="s">
        <v>1343</v>
      </c>
      <c r="DS38" s="100">
        <v>3306.9079700000002</v>
      </c>
      <c r="DT38" s="101">
        <v>1492.5327600000001</v>
      </c>
      <c r="DU38" s="101">
        <v>1492.5327600000001</v>
      </c>
      <c r="DV38" s="102"/>
      <c r="DW38" s="99"/>
      <c r="DX38" s="100"/>
      <c r="DY38" s="101"/>
      <c r="DZ38" s="101"/>
      <c r="EA38" s="101"/>
      <c r="EB38" s="101"/>
      <c r="EC38" s="103">
        <v>7594.8504000000003</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v>2.38483</v>
      </c>
      <c r="GT38" s="100"/>
      <c r="GU38" s="102"/>
      <c r="GV38" s="99"/>
      <c r="GW38" s="99"/>
      <c r="GX38" s="99"/>
      <c r="GY38" s="99"/>
      <c r="GZ38" s="1"/>
      <c r="HA38" s="99"/>
      <c r="HB38" s="99"/>
      <c r="HC38" s="99"/>
      <c r="HD38" s="99"/>
      <c r="HE38" s="99"/>
      <c r="HF38" s="99"/>
      <c r="HG38" s="100"/>
      <c r="HH38" s="102"/>
      <c r="HI38" s="1"/>
      <c r="HJ38" s="100">
        <v>3306.9079700000002</v>
      </c>
      <c r="HK38" s="101">
        <v>3245.1494200000002</v>
      </c>
      <c r="HL38" s="102">
        <v>644.60432000000003</v>
      </c>
    </row>
    <row r="39" spans="1:220" x14ac:dyDescent="0.3">
      <c r="A39" s="1"/>
      <c r="B39" s="98" t="s">
        <v>773</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v>41.247199999999999</v>
      </c>
      <c r="BM39" s="100">
        <v>164.44227000000001</v>
      </c>
      <c r="BN39" s="101">
        <v>165.47058000000001</v>
      </c>
      <c r="BO39" s="101">
        <v>165.59853000000001</v>
      </c>
      <c r="BP39" s="101"/>
      <c r="BQ39" s="101"/>
      <c r="BR39" s="101"/>
      <c r="BS39" s="101"/>
      <c r="BT39" s="101">
        <v>525.18258000000003</v>
      </c>
      <c r="BU39" s="101"/>
      <c r="BV39" s="101">
        <v>110.49702000000001</v>
      </c>
      <c r="BW39" s="101"/>
      <c r="BX39" s="101"/>
      <c r="BY39" s="101"/>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319.03766999999999</v>
      </c>
      <c r="CV39" s="100"/>
      <c r="CW39" s="101"/>
      <c r="CX39" s="103"/>
      <c r="CY39" s="100"/>
      <c r="CZ39" s="101">
        <v>7652.0317100000002</v>
      </c>
      <c r="DA39" s="101"/>
      <c r="DB39" s="102"/>
      <c r="DC39" s="100"/>
      <c r="DD39" s="101"/>
      <c r="DE39" s="101"/>
      <c r="DF39" s="101"/>
      <c r="DG39" s="101"/>
      <c r="DH39" s="101"/>
      <c r="DI39" s="101"/>
      <c r="DJ39" s="101"/>
      <c r="DK39" s="101"/>
      <c r="DL39" s="101"/>
      <c r="DM39" s="101"/>
      <c r="DN39" s="102"/>
      <c r="DO39" s="104"/>
      <c r="DP39" s="105"/>
      <c r="DQ39" s="105"/>
      <c r="DR39" s="106" t="s">
        <v>1343</v>
      </c>
      <c r="DS39" s="100">
        <v>3306.9079700000002</v>
      </c>
      <c r="DT39" s="101">
        <v>1492.5327600000001</v>
      </c>
      <c r="DU39" s="101">
        <v>1492.5327600000001</v>
      </c>
      <c r="DV39" s="102"/>
      <c r="DW39" s="99"/>
      <c r="DX39" s="100"/>
      <c r="DY39" s="101"/>
      <c r="DZ39" s="101"/>
      <c r="EA39" s="101"/>
      <c r="EB39" s="101"/>
      <c r="EC39" s="103">
        <v>7553.9999900000003</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v>2.38483</v>
      </c>
      <c r="GT39" s="100"/>
      <c r="GU39" s="102"/>
      <c r="GV39" s="99"/>
      <c r="GW39" s="99"/>
      <c r="GX39" s="99"/>
      <c r="GY39" s="99"/>
      <c r="GZ39" s="1"/>
      <c r="HA39" s="99"/>
      <c r="HB39" s="99"/>
      <c r="HC39" s="99"/>
      <c r="HD39" s="99"/>
      <c r="HE39" s="99"/>
      <c r="HF39" s="99"/>
      <c r="HG39" s="100"/>
      <c r="HH39" s="102"/>
      <c r="HI39" s="1"/>
      <c r="HJ39" s="100">
        <v>3306.9079700000002</v>
      </c>
      <c r="HK39" s="101">
        <v>3245.1494200000002</v>
      </c>
      <c r="HL39" s="102">
        <v>644.60432000000003</v>
      </c>
    </row>
    <row r="40" spans="1:220" x14ac:dyDescent="0.3">
      <c r="A40" s="1"/>
      <c r="B40" s="98" t="s">
        <v>774</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164.44227000000001</v>
      </c>
      <c r="BN40" s="101">
        <v>165.47058000000001</v>
      </c>
      <c r="BO40" s="101">
        <v>165.59853000000001</v>
      </c>
      <c r="BP40" s="101"/>
      <c r="BQ40" s="101"/>
      <c r="BR40" s="101"/>
      <c r="BS40" s="101"/>
      <c r="BT40" s="101">
        <v>525.18258000000003</v>
      </c>
      <c r="BU40" s="101"/>
      <c r="BV40" s="101">
        <v>110.49702000000001</v>
      </c>
      <c r="BW40" s="101"/>
      <c r="BX40" s="101"/>
      <c r="BY40" s="101"/>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319.03766999999999</v>
      </c>
      <c r="CV40" s="100"/>
      <c r="CW40" s="101"/>
      <c r="CX40" s="103"/>
      <c r="CY40" s="100"/>
      <c r="CZ40" s="101">
        <v>7623.90805</v>
      </c>
      <c r="DA40" s="101"/>
      <c r="DB40" s="102"/>
      <c r="DC40" s="100"/>
      <c r="DD40" s="101"/>
      <c r="DE40" s="101"/>
      <c r="DF40" s="101"/>
      <c r="DG40" s="101"/>
      <c r="DH40" s="101"/>
      <c r="DI40" s="101"/>
      <c r="DJ40" s="101"/>
      <c r="DK40" s="101"/>
      <c r="DL40" s="101"/>
      <c r="DM40" s="101"/>
      <c r="DN40" s="102"/>
      <c r="DO40" s="104"/>
      <c r="DP40" s="105"/>
      <c r="DQ40" s="105"/>
      <c r="DR40" s="106" t="s">
        <v>1343</v>
      </c>
      <c r="DS40" s="100">
        <v>3265.66077</v>
      </c>
      <c r="DT40" s="101">
        <v>1451.28556</v>
      </c>
      <c r="DU40" s="101">
        <v>1451.28556</v>
      </c>
      <c r="DV40" s="102"/>
      <c r="DW40" s="99"/>
      <c r="DX40" s="100"/>
      <c r="DY40" s="101"/>
      <c r="DZ40" s="101"/>
      <c r="EA40" s="101"/>
      <c r="EB40" s="101"/>
      <c r="EC40" s="103">
        <v>7525.9510200000004</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v>2.38483</v>
      </c>
      <c r="GT40" s="100"/>
      <c r="GU40" s="102"/>
      <c r="GV40" s="99"/>
      <c r="GW40" s="99"/>
      <c r="GX40" s="99"/>
      <c r="GY40" s="99"/>
      <c r="GZ40" s="1"/>
      <c r="HA40" s="99"/>
      <c r="HB40" s="99"/>
      <c r="HC40" s="99"/>
      <c r="HD40" s="99"/>
      <c r="HE40" s="99"/>
      <c r="HF40" s="99"/>
      <c r="HG40" s="100"/>
      <c r="HH40" s="102"/>
      <c r="HI40" s="1"/>
      <c r="HJ40" s="100">
        <v>3265.66077</v>
      </c>
      <c r="HK40" s="101">
        <v>3203.9022199999999</v>
      </c>
      <c r="HL40" s="102">
        <v>644.60432000000003</v>
      </c>
    </row>
    <row r="41" spans="1:220" x14ac:dyDescent="0.3">
      <c r="A41" s="1"/>
      <c r="B41" s="98" t="s">
        <v>775</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164.44227000000001</v>
      </c>
      <c r="BN41" s="101">
        <v>165.47058000000001</v>
      </c>
      <c r="BO41" s="101">
        <v>165.59853000000001</v>
      </c>
      <c r="BP41" s="101"/>
      <c r="BQ41" s="101"/>
      <c r="BR41" s="101"/>
      <c r="BS41" s="101"/>
      <c r="BT41" s="101">
        <v>525.18258000000003</v>
      </c>
      <c r="BU41" s="101"/>
      <c r="BV41" s="101">
        <v>110.49702000000001</v>
      </c>
      <c r="BW41" s="101"/>
      <c r="BX41" s="101"/>
      <c r="BY41" s="101"/>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319.03766999999999</v>
      </c>
      <c r="CV41" s="100"/>
      <c r="CW41" s="101"/>
      <c r="CX41" s="103"/>
      <c r="CY41" s="100"/>
      <c r="CZ41" s="101">
        <v>7665.13393</v>
      </c>
      <c r="DA41" s="101"/>
      <c r="DB41" s="102"/>
      <c r="DC41" s="100"/>
      <c r="DD41" s="101"/>
      <c r="DE41" s="101"/>
      <c r="DF41" s="101"/>
      <c r="DG41" s="101"/>
      <c r="DH41" s="101"/>
      <c r="DI41" s="101"/>
      <c r="DJ41" s="101"/>
      <c r="DK41" s="101"/>
      <c r="DL41" s="101"/>
      <c r="DM41" s="101"/>
      <c r="DN41" s="102"/>
      <c r="DO41" s="104"/>
      <c r="DP41" s="105"/>
      <c r="DQ41" s="105"/>
      <c r="DR41" s="106" t="s">
        <v>1343</v>
      </c>
      <c r="DS41" s="100">
        <v>3265.66077</v>
      </c>
      <c r="DT41" s="101">
        <v>1451.28556</v>
      </c>
      <c r="DU41" s="101">
        <v>1451.28556</v>
      </c>
      <c r="DV41" s="102"/>
      <c r="DW41" s="99"/>
      <c r="DX41" s="100"/>
      <c r="DY41" s="101"/>
      <c r="DZ41" s="101"/>
      <c r="EA41" s="101"/>
      <c r="EB41" s="101"/>
      <c r="EC41" s="103">
        <v>7564.7185300000001</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v>2.38483</v>
      </c>
      <c r="GT41" s="100"/>
      <c r="GU41" s="102"/>
      <c r="GV41" s="99"/>
      <c r="GW41" s="99"/>
      <c r="GX41" s="99"/>
      <c r="GY41" s="99"/>
      <c r="GZ41" s="1"/>
      <c r="HA41" s="99"/>
      <c r="HB41" s="99"/>
      <c r="HC41" s="99"/>
      <c r="HD41" s="99"/>
      <c r="HE41" s="99"/>
      <c r="HF41" s="99"/>
      <c r="HG41" s="100"/>
      <c r="HH41" s="102"/>
      <c r="HI41" s="1"/>
      <c r="HJ41" s="100">
        <v>3265.66077</v>
      </c>
      <c r="HK41" s="101">
        <v>3203.9022199999999</v>
      </c>
      <c r="HL41" s="102">
        <v>644.60432000000003</v>
      </c>
    </row>
    <row r="42" spans="1:220" x14ac:dyDescent="0.3">
      <c r="A42" s="1"/>
      <c r="B42" s="98" t="s">
        <v>776</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164.44227000000001</v>
      </c>
      <c r="BN42" s="101">
        <v>165.47058000000001</v>
      </c>
      <c r="BO42" s="101">
        <v>165.59853000000001</v>
      </c>
      <c r="BP42" s="101"/>
      <c r="BQ42" s="101"/>
      <c r="BR42" s="101"/>
      <c r="BS42" s="101"/>
      <c r="BT42" s="101">
        <v>525.18258000000003</v>
      </c>
      <c r="BU42" s="101"/>
      <c r="BV42" s="101">
        <v>110.49702000000001</v>
      </c>
      <c r="BW42" s="101"/>
      <c r="BX42" s="101"/>
      <c r="BY42" s="101"/>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v>7450.05987</v>
      </c>
      <c r="DA42" s="101"/>
      <c r="DB42" s="102"/>
      <c r="DC42" s="100"/>
      <c r="DD42" s="101"/>
      <c r="DE42" s="101"/>
      <c r="DF42" s="101"/>
      <c r="DG42" s="101"/>
      <c r="DH42" s="101"/>
      <c r="DI42" s="101"/>
      <c r="DJ42" s="101"/>
      <c r="DK42" s="101"/>
      <c r="DL42" s="101"/>
      <c r="DM42" s="101"/>
      <c r="DN42" s="102"/>
      <c r="DO42" s="104"/>
      <c r="DP42" s="105"/>
      <c r="DQ42" s="105"/>
      <c r="DR42" s="106" t="s">
        <v>1344</v>
      </c>
      <c r="DS42" s="100">
        <v>3265.66077</v>
      </c>
      <c r="DT42" s="101">
        <v>1451.28556</v>
      </c>
      <c r="DU42" s="101">
        <v>1451.28556</v>
      </c>
      <c r="DV42" s="102"/>
      <c r="DW42" s="99"/>
      <c r="DX42" s="100"/>
      <c r="DY42" s="101"/>
      <c r="DZ42" s="101"/>
      <c r="EA42" s="101"/>
      <c r="EB42" s="101"/>
      <c r="EC42" s="103">
        <v>7340.3811299999998</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v>2.38483</v>
      </c>
      <c r="GT42" s="100"/>
      <c r="GU42" s="102"/>
      <c r="GV42" s="99"/>
      <c r="GW42" s="99"/>
      <c r="GX42" s="99"/>
      <c r="GY42" s="99"/>
      <c r="GZ42" s="1"/>
      <c r="HA42" s="99"/>
      <c r="HB42" s="99"/>
      <c r="HC42" s="99"/>
      <c r="HD42" s="99"/>
      <c r="HE42" s="99"/>
      <c r="HF42" s="99"/>
      <c r="HG42" s="100"/>
      <c r="HH42" s="102"/>
      <c r="HI42" s="1"/>
      <c r="HJ42" s="100">
        <v>3265.66077</v>
      </c>
      <c r="HK42" s="101">
        <v>3203.9022199999999</v>
      </c>
      <c r="HL42" s="102">
        <v>644.60432000000003</v>
      </c>
    </row>
    <row r="43" spans="1:220" x14ac:dyDescent="0.3">
      <c r="A43" s="1"/>
      <c r="B43" s="98" t="s">
        <v>777</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164.44227000000001</v>
      </c>
      <c r="BN43" s="101">
        <v>165.47058000000001</v>
      </c>
      <c r="BO43" s="101">
        <v>165.59853000000001</v>
      </c>
      <c r="BP43" s="101"/>
      <c r="BQ43" s="101"/>
      <c r="BR43" s="101"/>
      <c r="BS43" s="101"/>
      <c r="BT43" s="101">
        <v>525.18258000000003</v>
      </c>
      <c r="BU43" s="101"/>
      <c r="BV43" s="101">
        <v>110.49702000000001</v>
      </c>
      <c r="BW43" s="101"/>
      <c r="BX43" s="101"/>
      <c r="BY43" s="101"/>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v>7698.8104999999996</v>
      </c>
      <c r="DA43" s="101"/>
      <c r="DB43" s="102"/>
      <c r="DC43" s="100"/>
      <c r="DD43" s="101"/>
      <c r="DE43" s="101"/>
      <c r="DF43" s="101"/>
      <c r="DG43" s="101"/>
      <c r="DH43" s="101"/>
      <c r="DI43" s="101"/>
      <c r="DJ43" s="101"/>
      <c r="DK43" s="101"/>
      <c r="DL43" s="101"/>
      <c r="DM43" s="101"/>
      <c r="DN43" s="102"/>
      <c r="DO43" s="104"/>
      <c r="DP43" s="105"/>
      <c r="DQ43" s="105"/>
      <c r="DR43" s="106" t="s">
        <v>1344</v>
      </c>
      <c r="DS43" s="100">
        <v>3265.66077</v>
      </c>
      <c r="DT43" s="101">
        <v>1451.28556</v>
      </c>
      <c r="DU43" s="101">
        <v>1451.28556</v>
      </c>
      <c r="DV43" s="102"/>
      <c r="DW43" s="99"/>
      <c r="DX43" s="100"/>
      <c r="DY43" s="101"/>
      <c r="DZ43" s="101"/>
      <c r="EA43" s="101"/>
      <c r="EB43" s="101"/>
      <c r="EC43" s="103">
        <v>7588.9955399999999</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v>2.38483</v>
      </c>
      <c r="GT43" s="100"/>
      <c r="GU43" s="102"/>
      <c r="GV43" s="99"/>
      <c r="GW43" s="99"/>
      <c r="GX43" s="99"/>
      <c r="GY43" s="99"/>
      <c r="GZ43" s="1"/>
      <c r="HA43" s="99"/>
      <c r="HB43" s="99"/>
      <c r="HC43" s="99"/>
      <c r="HD43" s="99"/>
      <c r="HE43" s="99"/>
      <c r="HF43" s="99"/>
      <c r="HG43" s="100"/>
      <c r="HH43" s="102"/>
      <c r="HI43" s="1"/>
      <c r="HJ43" s="100">
        <v>3265.66077</v>
      </c>
      <c r="HK43" s="101">
        <v>3203.9022199999999</v>
      </c>
      <c r="HL43" s="102">
        <v>644.60432000000003</v>
      </c>
    </row>
    <row r="44" spans="1:220" x14ac:dyDescent="0.3">
      <c r="A44" s="1"/>
      <c r="B44" s="98" t="s">
        <v>778</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164.44227000000001</v>
      </c>
      <c r="BN44" s="101">
        <v>165.47058000000001</v>
      </c>
      <c r="BO44" s="101">
        <v>165.59853000000001</v>
      </c>
      <c r="BP44" s="101"/>
      <c r="BQ44" s="101"/>
      <c r="BR44" s="101"/>
      <c r="BS44" s="101"/>
      <c r="BT44" s="101">
        <v>525.18258000000003</v>
      </c>
      <c r="BU44" s="101"/>
      <c r="BV44" s="101">
        <v>110.49702000000001</v>
      </c>
      <c r="BW44" s="101"/>
      <c r="BX44" s="101"/>
      <c r="BY44" s="101"/>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v>7620.2450200000003</v>
      </c>
      <c r="DA44" s="101"/>
      <c r="DB44" s="102"/>
      <c r="DC44" s="100"/>
      <c r="DD44" s="101"/>
      <c r="DE44" s="101"/>
      <c r="DF44" s="101"/>
      <c r="DG44" s="101"/>
      <c r="DH44" s="101"/>
      <c r="DI44" s="101"/>
      <c r="DJ44" s="101"/>
      <c r="DK44" s="101"/>
      <c r="DL44" s="101"/>
      <c r="DM44" s="101"/>
      <c r="DN44" s="102"/>
      <c r="DO44" s="104"/>
      <c r="DP44" s="105"/>
      <c r="DQ44" s="105"/>
      <c r="DR44" s="106" t="s">
        <v>1344</v>
      </c>
      <c r="DS44" s="100">
        <v>3265.66077</v>
      </c>
      <c r="DT44" s="101">
        <v>1451.28556</v>
      </c>
      <c r="DU44" s="101">
        <v>1451.28556</v>
      </c>
      <c r="DV44" s="102"/>
      <c r="DW44" s="99"/>
      <c r="DX44" s="100"/>
      <c r="DY44" s="101"/>
      <c r="DZ44" s="101"/>
      <c r="EA44" s="101"/>
      <c r="EB44" s="101"/>
      <c r="EC44" s="103">
        <v>7510.1722900000004</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v>2.38483</v>
      </c>
      <c r="GT44" s="100"/>
      <c r="GU44" s="102"/>
      <c r="GV44" s="99"/>
      <c r="GW44" s="99"/>
      <c r="GX44" s="99"/>
      <c r="GY44" s="99"/>
      <c r="GZ44" s="1"/>
      <c r="HA44" s="99"/>
      <c r="HB44" s="99"/>
      <c r="HC44" s="99"/>
      <c r="HD44" s="99"/>
      <c r="HE44" s="99"/>
      <c r="HF44" s="99"/>
      <c r="HG44" s="100"/>
      <c r="HH44" s="102"/>
      <c r="HI44" s="1"/>
      <c r="HJ44" s="100">
        <v>3265.66077</v>
      </c>
      <c r="HK44" s="101">
        <v>3203.9022199999999</v>
      </c>
      <c r="HL44" s="102">
        <v>644.60432000000003</v>
      </c>
    </row>
    <row r="45" spans="1:220" x14ac:dyDescent="0.3">
      <c r="A45" s="1"/>
      <c r="B45" s="98" t="s">
        <v>779</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164.44227000000001</v>
      </c>
      <c r="BN45" s="101">
        <v>165.47058000000001</v>
      </c>
      <c r="BO45" s="101">
        <v>165.59853000000001</v>
      </c>
      <c r="BP45" s="101"/>
      <c r="BQ45" s="101"/>
      <c r="BR45" s="101"/>
      <c r="BS45" s="101"/>
      <c r="BT45" s="101">
        <v>525.18258000000003</v>
      </c>
      <c r="BU45" s="101"/>
      <c r="BV45" s="101">
        <v>110.49702000000001</v>
      </c>
      <c r="BW45" s="101"/>
      <c r="BX45" s="101"/>
      <c r="BY45" s="101"/>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v>7642.6752100000003</v>
      </c>
      <c r="DA45" s="101"/>
      <c r="DB45" s="102"/>
      <c r="DC45" s="100"/>
      <c r="DD45" s="101"/>
      <c r="DE45" s="101"/>
      <c r="DF45" s="101"/>
      <c r="DG45" s="101"/>
      <c r="DH45" s="101"/>
      <c r="DI45" s="101"/>
      <c r="DJ45" s="101"/>
      <c r="DK45" s="101"/>
      <c r="DL45" s="101"/>
      <c r="DM45" s="101"/>
      <c r="DN45" s="102"/>
      <c r="DO45" s="104"/>
      <c r="DP45" s="105"/>
      <c r="DQ45" s="105"/>
      <c r="DR45" s="106" t="s">
        <v>1344</v>
      </c>
      <c r="DS45" s="100">
        <v>3265.66077</v>
      </c>
      <c r="DT45" s="101">
        <v>1451.28556</v>
      </c>
      <c r="DU45" s="101">
        <v>1451.28556</v>
      </c>
      <c r="DV45" s="102"/>
      <c r="DW45" s="99"/>
      <c r="DX45" s="100"/>
      <c r="DY45" s="101"/>
      <c r="DZ45" s="101"/>
      <c r="EA45" s="101"/>
      <c r="EB45" s="101"/>
      <c r="EC45" s="103">
        <v>7531.8114999999998</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v>2.38483</v>
      </c>
      <c r="GT45" s="100"/>
      <c r="GU45" s="102"/>
      <c r="GV45" s="99"/>
      <c r="GW45" s="99"/>
      <c r="GX45" s="99"/>
      <c r="GY45" s="99"/>
      <c r="GZ45" s="1"/>
      <c r="HA45" s="99"/>
      <c r="HB45" s="99"/>
      <c r="HC45" s="99"/>
      <c r="HD45" s="99"/>
      <c r="HE45" s="99"/>
      <c r="HF45" s="99"/>
      <c r="HG45" s="100"/>
      <c r="HH45" s="102"/>
      <c r="HI45" s="1"/>
      <c r="HJ45" s="100">
        <v>3265.66077</v>
      </c>
      <c r="HK45" s="101">
        <v>3203.9022199999999</v>
      </c>
      <c r="HL45" s="102">
        <v>644.60432000000003</v>
      </c>
    </row>
    <row r="46" spans="1:220" x14ac:dyDescent="0.3">
      <c r="A46" s="1"/>
      <c r="B46" s="98" t="s">
        <v>780</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164.44227000000001</v>
      </c>
      <c r="BN46" s="101">
        <v>165.47058000000001</v>
      </c>
      <c r="BO46" s="101">
        <v>165.59853000000001</v>
      </c>
      <c r="BP46" s="101"/>
      <c r="BQ46" s="101"/>
      <c r="BR46" s="101"/>
      <c r="BS46" s="101"/>
      <c r="BT46" s="101">
        <v>525.18258000000003</v>
      </c>
      <c r="BU46" s="101"/>
      <c r="BV46" s="101">
        <v>110.49702000000001</v>
      </c>
      <c r="BW46" s="101"/>
      <c r="BX46" s="101"/>
      <c r="BY46" s="101"/>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v>7629.5912500000004</v>
      </c>
      <c r="DA46" s="101"/>
      <c r="DB46" s="102"/>
      <c r="DC46" s="100"/>
      <c r="DD46" s="101"/>
      <c r="DE46" s="101"/>
      <c r="DF46" s="101"/>
      <c r="DG46" s="101"/>
      <c r="DH46" s="101"/>
      <c r="DI46" s="101"/>
      <c r="DJ46" s="101"/>
      <c r="DK46" s="101"/>
      <c r="DL46" s="101"/>
      <c r="DM46" s="101"/>
      <c r="DN46" s="102"/>
      <c r="DO46" s="104"/>
      <c r="DP46" s="105"/>
      <c r="DQ46" s="105"/>
      <c r="DR46" s="106" t="s">
        <v>1344</v>
      </c>
      <c r="DS46" s="100">
        <v>3265.66077</v>
      </c>
      <c r="DT46" s="101">
        <v>1451.28556</v>
      </c>
      <c r="DU46" s="101">
        <v>1451.28556</v>
      </c>
      <c r="DV46" s="102"/>
      <c r="DW46" s="99"/>
      <c r="DX46" s="100"/>
      <c r="DY46" s="101"/>
      <c r="DZ46" s="101"/>
      <c r="EA46" s="101"/>
      <c r="EB46" s="101"/>
      <c r="EC46" s="103">
        <v>7518.4714599999998</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v>2.38483</v>
      </c>
      <c r="GT46" s="100"/>
      <c r="GU46" s="102"/>
      <c r="GV46" s="99"/>
      <c r="GW46" s="99"/>
      <c r="GX46" s="99"/>
      <c r="GY46" s="99"/>
      <c r="GZ46" s="1"/>
      <c r="HA46" s="99"/>
      <c r="HB46" s="99"/>
      <c r="HC46" s="99"/>
      <c r="HD46" s="99"/>
      <c r="HE46" s="99"/>
      <c r="HF46" s="99"/>
      <c r="HG46" s="100"/>
      <c r="HH46" s="102"/>
      <c r="HI46" s="1"/>
      <c r="HJ46" s="100">
        <v>3265.66077</v>
      </c>
      <c r="HK46" s="101">
        <v>3203.9022199999999</v>
      </c>
      <c r="HL46" s="102">
        <v>644.60432000000003</v>
      </c>
    </row>
    <row r="47" spans="1:220" x14ac:dyDescent="0.3">
      <c r="A47" s="1"/>
      <c r="B47" s="98" t="s">
        <v>781</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164.44227000000001</v>
      </c>
      <c r="BN47" s="101">
        <v>165.47058000000001</v>
      </c>
      <c r="BO47" s="101">
        <v>165.59853000000001</v>
      </c>
      <c r="BP47" s="101"/>
      <c r="BQ47" s="101"/>
      <c r="BR47" s="101"/>
      <c r="BS47" s="101"/>
      <c r="BT47" s="101">
        <v>525.18258000000003</v>
      </c>
      <c r="BU47" s="101"/>
      <c r="BV47" s="101">
        <v>110.49702000000001</v>
      </c>
      <c r="BW47" s="101"/>
      <c r="BX47" s="101"/>
      <c r="BY47" s="101"/>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v>7636.3053099999997</v>
      </c>
      <c r="DA47" s="101"/>
      <c r="DB47" s="102"/>
      <c r="DC47" s="100"/>
      <c r="DD47" s="101"/>
      <c r="DE47" s="101"/>
      <c r="DF47" s="101"/>
      <c r="DG47" s="101"/>
      <c r="DH47" s="101"/>
      <c r="DI47" s="101"/>
      <c r="DJ47" s="101"/>
      <c r="DK47" s="101"/>
      <c r="DL47" s="101"/>
      <c r="DM47" s="101"/>
      <c r="DN47" s="102"/>
      <c r="DO47" s="104"/>
      <c r="DP47" s="105"/>
      <c r="DQ47" s="105"/>
      <c r="DR47" s="106" t="s">
        <v>1344</v>
      </c>
      <c r="DS47" s="100">
        <v>3265.66077</v>
      </c>
      <c r="DT47" s="101">
        <v>1451.28556</v>
      </c>
      <c r="DU47" s="101">
        <v>1451.28556</v>
      </c>
      <c r="DV47" s="102"/>
      <c r="DW47" s="99"/>
      <c r="DX47" s="100"/>
      <c r="DY47" s="101"/>
      <c r="DZ47" s="101"/>
      <c r="EA47" s="101"/>
      <c r="EB47" s="101"/>
      <c r="EC47" s="103">
        <v>7524.9998299999997</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v>2.38483</v>
      </c>
      <c r="GT47" s="100"/>
      <c r="GU47" s="102"/>
      <c r="GV47" s="99"/>
      <c r="GW47" s="99"/>
      <c r="GX47" s="99"/>
      <c r="GY47" s="99"/>
      <c r="GZ47" s="1"/>
      <c r="HA47" s="99"/>
      <c r="HB47" s="99"/>
      <c r="HC47" s="99"/>
      <c r="HD47" s="99"/>
      <c r="HE47" s="99"/>
      <c r="HF47" s="99"/>
      <c r="HG47" s="100"/>
      <c r="HH47" s="102"/>
      <c r="HI47" s="1"/>
      <c r="HJ47" s="100">
        <v>3265.66077</v>
      </c>
      <c r="HK47" s="101">
        <v>3203.9022199999999</v>
      </c>
      <c r="HL47" s="102">
        <v>644.60432000000003</v>
      </c>
    </row>
    <row r="48" spans="1:220" x14ac:dyDescent="0.3">
      <c r="A48" s="1"/>
      <c r="B48" s="98" t="s">
        <v>782</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164.44227000000001</v>
      </c>
      <c r="BN48" s="101">
        <v>165.47058000000001</v>
      </c>
      <c r="BO48" s="101">
        <v>165.59853000000001</v>
      </c>
      <c r="BP48" s="101"/>
      <c r="BQ48" s="101"/>
      <c r="BR48" s="101"/>
      <c r="BS48" s="101"/>
      <c r="BT48" s="101">
        <v>525.18258000000003</v>
      </c>
      <c r="BU48" s="101"/>
      <c r="BV48" s="101">
        <v>110.49702000000001</v>
      </c>
      <c r="BW48" s="101"/>
      <c r="BX48" s="101"/>
      <c r="BY48" s="101"/>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v>7604.3130000000001</v>
      </c>
      <c r="DA48" s="101"/>
      <c r="DB48" s="102"/>
      <c r="DC48" s="100"/>
      <c r="DD48" s="101"/>
      <c r="DE48" s="101"/>
      <c r="DF48" s="101"/>
      <c r="DG48" s="101"/>
      <c r="DH48" s="101"/>
      <c r="DI48" s="101"/>
      <c r="DJ48" s="101"/>
      <c r="DK48" s="101"/>
      <c r="DL48" s="101"/>
      <c r="DM48" s="101"/>
      <c r="DN48" s="102"/>
      <c r="DO48" s="104"/>
      <c r="DP48" s="105"/>
      <c r="DQ48" s="105"/>
      <c r="DR48" s="106" t="s">
        <v>1344</v>
      </c>
      <c r="DS48" s="100">
        <v>3265.66077</v>
      </c>
      <c r="DT48" s="101">
        <v>1451.28556</v>
      </c>
      <c r="DU48" s="101">
        <v>1451.28556</v>
      </c>
      <c r="DV48" s="102"/>
      <c r="DW48" s="99"/>
      <c r="DX48" s="100"/>
      <c r="DY48" s="101"/>
      <c r="DZ48" s="101"/>
      <c r="EA48" s="101"/>
      <c r="EB48" s="101"/>
      <c r="EC48" s="103">
        <v>7493.1736000000001</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v>2.38483</v>
      </c>
      <c r="GT48" s="100"/>
      <c r="GU48" s="102"/>
      <c r="GV48" s="99"/>
      <c r="GW48" s="99"/>
      <c r="GX48" s="99"/>
      <c r="GY48" s="99"/>
      <c r="GZ48" s="1"/>
      <c r="HA48" s="99"/>
      <c r="HB48" s="99"/>
      <c r="HC48" s="99"/>
      <c r="HD48" s="99"/>
      <c r="HE48" s="99"/>
      <c r="HF48" s="99"/>
      <c r="HG48" s="100"/>
      <c r="HH48" s="102"/>
      <c r="HI48" s="1"/>
      <c r="HJ48" s="100">
        <v>3265.66077</v>
      </c>
      <c r="HK48" s="101">
        <v>3203.9022199999999</v>
      </c>
      <c r="HL48" s="102">
        <v>644.60432000000003</v>
      </c>
    </row>
    <row r="49" spans="1:220" x14ac:dyDescent="0.3">
      <c r="A49" s="1"/>
      <c r="B49" s="98" t="s">
        <v>783</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164.44227000000001</v>
      </c>
      <c r="BN49" s="101">
        <v>165.47058000000001</v>
      </c>
      <c r="BO49" s="101">
        <v>165.59853000000001</v>
      </c>
      <c r="BP49" s="101"/>
      <c r="BQ49" s="101"/>
      <c r="BR49" s="101"/>
      <c r="BS49" s="101"/>
      <c r="BT49" s="101">
        <v>525.18258000000003</v>
      </c>
      <c r="BU49" s="101"/>
      <c r="BV49" s="101">
        <v>110.49702000000001</v>
      </c>
      <c r="BW49" s="101"/>
      <c r="BX49" s="101"/>
      <c r="BY49" s="101"/>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v>7547.6629899999998</v>
      </c>
      <c r="DA49" s="101"/>
      <c r="DB49" s="102"/>
      <c r="DC49" s="100"/>
      <c r="DD49" s="101"/>
      <c r="DE49" s="101"/>
      <c r="DF49" s="101"/>
      <c r="DG49" s="101"/>
      <c r="DH49" s="101"/>
      <c r="DI49" s="101"/>
      <c r="DJ49" s="101"/>
      <c r="DK49" s="101"/>
      <c r="DL49" s="101"/>
      <c r="DM49" s="101"/>
      <c r="DN49" s="102"/>
      <c r="DO49" s="104"/>
      <c r="DP49" s="105"/>
      <c r="DQ49" s="105"/>
      <c r="DR49" s="106" t="s">
        <v>1344</v>
      </c>
      <c r="DS49" s="100">
        <v>3265.66077</v>
      </c>
      <c r="DT49" s="101">
        <v>1451.28556</v>
      </c>
      <c r="DU49" s="101">
        <v>1451.28556</v>
      </c>
      <c r="DV49" s="102"/>
      <c r="DW49" s="99"/>
      <c r="DX49" s="100"/>
      <c r="DY49" s="101"/>
      <c r="DZ49" s="101"/>
      <c r="EA49" s="101"/>
      <c r="EB49" s="101"/>
      <c r="EC49" s="103">
        <v>7444.4049400000004</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v>2.38483</v>
      </c>
      <c r="GT49" s="100"/>
      <c r="GU49" s="102"/>
      <c r="GV49" s="99"/>
      <c r="GW49" s="99"/>
      <c r="GX49" s="99"/>
      <c r="GY49" s="99"/>
      <c r="GZ49" s="1"/>
      <c r="HA49" s="99"/>
      <c r="HB49" s="99"/>
      <c r="HC49" s="99"/>
      <c r="HD49" s="99"/>
      <c r="HE49" s="99"/>
      <c r="HF49" s="99"/>
      <c r="HG49" s="100"/>
      <c r="HH49" s="102"/>
      <c r="HI49" s="1"/>
      <c r="HJ49" s="100">
        <v>3265.66077</v>
      </c>
      <c r="HK49" s="101">
        <v>3203.9022199999999</v>
      </c>
      <c r="HL49" s="102">
        <v>644.60432000000003</v>
      </c>
    </row>
    <row r="50" spans="1:220" x14ac:dyDescent="0.3">
      <c r="A50" s="1"/>
      <c r="B50" s="98" t="s">
        <v>784</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164.44227000000001</v>
      </c>
      <c r="BN50" s="101">
        <v>165.47058000000001</v>
      </c>
      <c r="BO50" s="101">
        <v>165.59853000000001</v>
      </c>
      <c r="BP50" s="101"/>
      <c r="BQ50" s="101"/>
      <c r="BR50" s="101"/>
      <c r="BS50" s="101"/>
      <c r="BT50" s="101">
        <v>525.18258000000003</v>
      </c>
      <c r="BU50" s="101"/>
      <c r="BV50" s="101">
        <v>110.49702000000001</v>
      </c>
      <c r="BW50" s="101"/>
      <c r="BX50" s="101"/>
      <c r="BY50" s="101"/>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v>7579.8753699999997</v>
      </c>
      <c r="DA50" s="101"/>
      <c r="DB50" s="102"/>
      <c r="DC50" s="100"/>
      <c r="DD50" s="101"/>
      <c r="DE50" s="101"/>
      <c r="DF50" s="101"/>
      <c r="DG50" s="101"/>
      <c r="DH50" s="101"/>
      <c r="DI50" s="101"/>
      <c r="DJ50" s="101"/>
      <c r="DK50" s="101"/>
      <c r="DL50" s="101"/>
      <c r="DM50" s="101"/>
      <c r="DN50" s="102"/>
      <c r="DO50" s="104"/>
      <c r="DP50" s="105"/>
      <c r="DQ50" s="105"/>
      <c r="DR50" s="106" t="s">
        <v>1344</v>
      </c>
      <c r="DS50" s="100">
        <v>3265.66077</v>
      </c>
      <c r="DT50" s="101">
        <v>1451.28556</v>
      </c>
      <c r="DU50" s="101">
        <v>1451.28556</v>
      </c>
      <c r="DV50" s="102"/>
      <c r="DW50" s="99"/>
      <c r="DX50" s="100"/>
      <c r="DY50" s="101"/>
      <c r="DZ50" s="101"/>
      <c r="EA50" s="101"/>
      <c r="EB50" s="101"/>
      <c r="EC50" s="103">
        <v>7472.4959799999997</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v>2.38483</v>
      </c>
      <c r="GT50" s="100"/>
      <c r="GU50" s="102"/>
      <c r="GV50" s="99"/>
      <c r="GW50" s="99"/>
      <c r="GX50" s="99"/>
      <c r="GY50" s="99"/>
      <c r="GZ50" s="1"/>
      <c r="HA50" s="99"/>
      <c r="HB50" s="99"/>
      <c r="HC50" s="99"/>
      <c r="HD50" s="99"/>
      <c r="HE50" s="99"/>
      <c r="HF50" s="99"/>
      <c r="HG50" s="100"/>
      <c r="HH50" s="102"/>
      <c r="HI50" s="1"/>
      <c r="HJ50" s="100">
        <v>3265.66077</v>
      </c>
      <c r="HK50" s="101">
        <v>3203.9022199999999</v>
      </c>
      <c r="HL50" s="102">
        <v>644.60432000000003</v>
      </c>
    </row>
    <row r="51" spans="1:220" x14ac:dyDescent="0.3">
      <c r="A51" s="1"/>
      <c r="B51" s="98" t="s">
        <v>785</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164.44227000000001</v>
      </c>
      <c r="BN51" s="101">
        <v>165.47058000000001</v>
      </c>
      <c r="BO51" s="101">
        <v>165.59853000000001</v>
      </c>
      <c r="BP51" s="101"/>
      <c r="BQ51" s="101"/>
      <c r="BR51" s="101"/>
      <c r="BS51" s="101"/>
      <c r="BT51" s="101">
        <v>525.18258000000003</v>
      </c>
      <c r="BU51" s="101"/>
      <c r="BV51" s="101">
        <v>110.49702000000001</v>
      </c>
      <c r="BW51" s="101"/>
      <c r="BX51" s="101"/>
      <c r="BY51" s="101"/>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v>7391.3624900000004</v>
      </c>
      <c r="DA51" s="101"/>
      <c r="DB51" s="102"/>
      <c r="DC51" s="100"/>
      <c r="DD51" s="101"/>
      <c r="DE51" s="101"/>
      <c r="DF51" s="101"/>
      <c r="DG51" s="101"/>
      <c r="DH51" s="101"/>
      <c r="DI51" s="101"/>
      <c r="DJ51" s="101"/>
      <c r="DK51" s="101"/>
      <c r="DL51" s="101"/>
      <c r="DM51" s="101"/>
      <c r="DN51" s="102"/>
      <c r="DO51" s="104"/>
      <c r="DP51" s="105"/>
      <c r="DQ51" s="105"/>
      <c r="DR51" s="106" t="s">
        <v>1344</v>
      </c>
      <c r="DS51" s="100">
        <v>3265.66077</v>
      </c>
      <c r="DT51" s="101">
        <v>1451.28556</v>
      </c>
      <c r="DU51" s="101">
        <v>1451.28556</v>
      </c>
      <c r="DV51" s="102"/>
      <c r="DW51" s="99"/>
      <c r="DX51" s="100"/>
      <c r="DY51" s="101"/>
      <c r="DZ51" s="101"/>
      <c r="EA51" s="101"/>
      <c r="EB51" s="101"/>
      <c r="EC51" s="103">
        <v>7280.4130999999998</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v>2.38483</v>
      </c>
      <c r="GT51" s="100"/>
      <c r="GU51" s="102"/>
      <c r="GV51" s="99"/>
      <c r="GW51" s="99"/>
      <c r="GX51" s="99"/>
      <c r="GY51" s="99"/>
      <c r="GZ51" s="1"/>
      <c r="HA51" s="99"/>
      <c r="HB51" s="99"/>
      <c r="HC51" s="99"/>
      <c r="HD51" s="99"/>
      <c r="HE51" s="99"/>
      <c r="HF51" s="99"/>
      <c r="HG51" s="100"/>
      <c r="HH51" s="102"/>
      <c r="HI51" s="1"/>
      <c r="HJ51" s="100">
        <v>3265.66077</v>
      </c>
      <c r="HK51" s="101">
        <v>3203.9022199999999</v>
      </c>
      <c r="HL51" s="102">
        <v>644.60432000000003</v>
      </c>
    </row>
    <row r="52" spans="1:220" x14ac:dyDescent="0.3">
      <c r="A52" s="1"/>
      <c r="B52" s="98" t="s">
        <v>786</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164.44227000000001</v>
      </c>
      <c r="BN52" s="101">
        <v>165.47058000000001</v>
      </c>
      <c r="BO52" s="101">
        <v>165.59853000000001</v>
      </c>
      <c r="BP52" s="101"/>
      <c r="BQ52" s="101"/>
      <c r="BR52" s="101"/>
      <c r="BS52" s="101"/>
      <c r="BT52" s="101">
        <v>525.18258000000003</v>
      </c>
      <c r="BU52" s="101"/>
      <c r="BV52" s="101">
        <v>110.49702000000001</v>
      </c>
      <c r="BW52" s="101"/>
      <c r="BX52" s="101"/>
      <c r="BY52" s="101"/>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v>7173.6006399999997</v>
      </c>
      <c r="DA52" s="101"/>
      <c r="DB52" s="102"/>
      <c r="DC52" s="100"/>
      <c r="DD52" s="101"/>
      <c r="DE52" s="101"/>
      <c r="DF52" s="101"/>
      <c r="DG52" s="101"/>
      <c r="DH52" s="101"/>
      <c r="DI52" s="101"/>
      <c r="DJ52" s="101"/>
      <c r="DK52" s="101"/>
      <c r="DL52" s="101"/>
      <c r="DM52" s="101"/>
      <c r="DN52" s="102"/>
      <c r="DO52" s="104"/>
      <c r="DP52" s="105"/>
      <c r="DQ52" s="105"/>
      <c r="DR52" s="106" t="s">
        <v>1342</v>
      </c>
      <c r="DS52" s="100">
        <v>3265.66077</v>
      </c>
      <c r="DT52" s="101">
        <v>1451.28556</v>
      </c>
      <c r="DU52" s="101">
        <v>1451.28556</v>
      </c>
      <c r="DV52" s="102"/>
      <c r="DW52" s="99"/>
      <c r="DX52" s="100"/>
      <c r="DY52" s="101"/>
      <c r="DZ52" s="101"/>
      <c r="EA52" s="101"/>
      <c r="EB52" s="101"/>
      <c r="EC52" s="103">
        <v>7062.7714400000004</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v>2.38483</v>
      </c>
      <c r="GT52" s="100"/>
      <c r="GU52" s="102"/>
      <c r="GV52" s="99"/>
      <c r="GW52" s="99"/>
      <c r="GX52" s="99"/>
      <c r="GY52" s="99"/>
      <c r="GZ52" s="1"/>
      <c r="HA52" s="99"/>
      <c r="HB52" s="99"/>
      <c r="HC52" s="99"/>
      <c r="HD52" s="99"/>
      <c r="HE52" s="99"/>
      <c r="HF52" s="99"/>
      <c r="HG52" s="100"/>
      <c r="HH52" s="102"/>
      <c r="HI52" s="1"/>
      <c r="HJ52" s="100">
        <v>3265.66077</v>
      </c>
      <c r="HK52" s="101">
        <v>3203.9022199999999</v>
      </c>
      <c r="HL52" s="102">
        <v>644.60432000000003</v>
      </c>
    </row>
    <row r="53" spans="1:220" x14ac:dyDescent="0.3">
      <c r="A53" s="1"/>
      <c r="B53" s="98" t="s">
        <v>787</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164.44227000000001</v>
      </c>
      <c r="BN53" s="101">
        <v>165.47058000000001</v>
      </c>
      <c r="BO53" s="101">
        <v>165.59853000000001</v>
      </c>
      <c r="BP53" s="101"/>
      <c r="BQ53" s="101"/>
      <c r="BR53" s="101"/>
      <c r="BS53" s="101"/>
      <c r="BT53" s="101">
        <v>525.18258000000003</v>
      </c>
      <c r="BU53" s="101"/>
      <c r="BV53" s="101">
        <v>110.49702000000001</v>
      </c>
      <c r="BW53" s="101"/>
      <c r="BX53" s="101"/>
      <c r="BY53" s="101"/>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v>7027.6333999999997</v>
      </c>
      <c r="DA53" s="101"/>
      <c r="DB53" s="102"/>
      <c r="DC53" s="100"/>
      <c r="DD53" s="101"/>
      <c r="DE53" s="101"/>
      <c r="DF53" s="101"/>
      <c r="DG53" s="101"/>
      <c r="DH53" s="101"/>
      <c r="DI53" s="101"/>
      <c r="DJ53" s="101"/>
      <c r="DK53" s="101"/>
      <c r="DL53" s="101"/>
      <c r="DM53" s="101"/>
      <c r="DN53" s="102"/>
      <c r="DO53" s="104"/>
      <c r="DP53" s="105"/>
      <c r="DQ53" s="105"/>
      <c r="DR53" s="106" t="s">
        <v>1342</v>
      </c>
      <c r="DS53" s="100">
        <v>3265.66077</v>
      </c>
      <c r="DT53" s="101">
        <v>1451.28556</v>
      </c>
      <c r="DU53" s="101">
        <v>1451.28556</v>
      </c>
      <c r="DV53" s="102"/>
      <c r="DW53" s="99"/>
      <c r="DX53" s="100"/>
      <c r="DY53" s="101"/>
      <c r="DZ53" s="101"/>
      <c r="EA53" s="101"/>
      <c r="EB53" s="101"/>
      <c r="EC53" s="103">
        <v>6916.4339799999998</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v>2.38483</v>
      </c>
      <c r="GT53" s="100"/>
      <c r="GU53" s="102"/>
      <c r="GV53" s="99"/>
      <c r="GW53" s="99"/>
      <c r="GX53" s="99"/>
      <c r="GY53" s="99"/>
      <c r="GZ53" s="1"/>
      <c r="HA53" s="99"/>
      <c r="HB53" s="99"/>
      <c r="HC53" s="99"/>
      <c r="HD53" s="99"/>
      <c r="HE53" s="99"/>
      <c r="HF53" s="99"/>
      <c r="HG53" s="100"/>
      <c r="HH53" s="102"/>
      <c r="HI53" s="1"/>
      <c r="HJ53" s="100">
        <v>3265.66077</v>
      </c>
      <c r="HK53" s="101">
        <v>3203.9022199999999</v>
      </c>
      <c r="HL53" s="102">
        <v>644.60432000000003</v>
      </c>
    </row>
    <row r="54" spans="1:220" x14ac:dyDescent="0.3">
      <c r="A54" s="1"/>
      <c r="B54" s="98" t="s">
        <v>1345</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164.44227000000001</v>
      </c>
      <c r="BN54" s="101">
        <v>165.47058000000001</v>
      </c>
      <c r="BO54" s="101">
        <v>165.59853000000001</v>
      </c>
      <c r="BP54" s="101"/>
      <c r="BQ54" s="101"/>
      <c r="BR54" s="101"/>
      <c r="BS54" s="101"/>
      <c r="BT54" s="101">
        <v>525.18258000000003</v>
      </c>
      <c r="BU54" s="101"/>
      <c r="BV54" s="101">
        <v>110.49702000000001</v>
      </c>
      <c r="BW54" s="101"/>
      <c r="BX54" s="101"/>
      <c r="BY54" s="101"/>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v>6804.1526899999999</v>
      </c>
      <c r="DA54" s="101"/>
      <c r="DB54" s="102"/>
      <c r="DC54" s="100"/>
      <c r="DD54" s="101"/>
      <c r="DE54" s="101"/>
      <c r="DF54" s="101"/>
      <c r="DG54" s="101"/>
      <c r="DH54" s="101"/>
      <c r="DI54" s="101"/>
      <c r="DJ54" s="101"/>
      <c r="DK54" s="101"/>
      <c r="DL54" s="101"/>
      <c r="DM54" s="101"/>
      <c r="DN54" s="102"/>
      <c r="DO54" s="104"/>
      <c r="DP54" s="105"/>
      <c r="DQ54" s="105"/>
      <c r="DR54" s="106" t="s">
        <v>1342</v>
      </c>
      <c r="DS54" s="100">
        <v>3265.66077</v>
      </c>
      <c r="DT54" s="101">
        <v>1451.28556</v>
      </c>
      <c r="DU54" s="101">
        <v>1451.28556</v>
      </c>
      <c r="DV54" s="102"/>
      <c r="DW54" s="99"/>
      <c r="DX54" s="100"/>
      <c r="DY54" s="101"/>
      <c r="DZ54" s="101"/>
      <c r="EA54" s="101"/>
      <c r="EB54" s="101"/>
      <c r="EC54" s="103">
        <v>6702.9357</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v>2.38483</v>
      </c>
      <c r="GT54" s="100"/>
      <c r="GU54" s="102"/>
      <c r="GV54" s="99"/>
      <c r="GW54" s="99"/>
      <c r="GX54" s="99"/>
      <c r="GY54" s="99"/>
      <c r="GZ54" s="1"/>
      <c r="HA54" s="99"/>
      <c r="HB54" s="99"/>
      <c r="HC54" s="99"/>
      <c r="HD54" s="99"/>
      <c r="HE54" s="99"/>
      <c r="HF54" s="99"/>
      <c r="HG54" s="100"/>
      <c r="HH54" s="102"/>
      <c r="HI54" s="1"/>
      <c r="HJ54" s="100">
        <v>3265.66077</v>
      </c>
      <c r="HK54" s="101">
        <v>3203.9022199999999</v>
      </c>
      <c r="HL54" s="102">
        <v>644.60432000000003</v>
      </c>
    </row>
    <row r="55" spans="1:220" x14ac:dyDescent="0.3">
      <c r="A55" s="1"/>
      <c r="B55" s="107" t="s">
        <v>877</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281.50274999999999</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598.08439999999996</v>
      </c>
      <c r="BM55" s="109">
        <v>3946.6144800000002</v>
      </c>
      <c r="BN55" s="110">
        <v>3971.2939200000001</v>
      </c>
      <c r="BO55" s="110">
        <v>3974.36472</v>
      </c>
      <c r="BP55" s="110">
        <v>0</v>
      </c>
      <c r="BQ55" s="110">
        <v>0</v>
      </c>
      <c r="BR55" s="110">
        <v>0</v>
      </c>
      <c r="BS55" s="110">
        <v>0</v>
      </c>
      <c r="BT55" s="110">
        <v>11689.379945000001</v>
      </c>
      <c r="BU55" s="110">
        <v>0</v>
      </c>
      <c r="BV55" s="110">
        <v>2651.92848</v>
      </c>
      <c r="BW55" s="110">
        <v>0</v>
      </c>
      <c r="BX55" s="110">
        <v>0</v>
      </c>
      <c r="BY55" s="110">
        <v>0</v>
      </c>
      <c r="BZ55" s="111">
        <v>0</v>
      </c>
      <c r="CA55" s="109">
        <v>400.56409000000002</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57.23592</v>
      </c>
      <c r="GT55" s="109">
        <v>537.33371999999997</v>
      </c>
      <c r="GU55" s="111">
        <v>0</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1346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1347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1348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804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1349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529</v>
      </c>
      <c r="C6" s="228"/>
      <c r="D6" s="228"/>
      <c r="E6" s="228"/>
      <c r="F6" s="228"/>
      <c r="G6" s="228"/>
      <c r="H6" s="228" t="s">
        <v>531</v>
      </c>
      <c r="I6" s="228"/>
      <c r="J6" s="228" t="s">
        <v>74</v>
      </c>
      <c r="K6" s="228"/>
      <c r="L6" s="228"/>
      <c r="M6" s="228" t="s">
        <v>234</v>
      </c>
      <c r="N6" s="228"/>
      <c r="O6" s="228" t="s">
        <v>240</v>
      </c>
      <c r="P6" s="228" t="s">
        <v>79</v>
      </c>
      <c r="Q6" s="228"/>
      <c r="R6" s="228"/>
      <c r="S6" s="228"/>
      <c r="T6" s="228" t="s">
        <v>267</v>
      </c>
      <c r="U6" s="228" t="s">
        <v>920</v>
      </c>
      <c r="V6" s="228" t="s">
        <v>91</v>
      </c>
      <c r="W6" s="228"/>
      <c r="X6" s="228"/>
      <c r="Y6" s="228"/>
      <c r="Z6" s="228"/>
      <c r="AA6" s="228" t="s">
        <v>103</v>
      </c>
      <c r="AB6" s="228"/>
      <c r="AC6" s="228" t="s">
        <v>113</v>
      </c>
      <c r="AD6" s="228"/>
      <c r="AE6" s="228"/>
      <c r="AF6" s="228"/>
      <c r="AG6" s="228" t="s">
        <v>54</v>
      </c>
      <c r="AH6" s="228"/>
      <c r="AI6" s="228"/>
      <c r="AJ6" s="228"/>
      <c r="AK6" s="228"/>
      <c r="AL6" s="228" t="s">
        <v>528</v>
      </c>
      <c r="AM6" s="228"/>
      <c r="AN6" s="228" t="s">
        <v>148</v>
      </c>
      <c r="AO6" s="228"/>
      <c r="AP6" s="228"/>
      <c r="AQ6" s="228"/>
      <c r="AR6" s="228"/>
      <c r="AS6" s="228"/>
      <c r="AT6" s="228"/>
      <c r="AU6" s="228"/>
      <c r="AV6" s="228"/>
      <c r="AW6" s="228"/>
    </row>
    <row r="7" spans="1:49" ht="39.6" x14ac:dyDescent="0.3">
      <c r="A7" s="117" t="s">
        <v>1351</v>
      </c>
      <c r="B7" s="117" t="s">
        <v>1352</v>
      </c>
      <c r="C7" s="117" t="s">
        <v>1352</v>
      </c>
      <c r="D7" s="117" t="s">
        <v>1352</v>
      </c>
      <c r="E7" s="117" t="s">
        <v>1352</v>
      </c>
      <c r="F7" s="117" t="s">
        <v>1352</v>
      </c>
      <c r="G7" s="117" t="s">
        <v>1352</v>
      </c>
      <c r="H7" s="117" t="s">
        <v>1353</v>
      </c>
      <c r="I7" s="117" t="s">
        <v>1354</v>
      </c>
      <c r="J7" s="117" t="s">
        <v>1355</v>
      </c>
      <c r="K7" s="117" t="s">
        <v>1355</v>
      </c>
      <c r="L7" s="117" t="s">
        <v>1355</v>
      </c>
      <c r="M7" s="117" t="s">
        <v>1356</v>
      </c>
      <c r="N7" s="117" t="s">
        <v>1356</v>
      </c>
      <c r="O7" s="117" t="s">
        <v>1357</v>
      </c>
      <c r="P7" s="117" t="s">
        <v>579</v>
      </c>
      <c r="Q7" s="117" t="s">
        <v>579</v>
      </c>
      <c r="R7" s="117" t="s">
        <v>579</v>
      </c>
      <c r="S7" s="117" t="s">
        <v>579</v>
      </c>
      <c r="T7" s="117" t="s">
        <v>1358</v>
      </c>
      <c r="U7" s="117" t="s">
        <v>1359</v>
      </c>
      <c r="V7" s="117" t="s">
        <v>1360</v>
      </c>
      <c r="W7" s="117" t="s">
        <v>1361</v>
      </c>
      <c r="X7" s="117" t="s">
        <v>1361</v>
      </c>
      <c r="Y7" s="117" t="s">
        <v>1362</v>
      </c>
      <c r="Z7" s="117" t="s">
        <v>1363</v>
      </c>
      <c r="AA7" s="117" t="s">
        <v>579</v>
      </c>
      <c r="AB7" s="117" t="s">
        <v>579</v>
      </c>
      <c r="AC7" s="117" t="s">
        <v>1364</v>
      </c>
      <c r="AD7" s="117" t="s">
        <v>1365</v>
      </c>
      <c r="AE7" s="117" t="s">
        <v>1366</v>
      </c>
      <c r="AF7" s="117" t="s">
        <v>1364</v>
      </c>
      <c r="AG7" s="117" t="s">
        <v>1367</v>
      </c>
      <c r="AH7" s="117" t="s">
        <v>1367</v>
      </c>
      <c r="AI7" s="117" t="s">
        <v>1368</v>
      </c>
      <c r="AJ7" s="117" t="s">
        <v>1369</v>
      </c>
      <c r="AK7" s="117" t="s">
        <v>1369</v>
      </c>
      <c r="AL7" s="117" t="s">
        <v>528</v>
      </c>
      <c r="AM7" s="117" t="s">
        <v>528</v>
      </c>
      <c r="AN7" s="117" t="s">
        <v>1370</v>
      </c>
      <c r="AO7" s="117" t="s">
        <v>579</v>
      </c>
      <c r="AP7" s="117" t="s">
        <v>579</v>
      </c>
      <c r="AQ7" s="117" t="s">
        <v>963</v>
      </c>
      <c r="AR7" s="117" t="s">
        <v>579</v>
      </c>
      <c r="AS7" s="117" t="s">
        <v>1361</v>
      </c>
      <c r="AT7" s="117" t="s">
        <v>1371</v>
      </c>
      <c r="AU7" s="117" t="s">
        <v>1360</v>
      </c>
      <c r="AV7" s="117" t="s">
        <v>1361</v>
      </c>
      <c r="AW7" s="117" t="s">
        <v>1372</v>
      </c>
    </row>
    <row r="8" spans="1:49" ht="26.4" x14ac:dyDescent="0.3">
      <c r="A8" s="117" t="s">
        <v>1373</v>
      </c>
      <c r="B8" s="117" t="s">
        <v>1374</v>
      </c>
      <c r="C8" s="117" t="s">
        <v>1374</v>
      </c>
      <c r="D8" s="117" t="s">
        <v>1375</v>
      </c>
      <c r="E8" s="117" t="s">
        <v>1375</v>
      </c>
      <c r="F8" s="117" t="s">
        <v>1376</v>
      </c>
      <c r="G8" s="117" t="s">
        <v>1375</v>
      </c>
      <c r="H8" s="117" t="s">
        <v>1375</v>
      </c>
      <c r="I8" s="117" t="s">
        <v>1375</v>
      </c>
      <c r="J8" s="117" t="s">
        <v>1374</v>
      </c>
      <c r="K8" s="117" t="s">
        <v>1374</v>
      </c>
      <c r="L8" s="117" t="s">
        <v>1376</v>
      </c>
      <c r="M8" s="117" t="s">
        <v>1375</v>
      </c>
      <c r="N8" s="117" t="s">
        <v>1375</v>
      </c>
      <c r="O8" s="117" t="s">
        <v>1375</v>
      </c>
      <c r="P8" s="117" t="s">
        <v>1375</v>
      </c>
      <c r="Q8" s="117" t="s">
        <v>1375</v>
      </c>
      <c r="R8" s="117" t="s">
        <v>1375</v>
      </c>
      <c r="S8" s="117" t="s">
        <v>1375</v>
      </c>
      <c r="T8" s="117" t="s">
        <v>1375</v>
      </c>
      <c r="U8" s="117" t="s">
        <v>1375</v>
      </c>
      <c r="V8" s="117" t="s">
        <v>1375</v>
      </c>
      <c r="W8" s="117" t="s">
        <v>1375</v>
      </c>
      <c r="X8" s="117" t="s">
        <v>1375</v>
      </c>
      <c r="Y8" s="117" t="s">
        <v>1375</v>
      </c>
      <c r="Z8" s="117" t="s">
        <v>1375</v>
      </c>
      <c r="AA8" s="117" t="s">
        <v>1375</v>
      </c>
      <c r="AB8" s="117" t="s">
        <v>1375</v>
      </c>
      <c r="AC8" s="117" t="s">
        <v>1375</v>
      </c>
      <c r="AD8" s="117" t="s">
        <v>1376</v>
      </c>
      <c r="AE8" s="117" t="s">
        <v>1374</v>
      </c>
      <c r="AF8" s="117" t="s">
        <v>1375</v>
      </c>
      <c r="AG8" s="117" t="s">
        <v>1375</v>
      </c>
      <c r="AH8" s="117" t="s">
        <v>1375</v>
      </c>
      <c r="AI8" s="117" t="s">
        <v>1374</v>
      </c>
      <c r="AJ8" s="117" t="s">
        <v>1375</v>
      </c>
      <c r="AK8" s="117" t="s">
        <v>1375</v>
      </c>
      <c r="AL8" s="117" t="s">
        <v>1375</v>
      </c>
      <c r="AM8" s="117" t="s">
        <v>1375</v>
      </c>
      <c r="AN8" s="117" t="s">
        <v>1375</v>
      </c>
      <c r="AO8" s="117" t="s">
        <v>1375</v>
      </c>
      <c r="AP8" s="117" t="s">
        <v>1375</v>
      </c>
      <c r="AQ8" s="117" t="s">
        <v>1375</v>
      </c>
      <c r="AR8" s="117" t="s">
        <v>1375</v>
      </c>
      <c r="AS8" s="117" t="s">
        <v>1375</v>
      </c>
      <c r="AT8" s="117" t="s">
        <v>1375</v>
      </c>
      <c r="AU8" s="117" t="s">
        <v>1375</v>
      </c>
      <c r="AV8" s="117" t="s">
        <v>1375</v>
      </c>
      <c r="AW8" s="117" t="s">
        <v>1375</v>
      </c>
    </row>
    <row r="9" spans="1:49" ht="39.6" x14ac:dyDescent="0.3">
      <c r="A9" s="117" t="s">
        <v>6</v>
      </c>
      <c r="B9" s="117" t="s">
        <v>1377</v>
      </c>
      <c r="C9" s="117" t="s">
        <v>1378</v>
      </c>
      <c r="D9" s="117" t="s">
        <v>1379</v>
      </c>
      <c r="E9" s="117" t="s">
        <v>1379</v>
      </c>
      <c r="F9" s="117" t="s">
        <v>899</v>
      </c>
      <c r="G9" s="117" t="s">
        <v>1379</v>
      </c>
      <c r="H9" s="117" t="s">
        <v>617</v>
      </c>
      <c r="I9" s="117" t="s">
        <v>616</v>
      </c>
      <c r="J9" s="117" t="s">
        <v>1380</v>
      </c>
      <c r="K9" s="117" t="s">
        <v>1381</v>
      </c>
      <c r="L9" s="117" t="s">
        <v>905</v>
      </c>
      <c r="M9" s="117" t="s">
        <v>1382</v>
      </c>
      <c r="N9" s="117" t="s">
        <v>1382</v>
      </c>
      <c r="O9" s="117" t="s">
        <v>1383</v>
      </c>
      <c r="P9" s="117" t="s">
        <v>1384</v>
      </c>
      <c r="Q9" s="117" t="s">
        <v>1385</v>
      </c>
      <c r="R9" s="117" t="s">
        <v>1386</v>
      </c>
      <c r="S9" s="117" t="s">
        <v>1387</v>
      </c>
      <c r="T9" s="117" t="s">
        <v>615</v>
      </c>
      <c r="U9" s="117" t="s">
        <v>1388</v>
      </c>
      <c r="V9" s="117" t="s">
        <v>1389</v>
      </c>
      <c r="W9" s="117" t="s">
        <v>1390</v>
      </c>
      <c r="X9" s="117" t="s">
        <v>1390</v>
      </c>
      <c r="Y9" s="117" t="s">
        <v>1391</v>
      </c>
      <c r="Z9" s="117" t="s">
        <v>1392</v>
      </c>
      <c r="AA9" s="117" t="s">
        <v>1393</v>
      </c>
      <c r="AB9" s="117" t="s">
        <v>593</v>
      </c>
      <c r="AC9" s="117" t="s">
        <v>1394</v>
      </c>
      <c r="AD9" s="117" t="s">
        <v>942</v>
      </c>
      <c r="AE9" s="117" t="s">
        <v>1395</v>
      </c>
      <c r="AF9" s="117" t="s">
        <v>1394</v>
      </c>
      <c r="AG9" s="117" t="s">
        <v>1396</v>
      </c>
      <c r="AH9" s="117" t="s">
        <v>1396</v>
      </c>
      <c r="AI9" s="117" t="s">
        <v>1397</v>
      </c>
      <c r="AJ9" s="117" t="s">
        <v>1398</v>
      </c>
      <c r="AK9" s="117" t="s">
        <v>1398</v>
      </c>
      <c r="AL9" s="117" t="s">
        <v>528</v>
      </c>
      <c r="AM9" s="117" t="s">
        <v>1399</v>
      </c>
      <c r="AN9" s="117" t="s">
        <v>1400</v>
      </c>
      <c r="AO9" s="117" t="s">
        <v>1401</v>
      </c>
      <c r="AP9" s="117" t="s">
        <v>1401</v>
      </c>
      <c r="AQ9" s="117" t="s">
        <v>1402</v>
      </c>
      <c r="AR9" s="117" t="s">
        <v>1403</v>
      </c>
      <c r="AS9" s="117" t="s">
        <v>1404</v>
      </c>
      <c r="AT9" s="117" t="s">
        <v>1405</v>
      </c>
      <c r="AU9" s="117" t="s">
        <v>1406</v>
      </c>
      <c r="AV9" s="117" t="s">
        <v>1407</v>
      </c>
      <c r="AW9" s="117" t="s">
        <v>1408</v>
      </c>
    </row>
    <row r="10" spans="1:49" ht="52.8" x14ac:dyDescent="0.3">
      <c r="A10" s="117" t="s">
        <v>1023</v>
      </c>
      <c r="B10" s="117" t="s">
        <v>1409</v>
      </c>
      <c r="C10" s="117" t="s">
        <v>1409</v>
      </c>
      <c r="D10" s="117" t="s">
        <v>1410</v>
      </c>
      <c r="E10" s="117" t="s">
        <v>1411</v>
      </c>
      <c r="F10" s="117" t="s">
        <v>1412</v>
      </c>
      <c r="G10" s="117" t="s">
        <v>1413</v>
      </c>
      <c r="H10" s="117" t="s">
        <v>1410</v>
      </c>
      <c r="I10" s="117" t="s">
        <v>1410</v>
      </c>
      <c r="J10" s="117" t="s">
        <v>1409</v>
      </c>
      <c r="K10" s="117" t="s">
        <v>1409</v>
      </c>
      <c r="L10" s="117" t="s">
        <v>1412</v>
      </c>
      <c r="M10" s="117" t="s">
        <v>1411</v>
      </c>
      <c r="N10" s="117" t="s">
        <v>1413</v>
      </c>
      <c r="O10" s="117" t="s">
        <v>1410</v>
      </c>
      <c r="P10" s="117" t="s">
        <v>1413</v>
      </c>
      <c r="Q10" s="117" t="s">
        <v>1413</v>
      </c>
      <c r="R10" s="117" t="s">
        <v>1413</v>
      </c>
      <c r="S10" s="117" t="s">
        <v>1410</v>
      </c>
      <c r="T10" s="117" t="s">
        <v>1413</v>
      </c>
      <c r="U10" s="117" t="s">
        <v>1410</v>
      </c>
      <c r="V10" s="117" t="s">
        <v>1413</v>
      </c>
      <c r="W10" s="117" t="s">
        <v>1413</v>
      </c>
      <c r="X10" s="117" t="s">
        <v>1411</v>
      </c>
      <c r="Y10" s="117" t="s">
        <v>1413</v>
      </c>
      <c r="Z10" s="117" t="s">
        <v>1413</v>
      </c>
      <c r="AA10" s="117" t="s">
        <v>1410</v>
      </c>
      <c r="AB10" s="117" t="s">
        <v>1413</v>
      </c>
      <c r="AC10" s="117" t="s">
        <v>1410</v>
      </c>
      <c r="AD10" s="117" t="s">
        <v>1412</v>
      </c>
      <c r="AE10" s="117" t="s">
        <v>1410</v>
      </c>
      <c r="AF10" s="117" t="s">
        <v>1410</v>
      </c>
      <c r="AG10" s="117" t="s">
        <v>1410</v>
      </c>
      <c r="AH10" s="117" t="s">
        <v>1413</v>
      </c>
      <c r="AI10" s="117" t="s">
        <v>1413</v>
      </c>
      <c r="AJ10" s="117" t="s">
        <v>1410</v>
      </c>
      <c r="AK10" s="117" t="s">
        <v>1413</v>
      </c>
      <c r="AL10" s="117" t="s">
        <v>1410</v>
      </c>
      <c r="AM10" s="117" t="s">
        <v>1413</v>
      </c>
      <c r="AN10" s="117" t="s">
        <v>1413</v>
      </c>
      <c r="AO10" s="117" t="s">
        <v>1410</v>
      </c>
      <c r="AP10" s="117" t="s">
        <v>1413</v>
      </c>
      <c r="AQ10" s="117" t="s">
        <v>1413</v>
      </c>
      <c r="AR10" s="117" t="s">
        <v>1410</v>
      </c>
      <c r="AS10" s="117" t="s">
        <v>1410</v>
      </c>
      <c r="AT10" s="117" t="s">
        <v>1410</v>
      </c>
      <c r="AU10" s="117" t="s">
        <v>1410</v>
      </c>
      <c r="AV10" s="117" t="s">
        <v>1410</v>
      </c>
      <c r="AW10" s="117" t="s">
        <v>1413</v>
      </c>
    </row>
    <row r="11" spans="1:49" x14ac:dyDescent="0.3">
      <c r="A11" s="117" t="s">
        <v>67</v>
      </c>
      <c r="B11" s="117" t="s">
        <v>1414</v>
      </c>
      <c r="C11" s="117" t="s">
        <v>1414</v>
      </c>
      <c r="D11" s="117" t="s">
        <v>1414</v>
      </c>
      <c r="E11" s="117" t="s">
        <v>1414</v>
      </c>
      <c r="F11" s="117" t="s">
        <v>1414</v>
      </c>
      <c r="G11" s="117" t="s">
        <v>1414</v>
      </c>
      <c r="H11" s="117" t="s">
        <v>1414</v>
      </c>
      <c r="I11" s="117" t="s">
        <v>1414</v>
      </c>
      <c r="J11" s="117" t="s">
        <v>1414</v>
      </c>
      <c r="K11" s="117" t="s">
        <v>1414</v>
      </c>
      <c r="L11" s="117" t="s">
        <v>1414</v>
      </c>
      <c r="M11" s="117" t="s">
        <v>1414</v>
      </c>
      <c r="N11" s="117" t="s">
        <v>1414</v>
      </c>
      <c r="O11" s="117" t="s">
        <v>1414</v>
      </c>
      <c r="P11" s="117" t="s">
        <v>1414</v>
      </c>
      <c r="Q11" s="117" t="s">
        <v>1414</v>
      </c>
      <c r="R11" s="117" t="s">
        <v>1414</v>
      </c>
      <c r="S11" s="117" t="s">
        <v>1414</v>
      </c>
      <c r="T11" s="117" t="s">
        <v>1414</v>
      </c>
      <c r="U11" s="117" t="s">
        <v>1414</v>
      </c>
      <c r="V11" s="117" t="s">
        <v>1414</v>
      </c>
      <c r="W11" s="117" t="s">
        <v>1414</v>
      </c>
      <c r="X11" s="117" t="s">
        <v>1414</v>
      </c>
      <c r="Y11" s="117" t="s">
        <v>1414</v>
      </c>
      <c r="Z11" s="117" t="s">
        <v>1414</v>
      </c>
      <c r="AA11" s="117" t="s">
        <v>1414</v>
      </c>
      <c r="AB11" s="117" t="s">
        <v>1414</v>
      </c>
      <c r="AC11" s="117" t="s">
        <v>1414</v>
      </c>
      <c r="AD11" s="117" t="s">
        <v>1414</v>
      </c>
      <c r="AE11" s="117" t="s">
        <v>1414</v>
      </c>
      <c r="AF11" s="117" t="s">
        <v>1414</v>
      </c>
      <c r="AG11" s="117" t="s">
        <v>1414</v>
      </c>
      <c r="AH11" s="117" t="s">
        <v>1414</v>
      </c>
      <c r="AI11" s="117" t="s">
        <v>1414</v>
      </c>
      <c r="AJ11" s="117" t="s">
        <v>1414</v>
      </c>
      <c r="AK11" s="117" t="s">
        <v>1414</v>
      </c>
      <c r="AL11" s="117" t="s">
        <v>1414</v>
      </c>
      <c r="AM11" s="117" t="s">
        <v>1414</v>
      </c>
      <c r="AN11" s="117" t="s">
        <v>1414</v>
      </c>
      <c r="AO11" s="117" t="s">
        <v>1414</v>
      </c>
      <c r="AP11" s="117" t="s">
        <v>1414</v>
      </c>
      <c r="AQ11" s="117" t="s">
        <v>1414</v>
      </c>
      <c r="AR11" s="117" t="s">
        <v>1414</v>
      </c>
      <c r="AS11" s="117" t="s">
        <v>1414</v>
      </c>
      <c r="AT11" s="117" t="s">
        <v>1414</v>
      </c>
      <c r="AU11" s="117" t="s">
        <v>1414</v>
      </c>
      <c r="AV11" s="117" t="s">
        <v>1414</v>
      </c>
      <c r="AW11" s="117" t="s">
        <v>1414</v>
      </c>
    </row>
    <row r="12" spans="1:49" x14ac:dyDescent="0.3">
      <c r="A12" s="118" t="s">
        <v>72</v>
      </c>
      <c r="B12" s="119">
        <v>10.9</v>
      </c>
      <c r="C12" s="120">
        <v>23</v>
      </c>
      <c r="D12" s="120">
        <v>16</v>
      </c>
      <c r="E12" s="120">
        <v>2</v>
      </c>
      <c r="F12" s="120">
        <v>39.700000000000003</v>
      </c>
      <c r="G12" s="121">
        <v>25</v>
      </c>
      <c r="H12" s="119">
        <v>13</v>
      </c>
      <c r="I12" s="121">
        <v>98</v>
      </c>
      <c r="J12" s="119">
        <v>13.99</v>
      </c>
      <c r="K12" s="120">
        <v>12.4</v>
      </c>
      <c r="L12" s="121">
        <v>14.96</v>
      </c>
      <c r="M12" s="122" t="s">
        <v>1415</v>
      </c>
      <c r="N12" s="123" t="s">
        <v>1415</v>
      </c>
      <c r="O12" s="124">
        <v>1.881</v>
      </c>
      <c r="P12" s="119">
        <v>81.709999999999994</v>
      </c>
      <c r="Q12" s="120">
        <v>47.71</v>
      </c>
      <c r="R12" s="120">
        <v>149.66999999999999</v>
      </c>
      <c r="S12" s="121">
        <v>80.91</v>
      </c>
      <c r="T12" s="124">
        <v>106.099</v>
      </c>
      <c r="U12" s="124">
        <v>13.26</v>
      </c>
      <c r="V12" s="119">
        <v>20</v>
      </c>
      <c r="W12" s="120">
        <v>6.11</v>
      </c>
      <c r="X12" s="120">
        <v>0.45</v>
      </c>
      <c r="Y12" s="125" t="s">
        <v>1415</v>
      </c>
      <c r="Z12" s="123" t="s">
        <v>1415</v>
      </c>
      <c r="AA12" s="119">
        <v>40.22</v>
      </c>
      <c r="AB12" s="121">
        <v>184.285</v>
      </c>
      <c r="AC12" s="119">
        <v>39.15</v>
      </c>
      <c r="AD12" s="120">
        <v>35.003999999999998</v>
      </c>
      <c r="AE12" s="120">
        <v>14.58</v>
      </c>
      <c r="AF12" s="121">
        <v>0</v>
      </c>
      <c r="AG12" s="119">
        <v>2.4170199999999999</v>
      </c>
      <c r="AH12" s="120">
        <v>19.899999999999999</v>
      </c>
      <c r="AI12" s="120">
        <v>10.262869999999999</v>
      </c>
      <c r="AJ12" s="120">
        <v>9.1</v>
      </c>
      <c r="AK12" s="121">
        <v>10</v>
      </c>
      <c r="AL12" s="119">
        <v>19.239999999999998</v>
      </c>
      <c r="AM12" s="121">
        <v>22.96</v>
      </c>
      <c r="AN12" s="119">
        <v>14.6</v>
      </c>
      <c r="AO12" s="125" t="s">
        <v>1415</v>
      </c>
      <c r="AP12" s="120">
        <v>74.319000000000003</v>
      </c>
      <c r="AQ12" s="120">
        <v>13.792999999999999</v>
      </c>
      <c r="AR12" s="125" t="s">
        <v>1415</v>
      </c>
      <c r="AS12" s="120">
        <v>6.1199899999999996</v>
      </c>
      <c r="AT12" s="120">
        <v>6.5914700000000002</v>
      </c>
      <c r="AU12" s="120">
        <v>21.763999999999999</v>
      </c>
      <c r="AV12" s="120">
        <v>7.7320000000000002</v>
      </c>
      <c r="AW12" s="121">
        <v>17.283000000000001</v>
      </c>
    </row>
    <row r="13" spans="1:49" x14ac:dyDescent="0.3">
      <c r="A13" s="126" t="s">
        <v>741</v>
      </c>
      <c r="B13" s="119">
        <v>10.9</v>
      </c>
      <c r="C13" s="120">
        <v>23</v>
      </c>
      <c r="D13" s="120">
        <v>16</v>
      </c>
      <c r="E13" s="120">
        <v>2</v>
      </c>
      <c r="F13" s="120">
        <v>39.700000000000003</v>
      </c>
      <c r="G13" s="121">
        <v>25</v>
      </c>
      <c r="H13" s="119">
        <v>13</v>
      </c>
      <c r="I13" s="121">
        <v>98</v>
      </c>
      <c r="J13" s="119">
        <v>13.99</v>
      </c>
      <c r="K13" s="120">
        <v>12.4</v>
      </c>
      <c r="L13" s="121">
        <v>14.96</v>
      </c>
      <c r="M13" s="122" t="s">
        <v>1415</v>
      </c>
      <c r="N13" s="123" t="s">
        <v>1415</v>
      </c>
      <c r="O13" s="124">
        <v>1.881</v>
      </c>
      <c r="P13" s="119">
        <v>81.709999999999994</v>
      </c>
      <c r="Q13" s="120">
        <v>47.71</v>
      </c>
      <c r="R13" s="120">
        <v>149.66999999999999</v>
      </c>
      <c r="S13" s="121">
        <v>80.91</v>
      </c>
      <c r="T13" s="124">
        <v>106.099</v>
      </c>
      <c r="U13" s="124">
        <v>13.26</v>
      </c>
      <c r="V13" s="119">
        <v>20</v>
      </c>
      <c r="W13" s="120">
        <v>6.11</v>
      </c>
      <c r="X13" s="120">
        <v>0.45</v>
      </c>
      <c r="Y13" s="125" t="s">
        <v>1415</v>
      </c>
      <c r="Z13" s="123" t="s">
        <v>1415</v>
      </c>
      <c r="AA13" s="119">
        <v>40.22</v>
      </c>
      <c r="AB13" s="121">
        <v>184.285</v>
      </c>
      <c r="AC13" s="119">
        <v>39.15</v>
      </c>
      <c r="AD13" s="120">
        <v>35.003999999999998</v>
      </c>
      <c r="AE13" s="120">
        <v>14.58</v>
      </c>
      <c r="AF13" s="121">
        <v>0</v>
      </c>
      <c r="AG13" s="119">
        <v>2.4170199999999999</v>
      </c>
      <c r="AH13" s="120">
        <v>19.899999999999999</v>
      </c>
      <c r="AI13" s="120">
        <v>10.262869999999999</v>
      </c>
      <c r="AJ13" s="120">
        <v>9.1</v>
      </c>
      <c r="AK13" s="121">
        <v>10</v>
      </c>
      <c r="AL13" s="119">
        <v>19.239999999999998</v>
      </c>
      <c r="AM13" s="121">
        <v>22.96</v>
      </c>
      <c r="AN13" s="119">
        <v>14.6</v>
      </c>
      <c r="AO13" s="125" t="s">
        <v>1415</v>
      </c>
      <c r="AP13" s="120">
        <v>74.319000000000003</v>
      </c>
      <c r="AQ13" s="120">
        <v>13.792999999999999</v>
      </c>
      <c r="AR13" s="125" t="s">
        <v>1415</v>
      </c>
      <c r="AS13" s="120">
        <v>6.1199899999999996</v>
      </c>
      <c r="AT13" s="120">
        <v>6.5914700000000002</v>
      </c>
      <c r="AU13" s="120">
        <v>21.763999999999999</v>
      </c>
      <c r="AV13" s="120">
        <v>7.7320000000000002</v>
      </c>
      <c r="AW13" s="121">
        <v>17.283000000000001</v>
      </c>
    </row>
    <row r="14" spans="1:49" x14ac:dyDescent="0.3">
      <c r="A14" s="126" t="s">
        <v>742</v>
      </c>
      <c r="B14" s="119">
        <v>10.9</v>
      </c>
      <c r="C14" s="120">
        <v>23</v>
      </c>
      <c r="D14" s="120">
        <v>16</v>
      </c>
      <c r="E14" s="120">
        <v>2</v>
      </c>
      <c r="F14" s="120">
        <v>32.299999999999997</v>
      </c>
      <c r="G14" s="121">
        <v>25</v>
      </c>
      <c r="H14" s="119">
        <v>13</v>
      </c>
      <c r="I14" s="121">
        <v>95</v>
      </c>
      <c r="J14" s="119">
        <v>13.03</v>
      </c>
      <c r="K14" s="120">
        <v>12.44</v>
      </c>
      <c r="L14" s="121">
        <v>14.79</v>
      </c>
      <c r="M14" s="122" t="s">
        <v>1415</v>
      </c>
      <c r="N14" s="123" t="s">
        <v>1415</v>
      </c>
      <c r="O14" s="124">
        <v>1.881</v>
      </c>
      <c r="P14" s="119">
        <v>81.709999999999994</v>
      </c>
      <c r="Q14" s="120">
        <v>48.92</v>
      </c>
      <c r="R14" s="120">
        <v>149.66999999999999</v>
      </c>
      <c r="S14" s="121">
        <v>80.14</v>
      </c>
      <c r="T14" s="124">
        <v>105.92554</v>
      </c>
      <c r="U14" s="124">
        <v>13.26</v>
      </c>
      <c r="V14" s="119">
        <v>20</v>
      </c>
      <c r="W14" s="120">
        <v>6.0460000000000003</v>
      </c>
      <c r="X14" s="120">
        <v>0.43</v>
      </c>
      <c r="Y14" s="125" t="s">
        <v>1415</v>
      </c>
      <c r="Z14" s="123" t="s">
        <v>1415</v>
      </c>
      <c r="AA14" s="119">
        <v>33.85</v>
      </c>
      <c r="AB14" s="121">
        <v>177.91</v>
      </c>
      <c r="AC14" s="119">
        <v>39.15</v>
      </c>
      <c r="AD14" s="120">
        <v>35.561999999999998</v>
      </c>
      <c r="AE14" s="120">
        <v>13.82</v>
      </c>
      <c r="AF14" s="121">
        <v>0</v>
      </c>
      <c r="AG14" s="119">
        <v>2.4170199999999999</v>
      </c>
      <c r="AH14" s="120">
        <v>19.899999999999999</v>
      </c>
      <c r="AI14" s="120">
        <v>10.19089</v>
      </c>
      <c r="AJ14" s="120">
        <v>9.1</v>
      </c>
      <c r="AK14" s="121">
        <v>10</v>
      </c>
      <c r="AL14" s="119">
        <v>18.149999999999999</v>
      </c>
      <c r="AM14" s="121">
        <v>21.88</v>
      </c>
      <c r="AN14" s="119">
        <v>14.6</v>
      </c>
      <c r="AO14" s="125" t="s">
        <v>1415</v>
      </c>
      <c r="AP14" s="125" t="s">
        <v>1415</v>
      </c>
      <c r="AQ14" s="120">
        <v>13.141</v>
      </c>
      <c r="AR14" s="125" t="s">
        <v>1415</v>
      </c>
      <c r="AS14" s="120">
        <v>6.1392800000000003</v>
      </c>
      <c r="AT14" s="120">
        <v>6.5914700000000002</v>
      </c>
      <c r="AU14" s="120">
        <v>21.763999999999999</v>
      </c>
      <c r="AV14" s="120">
        <v>7.8250000000000002</v>
      </c>
      <c r="AW14" s="121">
        <v>17.283000000000001</v>
      </c>
    </row>
    <row r="15" spans="1:49" x14ac:dyDescent="0.3">
      <c r="A15" s="126" t="s">
        <v>743</v>
      </c>
      <c r="B15" s="119">
        <v>10.9</v>
      </c>
      <c r="C15" s="120">
        <v>23</v>
      </c>
      <c r="D15" s="120">
        <v>16</v>
      </c>
      <c r="E15" s="120">
        <v>2</v>
      </c>
      <c r="F15" s="120">
        <v>32.299999999999997</v>
      </c>
      <c r="G15" s="121">
        <v>25</v>
      </c>
      <c r="H15" s="119">
        <v>13</v>
      </c>
      <c r="I15" s="121">
        <v>95</v>
      </c>
      <c r="J15" s="119">
        <v>13.03</v>
      </c>
      <c r="K15" s="120">
        <v>12.44</v>
      </c>
      <c r="L15" s="121">
        <v>14.79</v>
      </c>
      <c r="M15" s="122" t="s">
        <v>1415</v>
      </c>
      <c r="N15" s="123" t="s">
        <v>1415</v>
      </c>
      <c r="O15" s="124">
        <v>1.881</v>
      </c>
      <c r="P15" s="119">
        <v>81.709999999999994</v>
      </c>
      <c r="Q15" s="120">
        <v>48.92</v>
      </c>
      <c r="R15" s="120">
        <v>149.66999999999999</v>
      </c>
      <c r="S15" s="121">
        <v>80.14</v>
      </c>
      <c r="T15" s="124">
        <v>105.92554</v>
      </c>
      <c r="U15" s="124">
        <v>13.26</v>
      </c>
      <c r="V15" s="119">
        <v>20</v>
      </c>
      <c r="W15" s="120">
        <v>6.0460000000000003</v>
      </c>
      <c r="X15" s="120">
        <v>0.43</v>
      </c>
      <c r="Y15" s="125" t="s">
        <v>1415</v>
      </c>
      <c r="Z15" s="123" t="s">
        <v>1415</v>
      </c>
      <c r="AA15" s="119">
        <v>33.85</v>
      </c>
      <c r="AB15" s="121">
        <v>177.91</v>
      </c>
      <c r="AC15" s="119">
        <v>39.15</v>
      </c>
      <c r="AD15" s="120">
        <v>35.561999999999998</v>
      </c>
      <c r="AE15" s="120">
        <v>13.82</v>
      </c>
      <c r="AF15" s="121">
        <v>0</v>
      </c>
      <c r="AG15" s="119">
        <v>2.4170199999999999</v>
      </c>
      <c r="AH15" s="120">
        <v>19.899999999999999</v>
      </c>
      <c r="AI15" s="120">
        <v>10.19089</v>
      </c>
      <c r="AJ15" s="120">
        <v>9.1</v>
      </c>
      <c r="AK15" s="121">
        <v>10</v>
      </c>
      <c r="AL15" s="119">
        <v>18.149999999999999</v>
      </c>
      <c r="AM15" s="121">
        <v>21.88</v>
      </c>
      <c r="AN15" s="119">
        <v>14.6</v>
      </c>
      <c r="AO15" s="125" t="s">
        <v>1415</v>
      </c>
      <c r="AP15" s="125" t="s">
        <v>1415</v>
      </c>
      <c r="AQ15" s="120">
        <v>13.141</v>
      </c>
      <c r="AR15" s="125" t="s">
        <v>1415</v>
      </c>
      <c r="AS15" s="120">
        <v>6.1392800000000003</v>
      </c>
      <c r="AT15" s="120">
        <v>6.5914700000000002</v>
      </c>
      <c r="AU15" s="120">
        <v>21.763999999999999</v>
      </c>
      <c r="AV15" s="120">
        <v>7.8250000000000002</v>
      </c>
      <c r="AW15" s="121">
        <v>17.283000000000001</v>
      </c>
    </row>
    <row r="16" spans="1:49" x14ac:dyDescent="0.3">
      <c r="A16" s="126" t="s">
        <v>744</v>
      </c>
      <c r="B16" s="119">
        <v>10.9</v>
      </c>
      <c r="C16" s="120">
        <v>23</v>
      </c>
      <c r="D16" s="120">
        <v>16</v>
      </c>
      <c r="E16" s="120">
        <v>2</v>
      </c>
      <c r="F16" s="120">
        <v>17</v>
      </c>
      <c r="G16" s="121">
        <v>25</v>
      </c>
      <c r="H16" s="119">
        <v>13</v>
      </c>
      <c r="I16" s="121">
        <v>92</v>
      </c>
      <c r="J16" s="119">
        <v>12.97</v>
      </c>
      <c r="K16" s="120">
        <v>12.41</v>
      </c>
      <c r="L16" s="121">
        <v>14.78</v>
      </c>
      <c r="M16" s="122" t="s">
        <v>1415</v>
      </c>
      <c r="N16" s="123" t="s">
        <v>1415</v>
      </c>
      <c r="O16" s="124">
        <v>1.881</v>
      </c>
      <c r="P16" s="119">
        <v>80.86</v>
      </c>
      <c r="Q16" s="120">
        <v>49.53</v>
      </c>
      <c r="R16" s="120">
        <v>151.99</v>
      </c>
      <c r="S16" s="121">
        <v>82.46</v>
      </c>
      <c r="T16" s="124">
        <v>105.1246</v>
      </c>
      <c r="U16" s="124">
        <v>13.24</v>
      </c>
      <c r="V16" s="119">
        <v>20</v>
      </c>
      <c r="W16" s="120">
        <v>5.6970000000000001</v>
      </c>
      <c r="X16" s="120">
        <v>0.43</v>
      </c>
      <c r="Y16" s="125" t="s">
        <v>1415</v>
      </c>
      <c r="Z16" s="123" t="s">
        <v>1415</v>
      </c>
      <c r="AA16" s="119">
        <v>34.26</v>
      </c>
      <c r="AB16" s="121">
        <v>178.32</v>
      </c>
      <c r="AC16" s="119">
        <v>39.67</v>
      </c>
      <c r="AD16" s="120">
        <v>35.225999999999999</v>
      </c>
      <c r="AE16" s="120">
        <v>14.02</v>
      </c>
      <c r="AF16" s="121">
        <v>0</v>
      </c>
      <c r="AG16" s="119">
        <v>2.4170199999999999</v>
      </c>
      <c r="AH16" s="120">
        <v>19.899999999999999</v>
      </c>
      <c r="AI16" s="120">
        <v>10.05442</v>
      </c>
      <c r="AJ16" s="120">
        <v>9.1</v>
      </c>
      <c r="AK16" s="121">
        <v>10</v>
      </c>
      <c r="AL16" s="119">
        <v>17.61</v>
      </c>
      <c r="AM16" s="121">
        <v>21.34</v>
      </c>
      <c r="AN16" s="119">
        <v>14.6</v>
      </c>
      <c r="AO16" s="125" t="s">
        <v>1415</v>
      </c>
      <c r="AP16" s="125" t="s">
        <v>1415</v>
      </c>
      <c r="AQ16" s="120">
        <v>12.762</v>
      </c>
      <c r="AR16" s="125" t="s">
        <v>1415</v>
      </c>
      <c r="AS16" s="120">
        <v>6.1260000000000003</v>
      </c>
      <c r="AT16" s="120">
        <v>6.5914700000000002</v>
      </c>
      <c r="AU16" s="120">
        <v>21.763999999999999</v>
      </c>
      <c r="AV16" s="120">
        <v>7.7610000000000001</v>
      </c>
      <c r="AW16" s="121">
        <v>17.283000000000001</v>
      </c>
    </row>
    <row r="17" spans="1:49" x14ac:dyDescent="0.3">
      <c r="A17" s="126" t="s">
        <v>745</v>
      </c>
      <c r="B17" s="119">
        <v>10.9</v>
      </c>
      <c r="C17" s="120">
        <v>23</v>
      </c>
      <c r="D17" s="120">
        <v>16</v>
      </c>
      <c r="E17" s="120">
        <v>2</v>
      </c>
      <c r="F17" s="120">
        <v>17</v>
      </c>
      <c r="G17" s="121">
        <v>25</v>
      </c>
      <c r="H17" s="119">
        <v>13</v>
      </c>
      <c r="I17" s="121">
        <v>92</v>
      </c>
      <c r="J17" s="119">
        <v>12.97</v>
      </c>
      <c r="K17" s="120">
        <v>12.41</v>
      </c>
      <c r="L17" s="121">
        <v>14.78</v>
      </c>
      <c r="M17" s="122" t="s">
        <v>1415</v>
      </c>
      <c r="N17" s="123" t="s">
        <v>1415</v>
      </c>
      <c r="O17" s="124">
        <v>1.881</v>
      </c>
      <c r="P17" s="119">
        <v>80.86</v>
      </c>
      <c r="Q17" s="120">
        <v>49.53</v>
      </c>
      <c r="R17" s="120">
        <v>151.99</v>
      </c>
      <c r="S17" s="121">
        <v>82.46</v>
      </c>
      <c r="T17" s="124">
        <v>105.1246</v>
      </c>
      <c r="U17" s="124">
        <v>13.24</v>
      </c>
      <c r="V17" s="119">
        <v>20</v>
      </c>
      <c r="W17" s="120">
        <v>5.6970000000000001</v>
      </c>
      <c r="X17" s="120">
        <v>0.43</v>
      </c>
      <c r="Y17" s="125" t="s">
        <v>1415</v>
      </c>
      <c r="Z17" s="123" t="s">
        <v>1415</v>
      </c>
      <c r="AA17" s="119">
        <v>34.26</v>
      </c>
      <c r="AB17" s="121">
        <v>178.32</v>
      </c>
      <c r="AC17" s="119">
        <v>39.67</v>
      </c>
      <c r="AD17" s="120">
        <v>35.225999999999999</v>
      </c>
      <c r="AE17" s="120">
        <v>14.02</v>
      </c>
      <c r="AF17" s="121">
        <v>0</v>
      </c>
      <c r="AG17" s="119">
        <v>2.4170199999999999</v>
      </c>
      <c r="AH17" s="120">
        <v>19.899999999999999</v>
      </c>
      <c r="AI17" s="120">
        <v>10.05442</v>
      </c>
      <c r="AJ17" s="120">
        <v>9.1</v>
      </c>
      <c r="AK17" s="121">
        <v>10</v>
      </c>
      <c r="AL17" s="119">
        <v>17.61</v>
      </c>
      <c r="AM17" s="121">
        <v>21.34</v>
      </c>
      <c r="AN17" s="119">
        <v>14.6</v>
      </c>
      <c r="AO17" s="125" t="s">
        <v>1415</v>
      </c>
      <c r="AP17" s="125" t="s">
        <v>1415</v>
      </c>
      <c r="AQ17" s="120">
        <v>12.762</v>
      </c>
      <c r="AR17" s="125" t="s">
        <v>1415</v>
      </c>
      <c r="AS17" s="120">
        <v>6.1260000000000003</v>
      </c>
      <c r="AT17" s="120">
        <v>6.5914700000000002</v>
      </c>
      <c r="AU17" s="120">
        <v>21.763999999999999</v>
      </c>
      <c r="AV17" s="120">
        <v>7.7610000000000001</v>
      </c>
      <c r="AW17" s="121">
        <v>17.283000000000001</v>
      </c>
    </row>
    <row r="18" spans="1:49" x14ac:dyDescent="0.3">
      <c r="A18" s="126" t="s">
        <v>746</v>
      </c>
      <c r="B18" s="119">
        <v>10.9</v>
      </c>
      <c r="C18" s="120">
        <v>23</v>
      </c>
      <c r="D18" s="120">
        <v>16</v>
      </c>
      <c r="E18" s="120">
        <v>2</v>
      </c>
      <c r="F18" s="120">
        <v>5.5</v>
      </c>
      <c r="G18" s="121">
        <v>25</v>
      </c>
      <c r="H18" s="119">
        <v>13</v>
      </c>
      <c r="I18" s="121">
        <v>92</v>
      </c>
      <c r="J18" s="119">
        <v>12.94</v>
      </c>
      <c r="K18" s="120">
        <v>12.37</v>
      </c>
      <c r="L18" s="121">
        <v>14.68</v>
      </c>
      <c r="M18" s="122" t="s">
        <v>1415</v>
      </c>
      <c r="N18" s="123" t="s">
        <v>1415</v>
      </c>
      <c r="O18" s="124">
        <v>1.881</v>
      </c>
      <c r="P18" s="119">
        <v>81.709999999999994</v>
      </c>
      <c r="Q18" s="120">
        <v>50.14</v>
      </c>
      <c r="R18" s="120">
        <v>151.99</v>
      </c>
      <c r="S18" s="121">
        <v>82.46</v>
      </c>
      <c r="T18" s="124">
        <v>104.1296</v>
      </c>
      <c r="U18" s="124">
        <v>13.18</v>
      </c>
      <c r="V18" s="119">
        <v>19.54</v>
      </c>
      <c r="W18" s="120">
        <v>4.641</v>
      </c>
      <c r="X18" s="120">
        <v>0.43</v>
      </c>
      <c r="Y18" s="125" t="s">
        <v>1415</v>
      </c>
      <c r="Z18" s="123" t="s">
        <v>1415</v>
      </c>
      <c r="AA18" s="119">
        <v>35.14</v>
      </c>
      <c r="AB18" s="121">
        <v>179.2</v>
      </c>
      <c r="AC18" s="119">
        <v>39.29</v>
      </c>
      <c r="AD18" s="120">
        <v>36.424999999999997</v>
      </c>
      <c r="AE18" s="120">
        <v>15.69</v>
      </c>
      <c r="AF18" s="121">
        <v>0</v>
      </c>
      <c r="AG18" s="119">
        <v>2.4170199999999999</v>
      </c>
      <c r="AH18" s="120">
        <v>19.899999999999999</v>
      </c>
      <c r="AI18" s="120">
        <v>10.0207</v>
      </c>
      <c r="AJ18" s="120">
        <v>9.1</v>
      </c>
      <c r="AK18" s="121">
        <v>10</v>
      </c>
      <c r="AL18" s="119">
        <v>17.309999999999999</v>
      </c>
      <c r="AM18" s="121">
        <v>21.03</v>
      </c>
      <c r="AN18" s="119">
        <v>14.6</v>
      </c>
      <c r="AO18" s="125" t="s">
        <v>1415</v>
      </c>
      <c r="AP18" s="125" t="s">
        <v>1415</v>
      </c>
      <c r="AQ18" s="120">
        <v>12.2</v>
      </c>
      <c r="AR18" s="125" t="s">
        <v>1415</v>
      </c>
      <c r="AS18" s="120">
        <v>6.1064999999999996</v>
      </c>
      <c r="AT18" s="120">
        <v>6.5914700000000002</v>
      </c>
      <c r="AU18" s="120">
        <v>21.763999999999999</v>
      </c>
      <c r="AV18" s="120">
        <v>7.6669999999999998</v>
      </c>
      <c r="AW18" s="121">
        <v>17.283000000000001</v>
      </c>
    </row>
    <row r="19" spans="1:49" x14ac:dyDescent="0.3">
      <c r="A19" s="126" t="s">
        <v>747</v>
      </c>
      <c r="B19" s="119">
        <v>10.9</v>
      </c>
      <c r="C19" s="120">
        <v>23</v>
      </c>
      <c r="D19" s="120">
        <v>16</v>
      </c>
      <c r="E19" s="120">
        <v>2</v>
      </c>
      <c r="F19" s="120">
        <v>5.5</v>
      </c>
      <c r="G19" s="121">
        <v>25</v>
      </c>
      <c r="H19" s="119">
        <v>13</v>
      </c>
      <c r="I19" s="121">
        <v>92</v>
      </c>
      <c r="J19" s="119">
        <v>12.94</v>
      </c>
      <c r="K19" s="120">
        <v>12.37</v>
      </c>
      <c r="L19" s="121">
        <v>14.68</v>
      </c>
      <c r="M19" s="122" t="s">
        <v>1415</v>
      </c>
      <c r="N19" s="123" t="s">
        <v>1415</v>
      </c>
      <c r="O19" s="124">
        <v>1.881</v>
      </c>
      <c r="P19" s="119">
        <v>81.709999999999994</v>
      </c>
      <c r="Q19" s="120">
        <v>50.14</v>
      </c>
      <c r="R19" s="120">
        <v>151.99</v>
      </c>
      <c r="S19" s="121">
        <v>82.46</v>
      </c>
      <c r="T19" s="124">
        <v>104.1296</v>
      </c>
      <c r="U19" s="124">
        <v>13.18</v>
      </c>
      <c r="V19" s="119">
        <v>19.54</v>
      </c>
      <c r="W19" s="120">
        <v>4.641</v>
      </c>
      <c r="X19" s="120">
        <v>0.43</v>
      </c>
      <c r="Y19" s="125" t="s">
        <v>1415</v>
      </c>
      <c r="Z19" s="123" t="s">
        <v>1415</v>
      </c>
      <c r="AA19" s="119">
        <v>35.14</v>
      </c>
      <c r="AB19" s="121">
        <v>179.2</v>
      </c>
      <c r="AC19" s="119">
        <v>39.29</v>
      </c>
      <c r="AD19" s="120">
        <v>36.424999999999997</v>
      </c>
      <c r="AE19" s="120">
        <v>15.69</v>
      </c>
      <c r="AF19" s="121">
        <v>0</v>
      </c>
      <c r="AG19" s="119">
        <v>2.4170199999999999</v>
      </c>
      <c r="AH19" s="120">
        <v>19.899999999999999</v>
      </c>
      <c r="AI19" s="120">
        <v>10.0207</v>
      </c>
      <c r="AJ19" s="120">
        <v>9.1</v>
      </c>
      <c r="AK19" s="121">
        <v>10</v>
      </c>
      <c r="AL19" s="119">
        <v>17.309999999999999</v>
      </c>
      <c r="AM19" s="121">
        <v>21.03</v>
      </c>
      <c r="AN19" s="119">
        <v>14.6</v>
      </c>
      <c r="AO19" s="125" t="s">
        <v>1415</v>
      </c>
      <c r="AP19" s="125" t="s">
        <v>1415</v>
      </c>
      <c r="AQ19" s="120">
        <v>12.2</v>
      </c>
      <c r="AR19" s="125" t="s">
        <v>1415</v>
      </c>
      <c r="AS19" s="120">
        <v>6.1064999999999996</v>
      </c>
      <c r="AT19" s="120">
        <v>6.5914700000000002</v>
      </c>
      <c r="AU19" s="120">
        <v>21.763999999999999</v>
      </c>
      <c r="AV19" s="120">
        <v>7.6669999999999998</v>
      </c>
      <c r="AW19" s="121">
        <v>17.283000000000001</v>
      </c>
    </row>
    <row r="20" spans="1:49" x14ac:dyDescent="0.3">
      <c r="A20" s="126" t="s">
        <v>748</v>
      </c>
      <c r="B20" s="119">
        <v>10.9</v>
      </c>
      <c r="C20" s="120">
        <v>24</v>
      </c>
      <c r="D20" s="120">
        <v>17</v>
      </c>
      <c r="E20" s="120">
        <v>2</v>
      </c>
      <c r="F20" s="120">
        <v>5.5</v>
      </c>
      <c r="G20" s="121">
        <v>26</v>
      </c>
      <c r="H20" s="119">
        <v>13</v>
      </c>
      <c r="I20" s="121">
        <v>88</v>
      </c>
      <c r="J20" s="119">
        <v>13.02</v>
      </c>
      <c r="K20" s="120">
        <v>12.34</v>
      </c>
      <c r="L20" s="121">
        <v>14.76</v>
      </c>
      <c r="M20" s="122" t="s">
        <v>1415</v>
      </c>
      <c r="N20" s="123" t="s">
        <v>1415</v>
      </c>
      <c r="O20" s="124">
        <v>1.881</v>
      </c>
      <c r="P20" s="119">
        <v>81.709999999999994</v>
      </c>
      <c r="Q20" s="120">
        <v>50.14</v>
      </c>
      <c r="R20" s="120">
        <v>156.69999999999999</v>
      </c>
      <c r="S20" s="121">
        <v>86.39</v>
      </c>
      <c r="T20" s="124">
        <v>106.598</v>
      </c>
      <c r="U20" s="124">
        <v>13.2</v>
      </c>
      <c r="V20" s="119">
        <v>20</v>
      </c>
      <c r="W20" s="120">
        <v>6.0419999999999998</v>
      </c>
      <c r="X20" s="120">
        <v>0.43</v>
      </c>
      <c r="Y20" s="125" t="s">
        <v>1415</v>
      </c>
      <c r="Z20" s="123" t="s">
        <v>1415</v>
      </c>
      <c r="AA20" s="119">
        <v>39.75</v>
      </c>
      <c r="AB20" s="121">
        <v>183.81</v>
      </c>
      <c r="AC20" s="119">
        <v>40.53</v>
      </c>
      <c r="AD20" s="120">
        <v>36.362000000000002</v>
      </c>
      <c r="AE20" s="120">
        <v>15.3</v>
      </c>
      <c r="AF20" s="121">
        <v>0</v>
      </c>
      <c r="AG20" s="119">
        <v>2.4170199999999999</v>
      </c>
      <c r="AH20" s="120">
        <v>18.5</v>
      </c>
      <c r="AI20" s="120">
        <v>10.17553</v>
      </c>
      <c r="AJ20" s="120">
        <v>9.1</v>
      </c>
      <c r="AK20" s="121">
        <v>10</v>
      </c>
      <c r="AL20" s="119">
        <v>17.010000000000002</v>
      </c>
      <c r="AM20" s="121">
        <v>20.74</v>
      </c>
      <c r="AN20" s="119">
        <v>14.6</v>
      </c>
      <c r="AO20" s="125" t="s">
        <v>1415</v>
      </c>
      <c r="AP20" s="125" t="s">
        <v>1415</v>
      </c>
      <c r="AQ20" s="120">
        <v>11.804</v>
      </c>
      <c r="AR20" s="125" t="s">
        <v>1415</v>
      </c>
      <c r="AS20" s="120">
        <v>6.04861</v>
      </c>
      <c r="AT20" s="120">
        <v>6.5914700000000002</v>
      </c>
      <c r="AU20" s="120">
        <v>21.763999999999999</v>
      </c>
      <c r="AV20" s="120">
        <v>7.3879999999999999</v>
      </c>
      <c r="AW20" s="121">
        <v>17.283000000000001</v>
      </c>
    </row>
    <row r="21" spans="1:49" x14ac:dyDescent="0.3">
      <c r="A21" s="126" t="s">
        <v>749</v>
      </c>
      <c r="B21" s="119">
        <v>10.9</v>
      </c>
      <c r="C21" s="120">
        <v>24</v>
      </c>
      <c r="D21" s="120">
        <v>17</v>
      </c>
      <c r="E21" s="120">
        <v>2</v>
      </c>
      <c r="F21" s="120">
        <v>5.5</v>
      </c>
      <c r="G21" s="121">
        <v>26</v>
      </c>
      <c r="H21" s="119">
        <v>13</v>
      </c>
      <c r="I21" s="121">
        <v>88</v>
      </c>
      <c r="J21" s="119">
        <v>13.02</v>
      </c>
      <c r="K21" s="120">
        <v>12.34</v>
      </c>
      <c r="L21" s="121">
        <v>14.76</v>
      </c>
      <c r="M21" s="122" t="s">
        <v>1415</v>
      </c>
      <c r="N21" s="123" t="s">
        <v>1415</v>
      </c>
      <c r="O21" s="124">
        <v>1.881</v>
      </c>
      <c r="P21" s="119">
        <v>81.709999999999994</v>
      </c>
      <c r="Q21" s="120">
        <v>50.14</v>
      </c>
      <c r="R21" s="120">
        <v>156.69999999999999</v>
      </c>
      <c r="S21" s="121">
        <v>86.39</v>
      </c>
      <c r="T21" s="124">
        <v>106.598</v>
      </c>
      <c r="U21" s="124">
        <v>13.2</v>
      </c>
      <c r="V21" s="119">
        <v>20</v>
      </c>
      <c r="W21" s="120">
        <v>6.0419999999999998</v>
      </c>
      <c r="X21" s="120">
        <v>0.43</v>
      </c>
      <c r="Y21" s="125" t="s">
        <v>1415</v>
      </c>
      <c r="Z21" s="123" t="s">
        <v>1415</v>
      </c>
      <c r="AA21" s="119">
        <v>39.75</v>
      </c>
      <c r="AB21" s="121">
        <v>183.81</v>
      </c>
      <c r="AC21" s="119">
        <v>40.53</v>
      </c>
      <c r="AD21" s="120">
        <v>36.362000000000002</v>
      </c>
      <c r="AE21" s="120">
        <v>15.3</v>
      </c>
      <c r="AF21" s="121">
        <v>0</v>
      </c>
      <c r="AG21" s="119">
        <v>2.4170199999999999</v>
      </c>
      <c r="AH21" s="120">
        <v>18.5</v>
      </c>
      <c r="AI21" s="120">
        <v>10.17553</v>
      </c>
      <c r="AJ21" s="120">
        <v>9.1</v>
      </c>
      <c r="AK21" s="121">
        <v>10</v>
      </c>
      <c r="AL21" s="119">
        <v>17.010000000000002</v>
      </c>
      <c r="AM21" s="121">
        <v>20.74</v>
      </c>
      <c r="AN21" s="119">
        <v>14.6</v>
      </c>
      <c r="AO21" s="125" t="s">
        <v>1415</v>
      </c>
      <c r="AP21" s="125" t="s">
        <v>1415</v>
      </c>
      <c r="AQ21" s="120">
        <v>11.804</v>
      </c>
      <c r="AR21" s="125" t="s">
        <v>1415</v>
      </c>
      <c r="AS21" s="120">
        <v>6.04861</v>
      </c>
      <c r="AT21" s="120">
        <v>6.5914700000000002</v>
      </c>
      <c r="AU21" s="120">
        <v>21.763999999999999</v>
      </c>
      <c r="AV21" s="120">
        <v>7.3879999999999999</v>
      </c>
      <c r="AW21" s="121">
        <v>17.283000000000001</v>
      </c>
    </row>
    <row r="22" spans="1:49" x14ac:dyDescent="0.3">
      <c r="A22" s="126" t="s">
        <v>750</v>
      </c>
      <c r="B22" s="119">
        <v>10.9</v>
      </c>
      <c r="C22" s="120">
        <v>24</v>
      </c>
      <c r="D22" s="120">
        <v>17</v>
      </c>
      <c r="E22" s="120">
        <v>2</v>
      </c>
      <c r="F22" s="120">
        <v>5.5</v>
      </c>
      <c r="G22" s="121">
        <v>26</v>
      </c>
      <c r="H22" s="119">
        <v>13</v>
      </c>
      <c r="I22" s="121">
        <v>87</v>
      </c>
      <c r="J22" s="119">
        <v>12.95</v>
      </c>
      <c r="K22" s="120">
        <v>12.36</v>
      </c>
      <c r="L22" s="121">
        <v>14.79</v>
      </c>
      <c r="M22" s="122" t="s">
        <v>1415</v>
      </c>
      <c r="N22" s="123" t="s">
        <v>1415</v>
      </c>
      <c r="O22" s="124">
        <v>1.881</v>
      </c>
      <c r="P22" s="119">
        <v>81.709999999999994</v>
      </c>
      <c r="Q22" s="120">
        <v>50.14</v>
      </c>
      <c r="R22" s="120">
        <v>156.69999999999999</v>
      </c>
      <c r="S22" s="121">
        <v>86.39</v>
      </c>
      <c r="T22" s="124">
        <v>108.35899999999999</v>
      </c>
      <c r="U22" s="124">
        <v>13.13</v>
      </c>
      <c r="V22" s="119">
        <v>20</v>
      </c>
      <c r="W22" s="120">
        <v>5.3369999999999997</v>
      </c>
      <c r="X22" s="120">
        <v>0.43</v>
      </c>
      <c r="Y22" s="125" t="s">
        <v>1415</v>
      </c>
      <c r="Z22" s="123" t="s">
        <v>1415</v>
      </c>
      <c r="AA22" s="119">
        <v>33.92</v>
      </c>
      <c r="AB22" s="121">
        <v>177.98</v>
      </c>
      <c r="AC22" s="119">
        <v>40.479999999999997</v>
      </c>
      <c r="AD22" s="120">
        <v>37.012999999999998</v>
      </c>
      <c r="AE22" s="120">
        <v>15.19</v>
      </c>
      <c r="AF22" s="121">
        <v>0</v>
      </c>
      <c r="AG22" s="119">
        <v>2.4170199999999999</v>
      </c>
      <c r="AH22" s="120">
        <v>16.5</v>
      </c>
      <c r="AI22" s="120">
        <v>10.15709</v>
      </c>
      <c r="AJ22" s="120">
        <v>9.1</v>
      </c>
      <c r="AK22" s="121">
        <v>10</v>
      </c>
      <c r="AL22" s="119">
        <v>16.829999999999998</v>
      </c>
      <c r="AM22" s="121">
        <v>20.55</v>
      </c>
      <c r="AN22" s="119">
        <v>14.6</v>
      </c>
      <c r="AO22" s="125" t="s">
        <v>1415</v>
      </c>
      <c r="AP22" s="125" t="s">
        <v>1415</v>
      </c>
      <c r="AQ22" s="120">
        <v>11.499000000000001</v>
      </c>
      <c r="AR22" s="125" t="s">
        <v>1415</v>
      </c>
      <c r="AS22" s="120">
        <v>6.0809800000000003</v>
      </c>
      <c r="AT22" s="120">
        <v>6.5914700000000002</v>
      </c>
      <c r="AU22" s="120">
        <v>21.763999999999999</v>
      </c>
      <c r="AV22" s="120">
        <v>7.5439999999999996</v>
      </c>
      <c r="AW22" s="121">
        <v>17.283000000000001</v>
      </c>
    </row>
    <row r="23" spans="1:49" x14ac:dyDescent="0.3">
      <c r="A23" s="126" t="s">
        <v>751</v>
      </c>
      <c r="B23" s="119">
        <v>10.9</v>
      </c>
      <c r="C23" s="120">
        <v>24</v>
      </c>
      <c r="D23" s="120">
        <v>17</v>
      </c>
      <c r="E23" s="120">
        <v>2</v>
      </c>
      <c r="F23" s="120">
        <v>5.5</v>
      </c>
      <c r="G23" s="121">
        <v>26</v>
      </c>
      <c r="H23" s="119">
        <v>13</v>
      </c>
      <c r="I23" s="121">
        <v>87</v>
      </c>
      <c r="J23" s="119">
        <v>12.95</v>
      </c>
      <c r="K23" s="120">
        <v>12.36</v>
      </c>
      <c r="L23" s="121">
        <v>14.79</v>
      </c>
      <c r="M23" s="122" t="s">
        <v>1415</v>
      </c>
      <c r="N23" s="123" t="s">
        <v>1415</v>
      </c>
      <c r="O23" s="124">
        <v>1.881</v>
      </c>
      <c r="P23" s="119">
        <v>81.709999999999994</v>
      </c>
      <c r="Q23" s="120">
        <v>50.14</v>
      </c>
      <c r="R23" s="120">
        <v>156.69999999999999</v>
      </c>
      <c r="S23" s="121">
        <v>86.39</v>
      </c>
      <c r="T23" s="124">
        <v>108.35899999999999</v>
      </c>
      <c r="U23" s="124">
        <v>13.13</v>
      </c>
      <c r="V23" s="119">
        <v>20</v>
      </c>
      <c r="W23" s="120">
        <v>5.3369999999999997</v>
      </c>
      <c r="X23" s="120">
        <v>0.43</v>
      </c>
      <c r="Y23" s="125" t="s">
        <v>1415</v>
      </c>
      <c r="Z23" s="123" t="s">
        <v>1415</v>
      </c>
      <c r="AA23" s="119">
        <v>33.92</v>
      </c>
      <c r="AB23" s="121">
        <v>177.98</v>
      </c>
      <c r="AC23" s="119">
        <v>40.479999999999997</v>
      </c>
      <c r="AD23" s="120">
        <v>37.012999999999998</v>
      </c>
      <c r="AE23" s="120">
        <v>15.19</v>
      </c>
      <c r="AF23" s="121">
        <v>0</v>
      </c>
      <c r="AG23" s="119">
        <v>2.4170199999999999</v>
      </c>
      <c r="AH23" s="120">
        <v>16.5</v>
      </c>
      <c r="AI23" s="120">
        <v>10.15709</v>
      </c>
      <c r="AJ23" s="120">
        <v>9.1</v>
      </c>
      <c r="AK23" s="121">
        <v>10</v>
      </c>
      <c r="AL23" s="119">
        <v>16.829999999999998</v>
      </c>
      <c r="AM23" s="121">
        <v>20.55</v>
      </c>
      <c r="AN23" s="119">
        <v>14.6</v>
      </c>
      <c r="AO23" s="125" t="s">
        <v>1415</v>
      </c>
      <c r="AP23" s="125" t="s">
        <v>1415</v>
      </c>
      <c r="AQ23" s="120">
        <v>11.499000000000001</v>
      </c>
      <c r="AR23" s="125" t="s">
        <v>1415</v>
      </c>
      <c r="AS23" s="120">
        <v>6.0809800000000003</v>
      </c>
      <c r="AT23" s="120">
        <v>6.5914700000000002</v>
      </c>
      <c r="AU23" s="120">
        <v>21.763999999999999</v>
      </c>
      <c r="AV23" s="120">
        <v>7.5439999999999996</v>
      </c>
      <c r="AW23" s="121">
        <v>17.283000000000001</v>
      </c>
    </row>
    <row r="24" spans="1:49" x14ac:dyDescent="0.3">
      <c r="A24" s="126" t="s">
        <v>752</v>
      </c>
      <c r="B24" s="119">
        <v>10.9</v>
      </c>
      <c r="C24" s="120">
        <v>24</v>
      </c>
      <c r="D24" s="120">
        <v>17</v>
      </c>
      <c r="E24" s="120">
        <v>2</v>
      </c>
      <c r="F24" s="120">
        <v>13.2</v>
      </c>
      <c r="G24" s="121">
        <v>26</v>
      </c>
      <c r="H24" s="119">
        <v>13.4</v>
      </c>
      <c r="I24" s="121">
        <v>88</v>
      </c>
      <c r="J24" s="119">
        <v>12.99</v>
      </c>
      <c r="K24" s="120">
        <v>12.37</v>
      </c>
      <c r="L24" s="121">
        <v>14.71</v>
      </c>
      <c r="M24" s="119">
        <v>1.07</v>
      </c>
      <c r="N24" s="121">
        <v>60.98</v>
      </c>
      <c r="O24" s="124">
        <v>1.881</v>
      </c>
      <c r="P24" s="119">
        <v>81.709999999999994</v>
      </c>
      <c r="Q24" s="120">
        <v>49.53</v>
      </c>
      <c r="R24" s="120">
        <v>156.69999999999999</v>
      </c>
      <c r="S24" s="121">
        <v>84.83</v>
      </c>
      <c r="T24" s="124">
        <v>106.54224000000001</v>
      </c>
      <c r="U24" s="124">
        <v>13.18</v>
      </c>
      <c r="V24" s="119">
        <v>20</v>
      </c>
      <c r="W24" s="120">
        <v>5.3380000000000001</v>
      </c>
      <c r="X24" s="120">
        <v>0.42</v>
      </c>
      <c r="Y24" s="125" t="s">
        <v>1415</v>
      </c>
      <c r="Z24" s="123" t="s">
        <v>1415</v>
      </c>
      <c r="AA24" s="119">
        <v>32.43</v>
      </c>
      <c r="AB24" s="121">
        <v>176.49</v>
      </c>
      <c r="AC24" s="119">
        <v>41.15</v>
      </c>
      <c r="AD24" s="120">
        <v>36.914000000000001</v>
      </c>
      <c r="AE24" s="120">
        <v>13.61</v>
      </c>
      <c r="AF24" s="121">
        <v>0</v>
      </c>
      <c r="AG24" s="119">
        <v>2.4170199999999999</v>
      </c>
      <c r="AH24" s="120">
        <v>16.5</v>
      </c>
      <c r="AI24" s="120">
        <v>10.192170000000001</v>
      </c>
      <c r="AJ24" s="120">
        <v>9.1</v>
      </c>
      <c r="AK24" s="121">
        <v>10</v>
      </c>
      <c r="AL24" s="119">
        <v>16.39</v>
      </c>
      <c r="AM24" s="121">
        <v>20.11</v>
      </c>
      <c r="AN24" s="119">
        <v>14.6</v>
      </c>
      <c r="AO24" s="125" t="s">
        <v>1415</v>
      </c>
      <c r="AP24" s="125" t="s">
        <v>1415</v>
      </c>
      <c r="AQ24" s="120">
        <v>11.279</v>
      </c>
      <c r="AR24" s="125" t="s">
        <v>1415</v>
      </c>
      <c r="AS24" s="120">
        <v>6.1260000000000003</v>
      </c>
      <c r="AT24" s="120">
        <v>6.5914700000000002</v>
      </c>
      <c r="AU24" s="120">
        <v>21.763999999999999</v>
      </c>
      <c r="AV24" s="120">
        <v>7.7610000000000001</v>
      </c>
      <c r="AW24" s="121">
        <v>17.283000000000001</v>
      </c>
    </row>
    <row r="25" spans="1:49" x14ac:dyDescent="0.3">
      <c r="A25" s="126" t="s">
        <v>753</v>
      </c>
      <c r="B25" s="119">
        <v>10.9</v>
      </c>
      <c r="C25" s="120">
        <v>24</v>
      </c>
      <c r="D25" s="120">
        <v>17</v>
      </c>
      <c r="E25" s="120">
        <v>2</v>
      </c>
      <c r="F25" s="120">
        <v>13.2</v>
      </c>
      <c r="G25" s="121">
        <v>26</v>
      </c>
      <c r="H25" s="119">
        <v>13.4</v>
      </c>
      <c r="I25" s="121">
        <v>88</v>
      </c>
      <c r="J25" s="119">
        <v>12.99</v>
      </c>
      <c r="K25" s="120">
        <v>12.37</v>
      </c>
      <c r="L25" s="121">
        <v>14.71</v>
      </c>
      <c r="M25" s="119">
        <v>1.07</v>
      </c>
      <c r="N25" s="121">
        <v>60.98</v>
      </c>
      <c r="O25" s="124">
        <v>1.881</v>
      </c>
      <c r="P25" s="119">
        <v>81.709999999999994</v>
      </c>
      <c r="Q25" s="120">
        <v>49.53</v>
      </c>
      <c r="R25" s="120">
        <v>156.69999999999999</v>
      </c>
      <c r="S25" s="121">
        <v>84.83</v>
      </c>
      <c r="T25" s="124">
        <v>106.54224000000001</v>
      </c>
      <c r="U25" s="124">
        <v>13.18</v>
      </c>
      <c r="V25" s="119">
        <v>20</v>
      </c>
      <c r="W25" s="120">
        <v>5.3380000000000001</v>
      </c>
      <c r="X25" s="120">
        <v>0.42</v>
      </c>
      <c r="Y25" s="125" t="s">
        <v>1415</v>
      </c>
      <c r="Z25" s="123" t="s">
        <v>1415</v>
      </c>
      <c r="AA25" s="119">
        <v>32.43</v>
      </c>
      <c r="AB25" s="121">
        <v>176.49</v>
      </c>
      <c r="AC25" s="119">
        <v>41.15</v>
      </c>
      <c r="AD25" s="120">
        <v>36.914000000000001</v>
      </c>
      <c r="AE25" s="120">
        <v>13.61</v>
      </c>
      <c r="AF25" s="121">
        <v>0</v>
      </c>
      <c r="AG25" s="119">
        <v>2.4170199999999999</v>
      </c>
      <c r="AH25" s="120">
        <v>16.5</v>
      </c>
      <c r="AI25" s="120">
        <v>10.192170000000001</v>
      </c>
      <c r="AJ25" s="120">
        <v>9.1</v>
      </c>
      <c r="AK25" s="121">
        <v>10</v>
      </c>
      <c r="AL25" s="119">
        <v>16.39</v>
      </c>
      <c r="AM25" s="121">
        <v>20.11</v>
      </c>
      <c r="AN25" s="119">
        <v>14.6</v>
      </c>
      <c r="AO25" s="125" t="s">
        <v>1415</v>
      </c>
      <c r="AP25" s="125" t="s">
        <v>1415</v>
      </c>
      <c r="AQ25" s="120">
        <v>11.279</v>
      </c>
      <c r="AR25" s="125" t="s">
        <v>1415</v>
      </c>
      <c r="AS25" s="120">
        <v>6.1260000000000003</v>
      </c>
      <c r="AT25" s="120">
        <v>6.5914700000000002</v>
      </c>
      <c r="AU25" s="120">
        <v>21.763999999999999</v>
      </c>
      <c r="AV25" s="120">
        <v>7.7610000000000001</v>
      </c>
      <c r="AW25" s="121">
        <v>17.283000000000001</v>
      </c>
    </row>
    <row r="26" spans="1:49" x14ac:dyDescent="0.3">
      <c r="A26" s="126" t="s">
        <v>754</v>
      </c>
      <c r="B26" s="119">
        <v>10.9</v>
      </c>
      <c r="C26" s="120">
        <v>24</v>
      </c>
      <c r="D26" s="120">
        <v>17</v>
      </c>
      <c r="E26" s="120">
        <v>2</v>
      </c>
      <c r="F26" s="120">
        <v>19.899999999999999</v>
      </c>
      <c r="G26" s="121">
        <v>26</v>
      </c>
      <c r="H26" s="119">
        <v>13.4</v>
      </c>
      <c r="I26" s="121">
        <v>88</v>
      </c>
      <c r="J26" s="119">
        <v>12.99</v>
      </c>
      <c r="K26" s="120">
        <v>12.34</v>
      </c>
      <c r="L26" s="121">
        <v>13.66</v>
      </c>
      <c r="M26" s="122" t="s">
        <v>1415</v>
      </c>
      <c r="N26" s="123" t="s">
        <v>1415</v>
      </c>
      <c r="O26" s="124">
        <v>1.881</v>
      </c>
      <c r="P26" s="119">
        <v>81.709999999999994</v>
      </c>
      <c r="Q26" s="120">
        <v>49.53</v>
      </c>
      <c r="R26" s="120">
        <v>165.13</v>
      </c>
      <c r="S26" s="121">
        <v>86.78</v>
      </c>
      <c r="T26" s="124">
        <v>108.089</v>
      </c>
      <c r="U26" s="124">
        <v>13.1</v>
      </c>
      <c r="V26" s="119">
        <v>18.86</v>
      </c>
      <c r="W26" s="120">
        <v>5.931</v>
      </c>
      <c r="X26" s="120">
        <v>0.42</v>
      </c>
      <c r="Y26" s="125" t="s">
        <v>1415</v>
      </c>
      <c r="Z26" s="123" t="s">
        <v>1415</v>
      </c>
      <c r="AA26" s="119">
        <v>36.65</v>
      </c>
      <c r="AB26" s="121">
        <v>180.96</v>
      </c>
      <c r="AC26" s="119">
        <v>41.08</v>
      </c>
      <c r="AD26" s="120">
        <v>36.832999999999998</v>
      </c>
      <c r="AE26" s="120">
        <v>13.776999999999999</v>
      </c>
      <c r="AF26" s="121">
        <v>0</v>
      </c>
      <c r="AG26" s="119">
        <v>2.4170199999999999</v>
      </c>
      <c r="AH26" s="120">
        <v>16.5</v>
      </c>
      <c r="AI26" s="120">
        <v>10.15263</v>
      </c>
      <c r="AJ26" s="120">
        <v>9.1</v>
      </c>
      <c r="AK26" s="121">
        <v>10</v>
      </c>
      <c r="AL26" s="119">
        <v>16.55</v>
      </c>
      <c r="AM26" s="121">
        <v>20.28</v>
      </c>
      <c r="AN26" s="119">
        <v>14.6</v>
      </c>
      <c r="AO26" s="125" t="s">
        <v>1415</v>
      </c>
      <c r="AP26" s="125" t="s">
        <v>1415</v>
      </c>
      <c r="AQ26" s="120">
        <v>10.981</v>
      </c>
      <c r="AR26" s="125" t="s">
        <v>1415</v>
      </c>
      <c r="AS26" s="120">
        <v>6.1542199999999996</v>
      </c>
      <c r="AT26" s="120">
        <v>6.5914700000000002</v>
      </c>
      <c r="AU26" s="120">
        <v>21.763999999999999</v>
      </c>
      <c r="AV26" s="120">
        <v>7.8970000000000002</v>
      </c>
      <c r="AW26" s="121">
        <v>17.454000000000001</v>
      </c>
    </row>
    <row r="27" spans="1:49" x14ac:dyDescent="0.3">
      <c r="A27" s="126" t="s">
        <v>755</v>
      </c>
      <c r="B27" s="119">
        <v>10.9</v>
      </c>
      <c r="C27" s="120">
        <v>24</v>
      </c>
      <c r="D27" s="120">
        <v>17</v>
      </c>
      <c r="E27" s="120">
        <v>2</v>
      </c>
      <c r="F27" s="120">
        <v>19.899999999999999</v>
      </c>
      <c r="G27" s="121">
        <v>26</v>
      </c>
      <c r="H27" s="119">
        <v>13.4</v>
      </c>
      <c r="I27" s="121">
        <v>88</v>
      </c>
      <c r="J27" s="119">
        <v>12.99</v>
      </c>
      <c r="K27" s="120">
        <v>12.34</v>
      </c>
      <c r="L27" s="121">
        <v>13.66</v>
      </c>
      <c r="M27" s="122" t="s">
        <v>1415</v>
      </c>
      <c r="N27" s="123" t="s">
        <v>1415</v>
      </c>
      <c r="O27" s="124">
        <v>1.881</v>
      </c>
      <c r="P27" s="119">
        <v>81.709999999999994</v>
      </c>
      <c r="Q27" s="120">
        <v>49.53</v>
      </c>
      <c r="R27" s="120">
        <v>165.13</v>
      </c>
      <c r="S27" s="121">
        <v>86.78</v>
      </c>
      <c r="T27" s="124">
        <v>108.089</v>
      </c>
      <c r="U27" s="124">
        <v>13.1</v>
      </c>
      <c r="V27" s="119">
        <v>18.86</v>
      </c>
      <c r="W27" s="120">
        <v>5.931</v>
      </c>
      <c r="X27" s="120">
        <v>0.42</v>
      </c>
      <c r="Y27" s="125" t="s">
        <v>1415</v>
      </c>
      <c r="Z27" s="123" t="s">
        <v>1415</v>
      </c>
      <c r="AA27" s="119">
        <v>36.65</v>
      </c>
      <c r="AB27" s="121">
        <v>180.96</v>
      </c>
      <c r="AC27" s="119">
        <v>41.08</v>
      </c>
      <c r="AD27" s="120">
        <v>36.832999999999998</v>
      </c>
      <c r="AE27" s="120">
        <v>13.776999999999999</v>
      </c>
      <c r="AF27" s="121">
        <v>0</v>
      </c>
      <c r="AG27" s="119">
        <v>2.4170199999999999</v>
      </c>
      <c r="AH27" s="120">
        <v>16.5</v>
      </c>
      <c r="AI27" s="120">
        <v>10.15263</v>
      </c>
      <c r="AJ27" s="120">
        <v>9.1</v>
      </c>
      <c r="AK27" s="121">
        <v>10</v>
      </c>
      <c r="AL27" s="119">
        <v>16.55</v>
      </c>
      <c r="AM27" s="121">
        <v>20.28</v>
      </c>
      <c r="AN27" s="119">
        <v>14.6</v>
      </c>
      <c r="AO27" s="125" t="s">
        <v>1415</v>
      </c>
      <c r="AP27" s="125" t="s">
        <v>1415</v>
      </c>
      <c r="AQ27" s="120">
        <v>10.981</v>
      </c>
      <c r="AR27" s="125" t="s">
        <v>1415</v>
      </c>
      <c r="AS27" s="120">
        <v>6.1542199999999996</v>
      </c>
      <c r="AT27" s="120">
        <v>6.5914700000000002</v>
      </c>
      <c r="AU27" s="120">
        <v>21.763999999999999</v>
      </c>
      <c r="AV27" s="120">
        <v>7.8970000000000002</v>
      </c>
      <c r="AW27" s="121">
        <v>17.454000000000001</v>
      </c>
    </row>
    <row r="28" spans="1:49" x14ac:dyDescent="0.3">
      <c r="A28" s="126" t="s">
        <v>756</v>
      </c>
      <c r="B28" s="119">
        <v>10.9</v>
      </c>
      <c r="C28" s="120">
        <v>24</v>
      </c>
      <c r="D28" s="120">
        <v>17</v>
      </c>
      <c r="E28" s="120">
        <v>2</v>
      </c>
      <c r="F28" s="120">
        <v>19.899999999999999</v>
      </c>
      <c r="G28" s="121">
        <v>26</v>
      </c>
      <c r="H28" s="119">
        <v>13.4</v>
      </c>
      <c r="I28" s="121">
        <v>92</v>
      </c>
      <c r="J28" s="119">
        <v>12.98</v>
      </c>
      <c r="K28" s="120">
        <v>12.34</v>
      </c>
      <c r="L28" s="121">
        <v>13.83</v>
      </c>
      <c r="M28" s="122" t="s">
        <v>1415</v>
      </c>
      <c r="N28" s="123" t="s">
        <v>1415</v>
      </c>
      <c r="O28" s="124">
        <v>1.881</v>
      </c>
      <c r="P28" s="119">
        <v>81.709999999999994</v>
      </c>
      <c r="Q28" s="120">
        <v>48.92</v>
      </c>
      <c r="R28" s="120">
        <v>166.36</v>
      </c>
      <c r="S28" s="121">
        <v>85.5</v>
      </c>
      <c r="T28" s="124">
        <v>107.88800000000001</v>
      </c>
      <c r="U28" s="124">
        <v>13.12</v>
      </c>
      <c r="V28" s="119">
        <v>18.2</v>
      </c>
      <c r="W28" s="120">
        <v>6.0259999999999998</v>
      </c>
      <c r="X28" s="120">
        <v>0.41</v>
      </c>
      <c r="Y28" s="125" t="s">
        <v>1415</v>
      </c>
      <c r="Z28" s="123" t="s">
        <v>1415</v>
      </c>
      <c r="AA28" s="119">
        <v>36.99</v>
      </c>
      <c r="AB28" s="121">
        <v>181.30500000000001</v>
      </c>
      <c r="AC28" s="119">
        <v>40.848999999999997</v>
      </c>
      <c r="AD28" s="120">
        <v>37.11</v>
      </c>
      <c r="AE28" s="120">
        <v>13.191000000000001</v>
      </c>
      <c r="AF28" s="121">
        <v>0</v>
      </c>
      <c r="AG28" s="119">
        <v>2.4170199999999999</v>
      </c>
      <c r="AH28" s="120">
        <v>16.7</v>
      </c>
      <c r="AI28" s="120">
        <v>10.185840000000001</v>
      </c>
      <c r="AJ28" s="120">
        <v>9.1</v>
      </c>
      <c r="AK28" s="121">
        <v>10</v>
      </c>
      <c r="AL28" s="119">
        <v>16.829999999999998</v>
      </c>
      <c r="AM28" s="121">
        <v>20.55</v>
      </c>
      <c r="AN28" s="119">
        <v>14.6</v>
      </c>
      <c r="AO28" s="125" t="s">
        <v>1415</v>
      </c>
      <c r="AP28" s="125" t="s">
        <v>1415</v>
      </c>
      <c r="AQ28" s="120">
        <v>10.71</v>
      </c>
      <c r="AR28" s="125" t="s">
        <v>1415</v>
      </c>
      <c r="AS28" s="120">
        <v>6.14717</v>
      </c>
      <c r="AT28" s="120">
        <v>6.5914700000000002</v>
      </c>
      <c r="AU28" s="120">
        <v>21.763999999999999</v>
      </c>
      <c r="AV28" s="120">
        <v>7.8630000000000004</v>
      </c>
      <c r="AW28" s="121">
        <v>17.683</v>
      </c>
    </row>
    <row r="29" spans="1:49" x14ac:dyDescent="0.3">
      <c r="A29" s="126" t="s">
        <v>757</v>
      </c>
      <c r="B29" s="119">
        <v>10.9</v>
      </c>
      <c r="C29" s="120">
        <v>24</v>
      </c>
      <c r="D29" s="120">
        <v>17</v>
      </c>
      <c r="E29" s="120">
        <v>2</v>
      </c>
      <c r="F29" s="120">
        <v>19.899999999999999</v>
      </c>
      <c r="G29" s="121">
        <v>26</v>
      </c>
      <c r="H29" s="119">
        <v>13.4</v>
      </c>
      <c r="I29" s="121">
        <v>92</v>
      </c>
      <c r="J29" s="119">
        <v>12.98</v>
      </c>
      <c r="K29" s="120">
        <v>12.34</v>
      </c>
      <c r="L29" s="121">
        <v>13.83</v>
      </c>
      <c r="M29" s="122" t="s">
        <v>1415</v>
      </c>
      <c r="N29" s="123" t="s">
        <v>1415</v>
      </c>
      <c r="O29" s="124">
        <v>1.881</v>
      </c>
      <c r="P29" s="119">
        <v>81.709999999999994</v>
      </c>
      <c r="Q29" s="120">
        <v>48.92</v>
      </c>
      <c r="R29" s="120">
        <v>166.36</v>
      </c>
      <c r="S29" s="121">
        <v>85.5</v>
      </c>
      <c r="T29" s="124">
        <v>107.88800000000001</v>
      </c>
      <c r="U29" s="124">
        <v>13.12</v>
      </c>
      <c r="V29" s="119">
        <v>18.2</v>
      </c>
      <c r="W29" s="120">
        <v>6.0259999999999998</v>
      </c>
      <c r="X29" s="120">
        <v>0.41</v>
      </c>
      <c r="Y29" s="125" t="s">
        <v>1415</v>
      </c>
      <c r="Z29" s="123" t="s">
        <v>1415</v>
      </c>
      <c r="AA29" s="119">
        <v>36.99</v>
      </c>
      <c r="AB29" s="121">
        <v>181.30500000000001</v>
      </c>
      <c r="AC29" s="119">
        <v>40.848999999999997</v>
      </c>
      <c r="AD29" s="120">
        <v>37.11</v>
      </c>
      <c r="AE29" s="120">
        <v>13.191000000000001</v>
      </c>
      <c r="AF29" s="121">
        <v>0</v>
      </c>
      <c r="AG29" s="119">
        <v>2.4170199999999999</v>
      </c>
      <c r="AH29" s="120">
        <v>16.7</v>
      </c>
      <c r="AI29" s="120">
        <v>10.185840000000001</v>
      </c>
      <c r="AJ29" s="120">
        <v>9.1</v>
      </c>
      <c r="AK29" s="121">
        <v>10</v>
      </c>
      <c r="AL29" s="119">
        <v>16.829999999999998</v>
      </c>
      <c r="AM29" s="121">
        <v>20.55</v>
      </c>
      <c r="AN29" s="119">
        <v>14.6</v>
      </c>
      <c r="AO29" s="125" t="s">
        <v>1415</v>
      </c>
      <c r="AP29" s="125" t="s">
        <v>1415</v>
      </c>
      <c r="AQ29" s="120">
        <v>10.71</v>
      </c>
      <c r="AR29" s="125" t="s">
        <v>1415</v>
      </c>
      <c r="AS29" s="120">
        <v>6.14717</v>
      </c>
      <c r="AT29" s="120">
        <v>6.5914700000000002</v>
      </c>
      <c r="AU29" s="120">
        <v>21.763999999999999</v>
      </c>
      <c r="AV29" s="120">
        <v>7.8630000000000004</v>
      </c>
      <c r="AW29" s="121">
        <v>17.683</v>
      </c>
    </row>
    <row r="30" spans="1:49" x14ac:dyDescent="0.3">
      <c r="A30" s="126" t="s">
        <v>758</v>
      </c>
      <c r="B30" s="119">
        <v>10.9</v>
      </c>
      <c r="C30" s="120">
        <v>24</v>
      </c>
      <c r="D30" s="120">
        <v>17</v>
      </c>
      <c r="E30" s="120">
        <v>2</v>
      </c>
      <c r="F30" s="120">
        <v>19.899999999999999</v>
      </c>
      <c r="G30" s="121">
        <v>26</v>
      </c>
      <c r="H30" s="119">
        <v>13.4</v>
      </c>
      <c r="I30" s="121">
        <v>95</v>
      </c>
      <c r="J30" s="119">
        <v>12.96</v>
      </c>
      <c r="K30" s="120">
        <v>12.34</v>
      </c>
      <c r="L30" s="121">
        <v>8.39</v>
      </c>
      <c r="M30" s="122" t="s">
        <v>1415</v>
      </c>
      <c r="N30" s="123" t="s">
        <v>1415</v>
      </c>
      <c r="O30" s="124">
        <v>1.881</v>
      </c>
      <c r="P30" s="119">
        <v>81.709999999999994</v>
      </c>
      <c r="Q30" s="120">
        <v>48.92</v>
      </c>
      <c r="R30" s="120">
        <v>166.36</v>
      </c>
      <c r="S30" s="121">
        <v>82.93</v>
      </c>
      <c r="T30" s="124">
        <v>111.956</v>
      </c>
      <c r="U30" s="124">
        <v>13.01</v>
      </c>
      <c r="V30" s="119">
        <v>17.54</v>
      </c>
      <c r="W30" s="120">
        <v>5.585</v>
      </c>
      <c r="X30" s="120">
        <v>0.4</v>
      </c>
      <c r="Y30" s="125" t="s">
        <v>1415</v>
      </c>
      <c r="Z30" s="123" t="s">
        <v>1415</v>
      </c>
      <c r="AA30" s="119">
        <v>44.18</v>
      </c>
      <c r="AB30" s="121">
        <v>190.512</v>
      </c>
      <c r="AC30" s="119">
        <v>41.347999999999999</v>
      </c>
      <c r="AD30" s="120">
        <v>36.866</v>
      </c>
      <c r="AE30" s="120">
        <v>13.087999999999999</v>
      </c>
      <c r="AF30" s="121">
        <v>0</v>
      </c>
      <c r="AG30" s="119">
        <v>2.4170199999999999</v>
      </c>
      <c r="AH30" s="120">
        <v>16.5</v>
      </c>
      <c r="AI30" s="120">
        <v>10.329000000000001</v>
      </c>
      <c r="AJ30" s="120">
        <v>9.1</v>
      </c>
      <c r="AK30" s="121">
        <v>10</v>
      </c>
      <c r="AL30" s="119">
        <v>17.100000000000001</v>
      </c>
      <c r="AM30" s="121">
        <v>20.82</v>
      </c>
      <c r="AN30" s="119">
        <v>14.6</v>
      </c>
      <c r="AO30" s="125" t="s">
        <v>1415</v>
      </c>
      <c r="AP30" s="125" t="s">
        <v>1415</v>
      </c>
      <c r="AQ30" s="120">
        <v>10.519</v>
      </c>
      <c r="AR30" s="125" t="s">
        <v>1415</v>
      </c>
      <c r="AS30" s="120">
        <v>6.1729000000000003</v>
      </c>
      <c r="AT30" s="120">
        <v>6.5914700000000002</v>
      </c>
      <c r="AU30" s="120">
        <v>21.763999999999999</v>
      </c>
      <c r="AV30" s="120">
        <v>7.9870000000000001</v>
      </c>
      <c r="AW30" s="121">
        <v>17.731999999999999</v>
      </c>
    </row>
    <row r="31" spans="1:49" x14ac:dyDescent="0.3">
      <c r="A31" s="126" t="s">
        <v>759</v>
      </c>
      <c r="B31" s="119">
        <v>10.9</v>
      </c>
      <c r="C31" s="120">
        <v>24</v>
      </c>
      <c r="D31" s="120">
        <v>17</v>
      </c>
      <c r="E31" s="120">
        <v>2</v>
      </c>
      <c r="F31" s="120">
        <v>19.899999999999999</v>
      </c>
      <c r="G31" s="121">
        <v>26</v>
      </c>
      <c r="H31" s="119">
        <v>13.4</v>
      </c>
      <c r="I31" s="121">
        <v>95</v>
      </c>
      <c r="J31" s="119">
        <v>12.96</v>
      </c>
      <c r="K31" s="120">
        <v>12.34</v>
      </c>
      <c r="L31" s="121">
        <v>8.39</v>
      </c>
      <c r="M31" s="122" t="s">
        <v>1415</v>
      </c>
      <c r="N31" s="123" t="s">
        <v>1415</v>
      </c>
      <c r="O31" s="124">
        <v>1.881</v>
      </c>
      <c r="P31" s="119">
        <v>81.709999999999994</v>
      </c>
      <c r="Q31" s="120">
        <v>48.92</v>
      </c>
      <c r="R31" s="120">
        <v>166.36</v>
      </c>
      <c r="S31" s="121">
        <v>82.93</v>
      </c>
      <c r="T31" s="124">
        <v>111.956</v>
      </c>
      <c r="U31" s="124">
        <v>13.01</v>
      </c>
      <c r="V31" s="119">
        <v>17.54</v>
      </c>
      <c r="W31" s="120">
        <v>5.585</v>
      </c>
      <c r="X31" s="120">
        <v>0.4</v>
      </c>
      <c r="Y31" s="125" t="s">
        <v>1415</v>
      </c>
      <c r="Z31" s="123" t="s">
        <v>1415</v>
      </c>
      <c r="AA31" s="119">
        <v>44.18</v>
      </c>
      <c r="AB31" s="121">
        <v>190.512</v>
      </c>
      <c r="AC31" s="119">
        <v>41.347999999999999</v>
      </c>
      <c r="AD31" s="120">
        <v>36.866</v>
      </c>
      <c r="AE31" s="120">
        <v>13.087999999999999</v>
      </c>
      <c r="AF31" s="121">
        <v>0</v>
      </c>
      <c r="AG31" s="119">
        <v>2.4170199999999999</v>
      </c>
      <c r="AH31" s="120">
        <v>16.5</v>
      </c>
      <c r="AI31" s="120">
        <v>10.329000000000001</v>
      </c>
      <c r="AJ31" s="120">
        <v>9.1</v>
      </c>
      <c r="AK31" s="121">
        <v>10</v>
      </c>
      <c r="AL31" s="119">
        <v>17.100000000000001</v>
      </c>
      <c r="AM31" s="121">
        <v>20.82</v>
      </c>
      <c r="AN31" s="119">
        <v>14.6</v>
      </c>
      <c r="AO31" s="125" t="s">
        <v>1415</v>
      </c>
      <c r="AP31" s="125" t="s">
        <v>1415</v>
      </c>
      <c r="AQ31" s="120">
        <v>10.519</v>
      </c>
      <c r="AR31" s="125" t="s">
        <v>1415</v>
      </c>
      <c r="AS31" s="120">
        <v>6.1729000000000003</v>
      </c>
      <c r="AT31" s="120">
        <v>6.5914700000000002</v>
      </c>
      <c r="AU31" s="120">
        <v>21.763999999999999</v>
      </c>
      <c r="AV31" s="120">
        <v>7.9870000000000001</v>
      </c>
      <c r="AW31" s="121">
        <v>17.731999999999999</v>
      </c>
    </row>
    <row r="32" spans="1:49" x14ac:dyDescent="0.3">
      <c r="A32" s="126" t="s">
        <v>760</v>
      </c>
      <c r="B32" s="119">
        <v>10.9</v>
      </c>
      <c r="C32" s="120">
        <v>24</v>
      </c>
      <c r="D32" s="120">
        <v>17</v>
      </c>
      <c r="E32" s="120">
        <v>2</v>
      </c>
      <c r="F32" s="120">
        <v>19.899999999999999</v>
      </c>
      <c r="G32" s="121">
        <v>26</v>
      </c>
      <c r="H32" s="119">
        <v>13.4</v>
      </c>
      <c r="I32" s="121">
        <v>98</v>
      </c>
      <c r="J32" s="119">
        <v>12.95</v>
      </c>
      <c r="K32" s="120">
        <v>12.34</v>
      </c>
      <c r="L32" s="121">
        <v>8.42</v>
      </c>
      <c r="M32" s="122" t="s">
        <v>1415</v>
      </c>
      <c r="N32" s="123" t="s">
        <v>1415</v>
      </c>
      <c r="O32" s="124">
        <v>1.881</v>
      </c>
      <c r="P32" s="119">
        <v>81.709999999999994</v>
      </c>
      <c r="Q32" s="120">
        <v>48.31</v>
      </c>
      <c r="R32" s="120">
        <v>167.59</v>
      </c>
      <c r="S32" s="121">
        <v>85.02</v>
      </c>
      <c r="T32" s="124">
        <v>109.935</v>
      </c>
      <c r="U32" s="124">
        <v>12.97</v>
      </c>
      <c r="V32" s="119">
        <v>17.54</v>
      </c>
      <c r="W32" s="120">
        <v>7.02</v>
      </c>
      <c r="X32" s="120">
        <v>0.4</v>
      </c>
      <c r="Y32" s="125" t="s">
        <v>1415</v>
      </c>
      <c r="Z32" s="123" t="s">
        <v>1415</v>
      </c>
      <c r="AA32" s="119">
        <v>36.35</v>
      </c>
      <c r="AB32" s="121">
        <v>174.50800000000001</v>
      </c>
      <c r="AC32" s="119">
        <v>41.203000000000003</v>
      </c>
      <c r="AD32" s="120">
        <v>36.606999999999999</v>
      </c>
      <c r="AE32" s="120">
        <v>13.805</v>
      </c>
      <c r="AF32" s="121">
        <v>0</v>
      </c>
      <c r="AG32" s="119">
        <v>2.4170199999999999</v>
      </c>
      <c r="AH32" s="120">
        <v>16</v>
      </c>
      <c r="AI32" s="120">
        <v>10.31</v>
      </c>
      <c r="AJ32" s="120">
        <v>9.1</v>
      </c>
      <c r="AK32" s="121">
        <v>10</v>
      </c>
      <c r="AL32" s="119">
        <v>18.829999999999998</v>
      </c>
      <c r="AM32" s="121">
        <v>22.55</v>
      </c>
      <c r="AN32" s="119">
        <v>14.6</v>
      </c>
      <c r="AO32" s="125" t="s">
        <v>1415</v>
      </c>
      <c r="AP32" s="125" t="s">
        <v>1415</v>
      </c>
      <c r="AQ32" s="120">
        <v>10.384</v>
      </c>
      <c r="AR32" s="125" t="s">
        <v>1415</v>
      </c>
      <c r="AS32" s="120">
        <v>6.1220600000000003</v>
      </c>
      <c r="AT32" s="120">
        <v>6.5914700000000002</v>
      </c>
      <c r="AU32" s="120">
        <v>21.524999999999999</v>
      </c>
      <c r="AV32" s="120">
        <v>7.9809999999999999</v>
      </c>
      <c r="AW32" s="121">
        <v>17.38</v>
      </c>
    </row>
    <row r="33" spans="1:49" x14ac:dyDescent="0.3">
      <c r="A33" s="126" t="s">
        <v>761</v>
      </c>
      <c r="B33" s="119">
        <v>10.9</v>
      </c>
      <c r="C33" s="120">
        <v>24</v>
      </c>
      <c r="D33" s="120">
        <v>17</v>
      </c>
      <c r="E33" s="120">
        <v>2</v>
      </c>
      <c r="F33" s="120">
        <v>19.899999999999999</v>
      </c>
      <c r="G33" s="121">
        <v>26</v>
      </c>
      <c r="H33" s="119">
        <v>13.4</v>
      </c>
      <c r="I33" s="121">
        <v>98</v>
      </c>
      <c r="J33" s="119">
        <v>12.95</v>
      </c>
      <c r="K33" s="120">
        <v>12.34</v>
      </c>
      <c r="L33" s="121">
        <v>8.42</v>
      </c>
      <c r="M33" s="122" t="s">
        <v>1415</v>
      </c>
      <c r="N33" s="123" t="s">
        <v>1415</v>
      </c>
      <c r="O33" s="124">
        <v>1.881</v>
      </c>
      <c r="P33" s="119">
        <v>81.709999999999994</v>
      </c>
      <c r="Q33" s="120">
        <v>48.31</v>
      </c>
      <c r="R33" s="120">
        <v>167.59</v>
      </c>
      <c r="S33" s="121">
        <v>85.02</v>
      </c>
      <c r="T33" s="124">
        <v>109.935</v>
      </c>
      <c r="U33" s="124">
        <v>12.97</v>
      </c>
      <c r="V33" s="119">
        <v>17.54</v>
      </c>
      <c r="W33" s="120">
        <v>7.02</v>
      </c>
      <c r="X33" s="120">
        <v>0.4</v>
      </c>
      <c r="Y33" s="125" t="s">
        <v>1415</v>
      </c>
      <c r="Z33" s="123" t="s">
        <v>1415</v>
      </c>
      <c r="AA33" s="119">
        <v>36.35</v>
      </c>
      <c r="AB33" s="121">
        <v>174.50800000000001</v>
      </c>
      <c r="AC33" s="119">
        <v>41.203000000000003</v>
      </c>
      <c r="AD33" s="120">
        <v>36.606999999999999</v>
      </c>
      <c r="AE33" s="120">
        <v>13.805</v>
      </c>
      <c r="AF33" s="121">
        <v>0</v>
      </c>
      <c r="AG33" s="119">
        <v>2.4170199999999999</v>
      </c>
      <c r="AH33" s="120">
        <v>16</v>
      </c>
      <c r="AI33" s="120">
        <v>10.31</v>
      </c>
      <c r="AJ33" s="120">
        <v>9.1</v>
      </c>
      <c r="AK33" s="121">
        <v>10</v>
      </c>
      <c r="AL33" s="119">
        <v>18.829999999999998</v>
      </c>
      <c r="AM33" s="121">
        <v>22.55</v>
      </c>
      <c r="AN33" s="119">
        <v>14.6</v>
      </c>
      <c r="AO33" s="125" t="s">
        <v>1415</v>
      </c>
      <c r="AP33" s="125" t="s">
        <v>1415</v>
      </c>
      <c r="AQ33" s="120">
        <v>10.384</v>
      </c>
      <c r="AR33" s="125" t="s">
        <v>1415</v>
      </c>
      <c r="AS33" s="120">
        <v>6.1220600000000003</v>
      </c>
      <c r="AT33" s="120">
        <v>6.5914700000000002</v>
      </c>
      <c r="AU33" s="120">
        <v>21.524999999999999</v>
      </c>
      <c r="AV33" s="120">
        <v>7.9809999999999999</v>
      </c>
      <c r="AW33" s="121">
        <v>17.38</v>
      </c>
    </row>
    <row r="34" spans="1:49" x14ac:dyDescent="0.3">
      <c r="A34" s="126" t="s">
        <v>762</v>
      </c>
      <c r="B34" s="119">
        <v>10.9</v>
      </c>
      <c r="C34" s="120">
        <v>24</v>
      </c>
      <c r="D34" s="120">
        <v>17</v>
      </c>
      <c r="E34" s="120">
        <v>2</v>
      </c>
      <c r="F34" s="120">
        <v>23.9</v>
      </c>
      <c r="G34" s="121">
        <v>26</v>
      </c>
      <c r="H34" s="119">
        <v>12.2</v>
      </c>
      <c r="I34" s="121">
        <v>98</v>
      </c>
      <c r="J34" s="119">
        <v>12.03</v>
      </c>
      <c r="K34" s="120">
        <v>12.33</v>
      </c>
      <c r="L34" s="121">
        <v>8.44</v>
      </c>
      <c r="M34" s="122" t="s">
        <v>1415</v>
      </c>
      <c r="N34" s="123" t="s">
        <v>1415</v>
      </c>
      <c r="O34" s="124">
        <v>1.881</v>
      </c>
      <c r="P34" s="119">
        <v>82.57</v>
      </c>
      <c r="Q34" s="120">
        <v>47.71</v>
      </c>
      <c r="R34" s="120">
        <v>167.59</v>
      </c>
      <c r="S34" s="121">
        <v>85.02</v>
      </c>
      <c r="T34" s="124">
        <v>113.89100000000001</v>
      </c>
      <c r="U34" s="124">
        <v>12.9</v>
      </c>
      <c r="V34" s="119">
        <v>17.54</v>
      </c>
      <c r="W34" s="120">
        <v>6.29</v>
      </c>
      <c r="X34" s="120">
        <v>0.4</v>
      </c>
      <c r="Y34" s="125" t="s">
        <v>1415</v>
      </c>
      <c r="Z34" s="123" t="s">
        <v>1415</v>
      </c>
      <c r="AA34" s="119">
        <v>39.14</v>
      </c>
      <c r="AB34" s="121">
        <v>185.29900000000001</v>
      </c>
      <c r="AC34" s="119">
        <v>40.832999999999998</v>
      </c>
      <c r="AD34" s="120">
        <v>37.177</v>
      </c>
      <c r="AE34" s="120">
        <v>13.433</v>
      </c>
      <c r="AF34" s="121">
        <v>0</v>
      </c>
      <c r="AG34" s="119">
        <v>2.4170199999999999</v>
      </c>
      <c r="AH34" s="120">
        <v>16</v>
      </c>
      <c r="AI34" s="120">
        <v>10.358000000000001</v>
      </c>
      <c r="AJ34" s="120">
        <v>9.1</v>
      </c>
      <c r="AK34" s="121">
        <v>10</v>
      </c>
      <c r="AL34" s="119">
        <v>19.829999999999998</v>
      </c>
      <c r="AM34" s="121">
        <v>23.55</v>
      </c>
      <c r="AN34" s="119">
        <v>14.6</v>
      </c>
      <c r="AO34" s="125" t="s">
        <v>1415</v>
      </c>
      <c r="AP34" s="125" t="s">
        <v>1415</v>
      </c>
      <c r="AQ34" s="120">
        <v>10.259</v>
      </c>
      <c r="AR34" s="125" t="s">
        <v>1415</v>
      </c>
      <c r="AS34" s="120">
        <v>6.0882399999999999</v>
      </c>
      <c r="AT34" s="120">
        <v>6.5914700000000002</v>
      </c>
      <c r="AU34" s="120">
        <v>21.452000000000002</v>
      </c>
      <c r="AV34" s="120">
        <v>7.891</v>
      </c>
      <c r="AW34" s="121">
        <v>17.283000000000001</v>
      </c>
    </row>
    <row r="35" spans="1:49" x14ac:dyDescent="0.3">
      <c r="A35" s="126" t="s">
        <v>763</v>
      </c>
      <c r="B35" s="119">
        <v>10.9</v>
      </c>
      <c r="C35" s="120">
        <v>24</v>
      </c>
      <c r="D35" s="120">
        <v>17</v>
      </c>
      <c r="E35" s="120">
        <v>2</v>
      </c>
      <c r="F35" s="120">
        <v>23.9</v>
      </c>
      <c r="G35" s="121">
        <v>26</v>
      </c>
      <c r="H35" s="119">
        <v>12.2</v>
      </c>
      <c r="I35" s="121">
        <v>98</v>
      </c>
      <c r="J35" s="119">
        <v>12.03</v>
      </c>
      <c r="K35" s="120">
        <v>12.33</v>
      </c>
      <c r="L35" s="121">
        <v>8.44</v>
      </c>
      <c r="M35" s="122" t="s">
        <v>1415</v>
      </c>
      <c r="N35" s="123" t="s">
        <v>1415</v>
      </c>
      <c r="O35" s="124">
        <v>1.881</v>
      </c>
      <c r="P35" s="119">
        <v>82.57</v>
      </c>
      <c r="Q35" s="120">
        <v>47.71</v>
      </c>
      <c r="R35" s="120">
        <v>167.59</v>
      </c>
      <c r="S35" s="121">
        <v>85.02</v>
      </c>
      <c r="T35" s="124">
        <v>113.89100000000001</v>
      </c>
      <c r="U35" s="124">
        <v>12.9</v>
      </c>
      <c r="V35" s="119">
        <v>17.54</v>
      </c>
      <c r="W35" s="120">
        <v>6.29</v>
      </c>
      <c r="X35" s="120">
        <v>0.4</v>
      </c>
      <c r="Y35" s="125" t="s">
        <v>1415</v>
      </c>
      <c r="Z35" s="123" t="s">
        <v>1415</v>
      </c>
      <c r="AA35" s="119">
        <v>39.14</v>
      </c>
      <c r="AB35" s="121">
        <v>185.29900000000001</v>
      </c>
      <c r="AC35" s="119">
        <v>40.832999999999998</v>
      </c>
      <c r="AD35" s="120">
        <v>37.177</v>
      </c>
      <c r="AE35" s="120">
        <v>13.433</v>
      </c>
      <c r="AF35" s="121">
        <v>0</v>
      </c>
      <c r="AG35" s="119">
        <v>2.4170199999999999</v>
      </c>
      <c r="AH35" s="120">
        <v>16</v>
      </c>
      <c r="AI35" s="120">
        <v>10.358000000000001</v>
      </c>
      <c r="AJ35" s="120">
        <v>9.1</v>
      </c>
      <c r="AK35" s="121">
        <v>10</v>
      </c>
      <c r="AL35" s="119">
        <v>19.829999999999998</v>
      </c>
      <c r="AM35" s="121">
        <v>23.55</v>
      </c>
      <c r="AN35" s="119">
        <v>14.6</v>
      </c>
      <c r="AO35" s="125" t="s">
        <v>1415</v>
      </c>
      <c r="AP35" s="125" t="s">
        <v>1415</v>
      </c>
      <c r="AQ35" s="120">
        <v>10.259</v>
      </c>
      <c r="AR35" s="125" t="s">
        <v>1415</v>
      </c>
      <c r="AS35" s="120">
        <v>6.0882399999999999</v>
      </c>
      <c r="AT35" s="120">
        <v>6.5914700000000002</v>
      </c>
      <c r="AU35" s="120">
        <v>21.452000000000002</v>
      </c>
      <c r="AV35" s="120">
        <v>7.891</v>
      </c>
      <c r="AW35" s="121">
        <v>17.283000000000001</v>
      </c>
    </row>
    <row r="36" spans="1:49" x14ac:dyDescent="0.3">
      <c r="A36" s="126" t="s">
        <v>764</v>
      </c>
      <c r="B36" s="119">
        <v>10.9</v>
      </c>
      <c r="C36" s="120">
        <v>24</v>
      </c>
      <c r="D36" s="120">
        <v>17</v>
      </c>
      <c r="E36" s="120">
        <v>2</v>
      </c>
      <c r="F36" s="120">
        <v>24</v>
      </c>
      <c r="G36" s="121">
        <v>26</v>
      </c>
      <c r="H36" s="119">
        <v>12.2</v>
      </c>
      <c r="I36" s="121">
        <v>98</v>
      </c>
      <c r="J36" s="119">
        <v>11.97</v>
      </c>
      <c r="K36" s="120">
        <v>12.21</v>
      </c>
      <c r="L36" s="121">
        <v>8.44</v>
      </c>
      <c r="M36" s="122" t="s">
        <v>1415</v>
      </c>
      <c r="N36" s="123" t="s">
        <v>1415</v>
      </c>
      <c r="O36" s="124">
        <v>1.881</v>
      </c>
      <c r="P36" s="119">
        <v>82.57</v>
      </c>
      <c r="Q36" s="120">
        <v>47.71</v>
      </c>
      <c r="R36" s="120">
        <v>167.59</v>
      </c>
      <c r="S36" s="121">
        <v>85.02</v>
      </c>
      <c r="T36" s="124">
        <v>109.988</v>
      </c>
      <c r="U36" s="124">
        <v>12.79</v>
      </c>
      <c r="V36" s="119">
        <v>19.54</v>
      </c>
      <c r="W36" s="120">
        <v>6.26</v>
      </c>
      <c r="X36" s="120">
        <v>0.39</v>
      </c>
      <c r="Y36" s="125" t="s">
        <v>1415</v>
      </c>
      <c r="Z36" s="123" t="s">
        <v>1415</v>
      </c>
      <c r="AA36" s="119">
        <v>35.340000000000003</v>
      </c>
      <c r="AB36" s="121">
        <v>181.49299999999999</v>
      </c>
      <c r="AC36" s="119">
        <v>41.183999999999997</v>
      </c>
      <c r="AD36" s="120">
        <v>35.972000000000001</v>
      </c>
      <c r="AE36" s="120">
        <v>13.492000000000001</v>
      </c>
      <c r="AF36" s="121">
        <v>0</v>
      </c>
      <c r="AG36" s="119">
        <v>2.4170199999999999</v>
      </c>
      <c r="AH36" s="120">
        <v>15.5</v>
      </c>
      <c r="AI36" s="120">
        <v>10.208</v>
      </c>
      <c r="AJ36" s="120">
        <v>9.1</v>
      </c>
      <c r="AK36" s="121">
        <v>10</v>
      </c>
      <c r="AL36" s="119">
        <v>17.829999999999998</v>
      </c>
      <c r="AM36" s="121">
        <v>21.55</v>
      </c>
      <c r="AN36" s="119">
        <v>14.6</v>
      </c>
      <c r="AO36" s="125" t="s">
        <v>1415</v>
      </c>
      <c r="AP36" s="125" t="s">
        <v>1415</v>
      </c>
      <c r="AQ36" s="120">
        <v>10.183999999999999</v>
      </c>
      <c r="AR36" s="125" t="s">
        <v>1415</v>
      </c>
      <c r="AS36" s="120">
        <v>6.1131399999999996</v>
      </c>
      <c r="AT36" s="120">
        <v>6.5914700000000002</v>
      </c>
      <c r="AU36" s="120">
        <v>21.452000000000002</v>
      </c>
      <c r="AV36" s="120">
        <v>8.0109999999999992</v>
      </c>
      <c r="AW36" s="121">
        <v>17.283000000000001</v>
      </c>
    </row>
    <row r="37" spans="1:49" x14ac:dyDescent="0.3">
      <c r="A37" s="126" t="s">
        <v>765</v>
      </c>
      <c r="B37" s="119">
        <v>10.9</v>
      </c>
      <c r="C37" s="120">
        <v>24</v>
      </c>
      <c r="D37" s="120">
        <v>17</v>
      </c>
      <c r="E37" s="120">
        <v>2</v>
      </c>
      <c r="F37" s="120">
        <v>24</v>
      </c>
      <c r="G37" s="121">
        <v>26</v>
      </c>
      <c r="H37" s="119">
        <v>12.2</v>
      </c>
      <c r="I37" s="121">
        <v>98</v>
      </c>
      <c r="J37" s="119">
        <v>11.97</v>
      </c>
      <c r="K37" s="120">
        <v>12.21</v>
      </c>
      <c r="L37" s="121">
        <v>8.44</v>
      </c>
      <c r="M37" s="122" t="s">
        <v>1415</v>
      </c>
      <c r="N37" s="123" t="s">
        <v>1415</v>
      </c>
      <c r="O37" s="124">
        <v>1.881</v>
      </c>
      <c r="P37" s="119">
        <v>82.57</v>
      </c>
      <c r="Q37" s="120">
        <v>47.71</v>
      </c>
      <c r="R37" s="120">
        <v>167.59</v>
      </c>
      <c r="S37" s="121">
        <v>85.02</v>
      </c>
      <c r="T37" s="124">
        <v>109.988</v>
      </c>
      <c r="U37" s="124">
        <v>12.79</v>
      </c>
      <c r="V37" s="119">
        <v>19.54</v>
      </c>
      <c r="W37" s="120">
        <v>6.26</v>
      </c>
      <c r="X37" s="120">
        <v>0.39</v>
      </c>
      <c r="Y37" s="125" t="s">
        <v>1415</v>
      </c>
      <c r="Z37" s="123" t="s">
        <v>1415</v>
      </c>
      <c r="AA37" s="119">
        <v>35.340000000000003</v>
      </c>
      <c r="AB37" s="121">
        <v>181.49299999999999</v>
      </c>
      <c r="AC37" s="119">
        <v>41.183999999999997</v>
      </c>
      <c r="AD37" s="120">
        <v>35.972000000000001</v>
      </c>
      <c r="AE37" s="120">
        <v>13.492000000000001</v>
      </c>
      <c r="AF37" s="121">
        <v>0</v>
      </c>
      <c r="AG37" s="119">
        <v>2.4170199999999999</v>
      </c>
      <c r="AH37" s="120">
        <v>15.5</v>
      </c>
      <c r="AI37" s="120">
        <v>10.208</v>
      </c>
      <c r="AJ37" s="120">
        <v>9.1</v>
      </c>
      <c r="AK37" s="121">
        <v>10</v>
      </c>
      <c r="AL37" s="119">
        <v>17.829999999999998</v>
      </c>
      <c r="AM37" s="121">
        <v>21.55</v>
      </c>
      <c r="AN37" s="119">
        <v>14.6</v>
      </c>
      <c r="AO37" s="125" t="s">
        <v>1415</v>
      </c>
      <c r="AP37" s="125" t="s">
        <v>1415</v>
      </c>
      <c r="AQ37" s="120">
        <v>10.183999999999999</v>
      </c>
      <c r="AR37" s="125" t="s">
        <v>1415</v>
      </c>
      <c r="AS37" s="120">
        <v>6.1131399999999996</v>
      </c>
      <c r="AT37" s="120">
        <v>6.5914700000000002</v>
      </c>
      <c r="AU37" s="120">
        <v>21.452000000000002</v>
      </c>
      <c r="AV37" s="120">
        <v>8.0109999999999992</v>
      </c>
      <c r="AW37" s="121">
        <v>17.283000000000001</v>
      </c>
    </row>
    <row r="38" spans="1:49" x14ac:dyDescent="0.3">
      <c r="A38" s="126" t="s">
        <v>766</v>
      </c>
      <c r="B38" s="119">
        <v>10.9</v>
      </c>
      <c r="C38" s="120">
        <v>24</v>
      </c>
      <c r="D38" s="120">
        <v>17</v>
      </c>
      <c r="E38" s="120">
        <v>2</v>
      </c>
      <c r="F38" s="120">
        <v>23.9</v>
      </c>
      <c r="G38" s="121">
        <v>26</v>
      </c>
      <c r="H38" s="119">
        <v>11.4</v>
      </c>
      <c r="I38" s="121">
        <v>98</v>
      </c>
      <c r="J38" s="119">
        <v>11.92</v>
      </c>
      <c r="K38" s="120">
        <v>12.4</v>
      </c>
      <c r="L38" s="121">
        <v>8.34</v>
      </c>
      <c r="M38" s="122" t="s">
        <v>1415</v>
      </c>
      <c r="N38" s="123" t="s">
        <v>1415</v>
      </c>
      <c r="O38" s="124">
        <v>1.881</v>
      </c>
      <c r="P38" s="119">
        <v>82.57</v>
      </c>
      <c r="Q38" s="120">
        <v>47.12</v>
      </c>
      <c r="R38" s="120">
        <v>171.32</v>
      </c>
      <c r="S38" s="121">
        <v>89.61</v>
      </c>
      <c r="T38" s="124">
        <v>106.036</v>
      </c>
      <c r="U38" s="124">
        <v>12.74</v>
      </c>
      <c r="V38" s="119">
        <v>19.54</v>
      </c>
      <c r="W38" s="120">
        <v>6.02</v>
      </c>
      <c r="X38" s="120">
        <v>0.39</v>
      </c>
      <c r="Y38" s="125" t="s">
        <v>1415</v>
      </c>
      <c r="Z38" s="123" t="s">
        <v>1415</v>
      </c>
      <c r="AA38" s="119">
        <v>36.19</v>
      </c>
      <c r="AB38" s="121">
        <v>182.346</v>
      </c>
      <c r="AC38" s="119">
        <v>40.079000000000001</v>
      </c>
      <c r="AD38" s="120">
        <v>35.700000000000003</v>
      </c>
      <c r="AE38" s="120">
        <v>13.369</v>
      </c>
      <c r="AF38" s="121">
        <v>0</v>
      </c>
      <c r="AG38" s="119">
        <v>2.4170199999999999</v>
      </c>
      <c r="AH38" s="120">
        <v>15.5</v>
      </c>
      <c r="AI38" s="120">
        <v>10.247999999999999</v>
      </c>
      <c r="AJ38" s="120">
        <v>9.1</v>
      </c>
      <c r="AK38" s="121">
        <v>10</v>
      </c>
      <c r="AL38" s="119">
        <v>16.8</v>
      </c>
      <c r="AM38" s="121">
        <v>20.52</v>
      </c>
      <c r="AN38" s="119">
        <v>14.6</v>
      </c>
      <c r="AO38" s="125" t="s">
        <v>1415</v>
      </c>
      <c r="AP38" s="125" t="s">
        <v>1415</v>
      </c>
      <c r="AQ38" s="120">
        <v>10.09</v>
      </c>
      <c r="AR38" s="125" t="s">
        <v>1415</v>
      </c>
      <c r="AS38" s="120">
        <v>6.0932199999999996</v>
      </c>
      <c r="AT38" s="120">
        <v>6.5914700000000002</v>
      </c>
      <c r="AU38" s="120">
        <v>21.452000000000002</v>
      </c>
      <c r="AV38" s="120">
        <v>7.915</v>
      </c>
      <c r="AW38" s="121">
        <v>17.283000000000001</v>
      </c>
    </row>
    <row r="39" spans="1:49" x14ac:dyDescent="0.3">
      <c r="A39" s="126" t="s">
        <v>767</v>
      </c>
      <c r="B39" s="119">
        <v>10.9</v>
      </c>
      <c r="C39" s="120">
        <v>24</v>
      </c>
      <c r="D39" s="120">
        <v>17</v>
      </c>
      <c r="E39" s="120">
        <v>2</v>
      </c>
      <c r="F39" s="120">
        <v>23.9</v>
      </c>
      <c r="G39" s="121">
        <v>26</v>
      </c>
      <c r="H39" s="119">
        <v>11.4</v>
      </c>
      <c r="I39" s="121">
        <v>98</v>
      </c>
      <c r="J39" s="119">
        <v>11.92</v>
      </c>
      <c r="K39" s="120">
        <v>12.4</v>
      </c>
      <c r="L39" s="121">
        <v>8.34</v>
      </c>
      <c r="M39" s="122" t="s">
        <v>1415</v>
      </c>
      <c r="N39" s="123" t="s">
        <v>1415</v>
      </c>
      <c r="O39" s="124">
        <v>1.881</v>
      </c>
      <c r="P39" s="119">
        <v>82.57</v>
      </c>
      <c r="Q39" s="120">
        <v>47.12</v>
      </c>
      <c r="R39" s="120">
        <v>171.32</v>
      </c>
      <c r="S39" s="121">
        <v>89.61</v>
      </c>
      <c r="T39" s="124">
        <v>106.036</v>
      </c>
      <c r="U39" s="124">
        <v>12.74</v>
      </c>
      <c r="V39" s="119">
        <v>19.54</v>
      </c>
      <c r="W39" s="120">
        <v>6.02</v>
      </c>
      <c r="X39" s="120">
        <v>0.39</v>
      </c>
      <c r="Y39" s="125" t="s">
        <v>1415</v>
      </c>
      <c r="Z39" s="123" t="s">
        <v>1415</v>
      </c>
      <c r="AA39" s="119">
        <v>36.19</v>
      </c>
      <c r="AB39" s="121">
        <v>182.346</v>
      </c>
      <c r="AC39" s="119">
        <v>40.079000000000001</v>
      </c>
      <c r="AD39" s="120">
        <v>35.700000000000003</v>
      </c>
      <c r="AE39" s="120">
        <v>13.369</v>
      </c>
      <c r="AF39" s="121">
        <v>0</v>
      </c>
      <c r="AG39" s="119">
        <v>2.4170199999999999</v>
      </c>
      <c r="AH39" s="120">
        <v>15.5</v>
      </c>
      <c r="AI39" s="120">
        <v>10.247999999999999</v>
      </c>
      <c r="AJ39" s="120">
        <v>9.1</v>
      </c>
      <c r="AK39" s="121">
        <v>10</v>
      </c>
      <c r="AL39" s="119">
        <v>16.8</v>
      </c>
      <c r="AM39" s="121">
        <v>20.52</v>
      </c>
      <c r="AN39" s="119">
        <v>14.6</v>
      </c>
      <c r="AO39" s="125" t="s">
        <v>1415</v>
      </c>
      <c r="AP39" s="125" t="s">
        <v>1415</v>
      </c>
      <c r="AQ39" s="120">
        <v>10.09</v>
      </c>
      <c r="AR39" s="125" t="s">
        <v>1415</v>
      </c>
      <c r="AS39" s="120">
        <v>6.0932199999999996</v>
      </c>
      <c r="AT39" s="120">
        <v>6.5914700000000002</v>
      </c>
      <c r="AU39" s="120">
        <v>21.452000000000002</v>
      </c>
      <c r="AV39" s="120">
        <v>7.915</v>
      </c>
      <c r="AW39" s="121">
        <v>17.283000000000001</v>
      </c>
    </row>
    <row r="40" spans="1:49" x14ac:dyDescent="0.3">
      <c r="A40" s="126" t="s">
        <v>768</v>
      </c>
      <c r="B40" s="119">
        <v>10.9</v>
      </c>
      <c r="C40" s="120">
        <v>24</v>
      </c>
      <c r="D40" s="120">
        <v>17</v>
      </c>
      <c r="E40" s="120">
        <v>2</v>
      </c>
      <c r="F40" s="120">
        <v>23.9</v>
      </c>
      <c r="G40" s="121">
        <v>26</v>
      </c>
      <c r="H40" s="119">
        <v>13</v>
      </c>
      <c r="I40" s="121">
        <v>98</v>
      </c>
      <c r="J40" s="119">
        <v>11.96</v>
      </c>
      <c r="K40" s="120">
        <v>12.39</v>
      </c>
      <c r="L40" s="121">
        <v>8.36</v>
      </c>
      <c r="M40" s="122" t="s">
        <v>1415</v>
      </c>
      <c r="N40" s="123" t="s">
        <v>1415</v>
      </c>
      <c r="O40" s="124">
        <v>1.881</v>
      </c>
      <c r="P40" s="119">
        <v>82.57</v>
      </c>
      <c r="Q40" s="120">
        <v>46.53</v>
      </c>
      <c r="R40" s="120">
        <v>171.32</v>
      </c>
      <c r="S40" s="121">
        <v>89.61</v>
      </c>
      <c r="T40" s="124">
        <v>105.985</v>
      </c>
      <c r="U40" s="124">
        <v>12.67</v>
      </c>
      <c r="V40" s="119">
        <v>20</v>
      </c>
      <c r="W40" s="120">
        <v>6.45</v>
      </c>
      <c r="X40" s="120">
        <v>0.38</v>
      </c>
      <c r="Y40" s="125" t="s">
        <v>1415</v>
      </c>
      <c r="Z40" s="123" t="s">
        <v>1415</v>
      </c>
      <c r="AA40" s="119">
        <v>37.64</v>
      </c>
      <c r="AB40" s="121">
        <v>183.79599999999999</v>
      </c>
      <c r="AC40" s="119">
        <v>39.762999999999998</v>
      </c>
      <c r="AD40" s="120">
        <v>34.555</v>
      </c>
      <c r="AE40" s="120">
        <v>13.099</v>
      </c>
      <c r="AF40" s="121">
        <v>0.3</v>
      </c>
      <c r="AG40" s="119">
        <v>2.4170199999999999</v>
      </c>
      <c r="AH40" s="120">
        <v>13.7</v>
      </c>
      <c r="AI40" s="120">
        <v>10.009</v>
      </c>
      <c r="AJ40" s="120">
        <v>9.1</v>
      </c>
      <c r="AK40" s="121">
        <v>10</v>
      </c>
      <c r="AL40" s="119">
        <v>16.84</v>
      </c>
      <c r="AM40" s="121">
        <v>20.56</v>
      </c>
      <c r="AN40" s="119">
        <v>14.6</v>
      </c>
      <c r="AO40" s="125" t="s">
        <v>1415</v>
      </c>
      <c r="AP40" s="125" t="s">
        <v>1415</v>
      </c>
      <c r="AQ40" s="120">
        <v>10.045999999999999</v>
      </c>
      <c r="AR40" s="125" t="s">
        <v>1415</v>
      </c>
      <c r="AS40" s="120">
        <v>6.1992500000000001</v>
      </c>
      <c r="AT40" s="120">
        <v>6.5914700000000002</v>
      </c>
      <c r="AU40" s="120">
        <v>21.690999999999999</v>
      </c>
      <c r="AV40" s="120">
        <v>8.1869999999999994</v>
      </c>
      <c r="AW40" s="121">
        <v>17.11</v>
      </c>
    </row>
    <row r="41" spans="1:49" x14ac:dyDescent="0.3">
      <c r="A41" s="126" t="s">
        <v>769</v>
      </c>
      <c r="B41" s="119">
        <v>10.9</v>
      </c>
      <c r="C41" s="120">
        <v>24</v>
      </c>
      <c r="D41" s="120">
        <v>17</v>
      </c>
      <c r="E41" s="120">
        <v>2</v>
      </c>
      <c r="F41" s="120">
        <v>23.9</v>
      </c>
      <c r="G41" s="121">
        <v>26</v>
      </c>
      <c r="H41" s="119">
        <v>13</v>
      </c>
      <c r="I41" s="121">
        <v>98</v>
      </c>
      <c r="J41" s="119">
        <v>11.96</v>
      </c>
      <c r="K41" s="120">
        <v>12.39</v>
      </c>
      <c r="L41" s="121">
        <v>8.36</v>
      </c>
      <c r="M41" s="122" t="s">
        <v>1415</v>
      </c>
      <c r="N41" s="123" t="s">
        <v>1415</v>
      </c>
      <c r="O41" s="124">
        <v>1.881</v>
      </c>
      <c r="P41" s="119">
        <v>82.57</v>
      </c>
      <c r="Q41" s="120">
        <v>46.53</v>
      </c>
      <c r="R41" s="120">
        <v>171.32</v>
      </c>
      <c r="S41" s="121">
        <v>89.61</v>
      </c>
      <c r="T41" s="124">
        <v>105.985</v>
      </c>
      <c r="U41" s="124">
        <v>12.67</v>
      </c>
      <c r="V41" s="119">
        <v>20</v>
      </c>
      <c r="W41" s="120">
        <v>6.45</v>
      </c>
      <c r="X41" s="120">
        <v>0.38</v>
      </c>
      <c r="Y41" s="125" t="s">
        <v>1415</v>
      </c>
      <c r="Z41" s="123" t="s">
        <v>1415</v>
      </c>
      <c r="AA41" s="119">
        <v>37.64</v>
      </c>
      <c r="AB41" s="121">
        <v>183.79599999999999</v>
      </c>
      <c r="AC41" s="119">
        <v>39.762999999999998</v>
      </c>
      <c r="AD41" s="120">
        <v>34.555</v>
      </c>
      <c r="AE41" s="120">
        <v>13.099</v>
      </c>
      <c r="AF41" s="121">
        <v>0.3</v>
      </c>
      <c r="AG41" s="119">
        <v>2.4170199999999999</v>
      </c>
      <c r="AH41" s="120">
        <v>13.7</v>
      </c>
      <c r="AI41" s="120">
        <v>10.009</v>
      </c>
      <c r="AJ41" s="120">
        <v>9.1</v>
      </c>
      <c r="AK41" s="121">
        <v>10</v>
      </c>
      <c r="AL41" s="119">
        <v>16.84</v>
      </c>
      <c r="AM41" s="121">
        <v>20.56</v>
      </c>
      <c r="AN41" s="119">
        <v>14.6</v>
      </c>
      <c r="AO41" s="125" t="s">
        <v>1415</v>
      </c>
      <c r="AP41" s="125" t="s">
        <v>1415</v>
      </c>
      <c r="AQ41" s="120">
        <v>10.045999999999999</v>
      </c>
      <c r="AR41" s="125" t="s">
        <v>1415</v>
      </c>
      <c r="AS41" s="120">
        <v>6.1992500000000001</v>
      </c>
      <c r="AT41" s="120">
        <v>6.5914700000000002</v>
      </c>
      <c r="AU41" s="120">
        <v>21.690999999999999</v>
      </c>
      <c r="AV41" s="120">
        <v>8.1869999999999994</v>
      </c>
      <c r="AW41" s="121">
        <v>17.11</v>
      </c>
    </row>
    <row r="42" spans="1:49" x14ac:dyDescent="0.3">
      <c r="A42" s="126" t="s">
        <v>770</v>
      </c>
      <c r="B42" s="119">
        <v>10.9</v>
      </c>
      <c r="C42" s="120">
        <v>24</v>
      </c>
      <c r="D42" s="120">
        <v>17</v>
      </c>
      <c r="E42" s="120">
        <v>2</v>
      </c>
      <c r="F42" s="120">
        <v>23.9</v>
      </c>
      <c r="G42" s="121">
        <v>26</v>
      </c>
      <c r="H42" s="119">
        <v>13</v>
      </c>
      <c r="I42" s="121">
        <v>96</v>
      </c>
      <c r="J42" s="119">
        <v>10.99</v>
      </c>
      <c r="K42" s="120">
        <v>12.29</v>
      </c>
      <c r="L42" s="121">
        <v>8.16</v>
      </c>
      <c r="M42" s="122" t="s">
        <v>1415</v>
      </c>
      <c r="N42" s="123" t="s">
        <v>1415</v>
      </c>
      <c r="O42" s="124">
        <v>1.881</v>
      </c>
      <c r="P42" s="119">
        <v>82.57</v>
      </c>
      <c r="Q42" s="120">
        <v>46.53</v>
      </c>
      <c r="R42" s="120">
        <v>172.58</v>
      </c>
      <c r="S42" s="121">
        <v>90.87</v>
      </c>
      <c r="T42" s="124">
        <v>106.955</v>
      </c>
      <c r="U42" s="124">
        <v>12.63</v>
      </c>
      <c r="V42" s="119">
        <v>20</v>
      </c>
      <c r="W42" s="120">
        <v>6.12</v>
      </c>
      <c r="X42" s="120">
        <v>0.38</v>
      </c>
      <c r="Y42" s="125" t="s">
        <v>1415</v>
      </c>
      <c r="Z42" s="123" t="s">
        <v>1415</v>
      </c>
      <c r="AA42" s="119">
        <v>34.450000000000003</v>
      </c>
      <c r="AB42" s="121">
        <v>180.60300000000001</v>
      </c>
      <c r="AC42" s="119">
        <v>38.603999999999999</v>
      </c>
      <c r="AD42" s="120">
        <v>35.694000000000003</v>
      </c>
      <c r="AE42" s="120">
        <v>11.974</v>
      </c>
      <c r="AF42" s="121">
        <v>1</v>
      </c>
      <c r="AG42" s="119">
        <v>2.4170199999999999</v>
      </c>
      <c r="AH42" s="120">
        <v>13.8</v>
      </c>
      <c r="AI42" s="120">
        <v>10.276999999999999</v>
      </c>
      <c r="AJ42" s="120">
        <v>9.1</v>
      </c>
      <c r="AK42" s="121">
        <v>10</v>
      </c>
      <c r="AL42" s="119">
        <v>16.260000000000002</v>
      </c>
      <c r="AM42" s="121">
        <v>19.98</v>
      </c>
      <c r="AN42" s="119">
        <v>14.6</v>
      </c>
      <c r="AO42" s="125" t="s">
        <v>1415</v>
      </c>
      <c r="AP42" s="125" t="s">
        <v>1415</v>
      </c>
      <c r="AQ42" s="120">
        <v>9.9369999999999994</v>
      </c>
      <c r="AR42" s="125" t="s">
        <v>1415</v>
      </c>
      <c r="AS42" s="120">
        <v>6.3403400000000003</v>
      </c>
      <c r="AT42" s="120">
        <v>6.5914700000000002</v>
      </c>
      <c r="AU42" s="120">
        <v>22.004000000000001</v>
      </c>
      <c r="AV42" s="120">
        <v>8.5540000000000003</v>
      </c>
      <c r="AW42" s="121">
        <v>17.062000000000001</v>
      </c>
    </row>
    <row r="43" spans="1:49" x14ac:dyDescent="0.3">
      <c r="A43" s="126" t="s">
        <v>771</v>
      </c>
      <c r="B43" s="119">
        <v>10.9</v>
      </c>
      <c r="C43" s="120">
        <v>24</v>
      </c>
      <c r="D43" s="120">
        <v>17</v>
      </c>
      <c r="E43" s="120">
        <v>2</v>
      </c>
      <c r="F43" s="120">
        <v>23.9</v>
      </c>
      <c r="G43" s="121">
        <v>26</v>
      </c>
      <c r="H43" s="119">
        <v>13</v>
      </c>
      <c r="I43" s="121">
        <v>96</v>
      </c>
      <c r="J43" s="119">
        <v>10.99</v>
      </c>
      <c r="K43" s="120">
        <v>12.29</v>
      </c>
      <c r="L43" s="121">
        <v>8.16</v>
      </c>
      <c r="M43" s="122" t="s">
        <v>1415</v>
      </c>
      <c r="N43" s="123" t="s">
        <v>1415</v>
      </c>
      <c r="O43" s="124">
        <v>1.881</v>
      </c>
      <c r="P43" s="119">
        <v>82.57</v>
      </c>
      <c r="Q43" s="120">
        <v>46.53</v>
      </c>
      <c r="R43" s="120">
        <v>172.58</v>
      </c>
      <c r="S43" s="121">
        <v>90.87</v>
      </c>
      <c r="T43" s="124">
        <v>106.955</v>
      </c>
      <c r="U43" s="124">
        <v>12.63</v>
      </c>
      <c r="V43" s="119">
        <v>20</v>
      </c>
      <c r="W43" s="120">
        <v>6.12</v>
      </c>
      <c r="X43" s="120">
        <v>0.38</v>
      </c>
      <c r="Y43" s="125" t="s">
        <v>1415</v>
      </c>
      <c r="Z43" s="123" t="s">
        <v>1415</v>
      </c>
      <c r="AA43" s="119">
        <v>34.450000000000003</v>
      </c>
      <c r="AB43" s="121">
        <v>180.60300000000001</v>
      </c>
      <c r="AC43" s="119">
        <v>38.603999999999999</v>
      </c>
      <c r="AD43" s="120">
        <v>35.694000000000003</v>
      </c>
      <c r="AE43" s="120">
        <v>11.974</v>
      </c>
      <c r="AF43" s="121">
        <v>1</v>
      </c>
      <c r="AG43" s="119">
        <v>2.4170199999999999</v>
      </c>
      <c r="AH43" s="120">
        <v>13.8</v>
      </c>
      <c r="AI43" s="120">
        <v>10.276999999999999</v>
      </c>
      <c r="AJ43" s="120">
        <v>9.1</v>
      </c>
      <c r="AK43" s="121">
        <v>10</v>
      </c>
      <c r="AL43" s="119">
        <v>16.260000000000002</v>
      </c>
      <c r="AM43" s="121">
        <v>19.98</v>
      </c>
      <c r="AN43" s="119">
        <v>14.6</v>
      </c>
      <c r="AO43" s="125" t="s">
        <v>1415</v>
      </c>
      <c r="AP43" s="125" t="s">
        <v>1415</v>
      </c>
      <c r="AQ43" s="120">
        <v>9.9369999999999994</v>
      </c>
      <c r="AR43" s="125" t="s">
        <v>1415</v>
      </c>
      <c r="AS43" s="120">
        <v>6.3403400000000003</v>
      </c>
      <c r="AT43" s="120">
        <v>6.5914700000000002</v>
      </c>
      <c r="AU43" s="120">
        <v>22.004000000000001</v>
      </c>
      <c r="AV43" s="120">
        <v>8.5540000000000003</v>
      </c>
      <c r="AW43" s="121">
        <v>17.062000000000001</v>
      </c>
    </row>
    <row r="44" spans="1:49" x14ac:dyDescent="0.3">
      <c r="A44" s="126" t="s">
        <v>772</v>
      </c>
      <c r="B44" s="119">
        <v>10.9</v>
      </c>
      <c r="C44" s="120">
        <v>24</v>
      </c>
      <c r="D44" s="120">
        <v>17</v>
      </c>
      <c r="E44" s="120">
        <v>2</v>
      </c>
      <c r="F44" s="120">
        <v>23.8</v>
      </c>
      <c r="G44" s="121">
        <v>26</v>
      </c>
      <c r="H44" s="119">
        <v>13.4</v>
      </c>
      <c r="I44" s="121">
        <v>93</v>
      </c>
      <c r="J44" s="119">
        <v>11.58</v>
      </c>
      <c r="K44" s="120">
        <v>12.3</v>
      </c>
      <c r="L44" s="121">
        <v>13.33</v>
      </c>
      <c r="M44" s="122" t="s">
        <v>1415</v>
      </c>
      <c r="N44" s="123" t="s">
        <v>1415</v>
      </c>
      <c r="O44" s="124">
        <v>1.881</v>
      </c>
      <c r="P44" s="119">
        <v>82.57</v>
      </c>
      <c r="Q44" s="120">
        <v>45.94</v>
      </c>
      <c r="R44" s="120">
        <v>175.1</v>
      </c>
      <c r="S44" s="121">
        <v>93.39</v>
      </c>
      <c r="T44" s="124">
        <v>115.102</v>
      </c>
      <c r="U44" s="124">
        <v>12.74</v>
      </c>
      <c r="V44" s="119">
        <v>20</v>
      </c>
      <c r="W44" s="120">
        <v>8.9700000000000006</v>
      </c>
      <c r="X44" s="120">
        <v>0.31</v>
      </c>
      <c r="Y44" s="125" t="s">
        <v>1415</v>
      </c>
      <c r="Z44" s="123" t="s">
        <v>1415</v>
      </c>
      <c r="AA44" s="119">
        <v>34.01</v>
      </c>
      <c r="AB44" s="121">
        <v>179.29</v>
      </c>
      <c r="AC44" s="119">
        <v>39.597999999999999</v>
      </c>
      <c r="AD44" s="120">
        <v>36.316000000000003</v>
      </c>
      <c r="AE44" s="120">
        <v>13.012</v>
      </c>
      <c r="AF44" s="121">
        <v>0</v>
      </c>
      <c r="AG44" s="119">
        <v>2.4170199999999999</v>
      </c>
      <c r="AH44" s="120">
        <v>14</v>
      </c>
      <c r="AI44" s="120">
        <v>10.19</v>
      </c>
      <c r="AJ44" s="120">
        <v>9.1</v>
      </c>
      <c r="AK44" s="121">
        <v>10</v>
      </c>
      <c r="AL44" s="119">
        <v>16.510000000000002</v>
      </c>
      <c r="AM44" s="121">
        <v>20.239999999999998</v>
      </c>
      <c r="AN44" s="119">
        <v>14.6</v>
      </c>
      <c r="AO44" s="125" t="s">
        <v>1415</v>
      </c>
      <c r="AP44" s="125" t="s">
        <v>1415</v>
      </c>
      <c r="AQ44" s="120">
        <v>9.9359999999999999</v>
      </c>
      <c r="AR44" s="125" t="s">
        <v>1415</v>
      </c>
      <c r="AS44" s="120">
        <v>6.4853699999999996</v>
      </c>
      <c r="AT44" s="120">
        <v>6.5914700000000002</v>
      </c>
      <c r="AU44" s="120">
        <v>22.317</v>
      </c>
      <c r="AV44" s="120">
        <v>8.94</v>
      </c>
      <c r="AW44" s="121">
        <v>16.89</v>
      </c>
    </row>
    <row r="45" spans="1:49" x14ac:dyDescent="0.3">
      <c r="A45" s="126" t="s">
        <v>773</v>
      </c>
      <c r="B45" s="119">
        <v>10.9</v>
      </c>
      <c r="C45" s="120">
        <v>24</v>
      </c>
      <c r="D45" s="120">
        <v>17</v>
      </c>
      <c r="E45" s="120">
        <v>2</v>
      </c>
      <c r="F45" s="120">
        <v>23.8</v>
      </c>
      <c r="G45" s="121">
        <v>26</v>
      </c>
      <c r="H45" s="119">
        <v>13.4</v>
      </c>
      <c r="I45" s="121">
        <v>93</v>
      </c>
      <c r="J45" s="119">
        <v>11.58</v>
      </c>
      <c r="K45" s="120">
        <v>12.3</v>
      </c>
      <c r="L45" s="121">
        <v>13.33</v>
      </c>
      <c r="M45" s="122" t="s">
        <v>1415</v>
      </c>
      <c r="N45" s="123" t="s">
        <v>1415</v>
      </c>
      <c r="O45" s="124">
        <v>1.881</v>
      </c>
      <c r="P45" s="119">
        <v>82.57</v>
      </c>
      <c r="Q45" s="120">
        <v>45.94</v>
      </c>
      <c r="R45" s="120">
        <v>175.1</v>
      </c>
      <c r="S45" s="121">
        <v>93.39</v>
      </c>
      <c r="T45" s="124">
        <v>115.102</v>
      </c>
      <c r="U45" s="124">
        <v>12.74</v>
      </c>
      <c r="V45" s="119">
        <v>20</v>
      </c>
      <c r="W45" s="120">
        <v>8.9700000000000006</v>
      </c>
      <c r="X45" s="120">
        <v>0.31</v>
      </c>
      <c r="Y45" s="125" t="s">
        <v>1415</v>
      </c>
      <c r="Z45" s="123" t="s">
        <v>1415</v>
      </c>
      <c r="AA45" s="119">
        <v>34.01</v>
      </c>
      <c r="AB45" s="121">
        <v>179.29</v>
      </c>
      <c r="AC45" s="119">
        <v>39.597999999999999</v>
      </c>
      <c r="AD45" s="120">
        <v>36.316000000000003</v>
      </c>
      <c r="AE45" s="120">
        <v>13.012</v>
      </c>
      <c r="AF45" s="121">
        <v>0</v>
      </c>
      <c r="AG45" s="119">
        <v>2.4170199999999999</v>
      </c>
      <c r="AH45" s="120">
        <v>14</v>
      </c>
      <c r="AI45" s="120">
        <v>10.19</v>
      </c>
      <c r="AJ45" s="120">
        <v>9.1</v>
      </c>
      <c r="AK45" s="121">
        <v>10</v>
      </c>
      <c r="AL45" s="119">
        <v>16.510000000000002</v>
      </c>
      <c r="AM45" s="121">
        <v>20.239999999999998</v>
      </c>
      <c r="AN45" s="119">
        <v>14.6</v>
      </c>
      <c r="AO45" s="125" t="s">
        <v>1415</v>
      </c>
      <c r="AP45" s="125" t="s">
        <v>1415</v>
      </c>
      <c r="AQ45" s="120">
        <v>9.9359999999999999</v>
      </c>
      <c r="AR45" s="125" t="s">
        <v>1415</v>
      </c>
      <c r="AS45" s="120">
        <v>6.4853699999999996</v>
      </c>
      <c r="AT45" s="120">
        <v>6.5914700000000002</v>
      </c>
      <c r="AU45" s="120">
        <v>22.317</v>
      </c>
      <c r="AV45" s="120">
        <v>8.94</v>
      </c>
      <c r="AW45" s="121">
        <v>16.89</v>
      </c>
    </row>
    <row r="46" spans="1:49" x14ac:dyDescent="0.3">
      <c r="A46" s="126" t="s">
        <v>774</v>
      </c>
      <c r="B46" s="119">
        <v>10.9</v>
      </c>
      <c r="C46" s="120">
        <v>24</v>
      </c>
      <c r="D46" s="120">
        <v>17</v>
      </c>
      <c r="E46" s="120">
        <v>2</v>
      </c>
      <c r="F46" s="120">
        <v>30.8</v>
      </c>
      <c r="G46" s="121">
        <v>26</v>
      </c>
      <c r="H46" s="119">
        <v>13.4</v>
      </c>
      <c r="I46" s="121">
        <v>93</v>
      </c>
      <c r="J46" s="119">
        <v>11.53</v>
      </c>
      <c r="K46" s="120">
        <v>12.42</v>
      </c>
      <c r="L46" s="121">
        <v>15.14</v>
      </c>
      <c r="M46" s="122" t="s">
        <v>1415</v>
      </c>
      <c r="N46" s="123" t="s">
        <v>1415</v>
      </c>
      <c r="O46" s="124">
        <v>1.881</v>
      </c>
      <c r="P46" s="119">
        <v>82.57</v>
      </c>
      <c r="Q46" s="120">
        <v>45.94</v>
      </c>
      <c r="R46" s="120">
        <v>178.92</v>
      </c>
      <c r="S46" s="121">
        <v>98.06</v>
      </c>
      <c r="T46" s="124">
        <v>125.105</v>
      </c>
      <c r="U46" s="124">
        <v>12.78</v>
      </c>
      <c r="V46" s="119">
        <v>20</v>
      </c>
      <c r="W46" s="120">
        <v>8.61</v>
      </c>
      <c r="X46" s="120">
        <v>0.31</v>
      </c>
      <c r="Y46" s="125" t="s">
        <v>1415</v>
      </c>
      <c r="Z46" s="123" t="s">
        <v>1415</v>
      </c>
      <c r="AA46" s="119">
        <v>34.369999999999997</v>
      </c>
      <c r="AB46" s="121">
        <v>179.65100000000001</v>
      </c>
      <c r="AC46" s="119">
        <v>40.213000000000001</v>
      </c>
      <c r="AD46" s="120">
        <v>35.972999999999999</v>
      </c>
      <c r="AE46" s="120">
        <v>12.932</v>
      </c>
      <c r="AF46" s="121">
        <v>0.3</v>
      </c>
      <c r="AG46" s="119">
        <v>2.4170199999999999</v>
      </c>
      <c r="AH46" s="120">
        <v>16.600000000000001</v>
      </c>
      <c r="AI46" s="120">
        <v>10.069000000000001</v>
      </c>
      <c r="AJ46" s="120">
        <v>9.1</v>
      </c>
      <c r="AK46" s="121">
        <v>10</v>
      </c>
      <c r="AL46" s="119">
        <v>16.73</v>
      </c>
      <c r="AM46" s="121">
        <v>20.46</v>
      </c>
      <c r="AN46" s="119">
        <v>14.6</v>
      </c>
      <c r="AO46" s="125" t="s">
        <v>1415</v>
      </c>
      <c r="AP46" s="125" t="s">
        <v>1415</v>
      </c>
      <c r="AQ46" s="120">
        <v>10.013999999999999</v>
      </c>
      <c r="AR46" s="125" t="s">
        <v>1415</v>
      </c>
      <c r="AS46" s="120">
        <v>6.5750000000000002</v>
      </c>
      <c r="AT46" s="120">
        <v>6.5914700000000002</v>
      </c>
      <c r="AU46" s="120">
        <v>22.39</v>
      </c>
      <c r="AV46" s="120">
        <v>9.2989999999999995</v>
      </c>
      <c r="AW46" s="121">
        <v>16.952000000000002</v>
      </c>
    </row>
    <row r="47" spans="1:49" x14ac:dyDescent="0.3">
      <c r="A47" s="126" t="s">
        <v>775</v>
      </c>
      <c r="B47" s="119">
        <v>10.9</v>
      </c>
      <c r="C47" s="120">
        <v>24</v>
      </c>
      <c r="D47" s="120">
        <v>17</v>
      </c>
      <c r="E47" s="120">
        <v>2</v>
      </c>
      <c r="F47" s="120">
        <v>30.8</v>
      </c>
      <c r="G47" s="121">
        <v>26</v>
      </c>
      <c r="H47" s="119">
        <v>13.4</v>
      </c>
      <c r="I47" s="121">
        <v>93</v>
      </c>
      <c r="J47" s="119">
        <v>11.53</v>
      </c>
      <c r="K47" s="120">
        <v>12.42</v>
      </c>
      <c r="L47" s="121">
        <v>15.14</v>
      </c>
      <c r="M47" s="122" t="s">
        <v>1415</v>
      </c>
      <c r="N47" s="123" t="s">
        <v>1415</v>
      </c>
      <c r="O47" s="124">
        <v>1.881</v>
      </c>
      <c r="P47" s="119">
        <v>82.57</v>
      </c>
      <c r="Q47" s="120">
        <v>45.94</v>
      </c>
      <c r="R47" s="120">
        <v>178.92</v>
      </c>
      <c r="S47" s="121">
        <v>98.06</v>
      </c>
      <c r="T47" s="124">
        <v>125.105</v>
      </c>
      <c r="U47" s="124">
        <v>12.78</v>
      </c>
      <c r="V47" s="119">
        <v>20</v>
      </c>
      <c r="W47" s="120">
        <v>8.61</v>
      </c>
      <c r="X47" s="120">
        <v>0.31</v>
      </c>
      <c r="Y47" s="125" t="s">
        <v>1415</v>
      </c>
      <c r="Z47" s="123" t="s">
        <v>1415</v>
      </c>
      <c r="AA47" s="119">
        <v>34.369999999999997</v>
      </c>
      <c r="AB47" s="121">
        <v>179.65100000000001</v>
      </c>
      <c r="AC47" s="119">
        <v>40.213000000000001</v>
      </c>
      <c r="AD47" s="120">
        <v>35.972999999999999</v>
      </c>
      <c r="AE47" s="120">
        <v>12.932</v>
      </c>
      <c r="AF47" s="121">
        <v>0.3</v>
      </c>
      <c r="AG47" s="119">
        <v>2.4170199999999999</v>
      </c>
      <c r="AH47" s="120">
        <v>16.600000000000001</v>
      </c>
      <c r="AI47" s="120">
        <v>10.069000000000001</v>
      </c>
      <c r="AJ47" s="120">
        <v>9.1</v>
      </c>
      <c r="AK47" s="121">
        <v>10</v>
      </c>
      <c r="AL47" s="119">
        <v>16.73</v>
      </c>
      <c r="AM47" s="121">
        <v>20.46</v>
      </c>
      <c r="AN47" s="119">
        <v>14.6</v>
      </c>
      <c r="AO47" s="125" t="s">
        <v>1415</v>
      </c>
      <c r="AP47" s="125" t="s">
        <v>1415</v>
      </c>
      <c r="AQ47" s="120">
        <v>10.013999999999999</v>
      </c>
      <c r="AR47" s="125" t="s">
        <v>1415</v>
      </c>
      <c r="AS47" s="120">
        <v>6.5750000000000002</v>
      </c>
      <c r="AT47" s="120">
        <v>6.5914700000000002</v>
      </c>
      <c r="AU47" s="120">
        <v>22.39</v>
      </c>
      <c r="AV47" s="120">
        <v>9.2989999999999995</v>
      </c>
      <c r="AW47" s="121">
        <v>16.952000000000002</v>
      </c>
    </row>
    <row r="48" spans="1:49" x14ac:dyDescent="0.3">
      <c r="A48" s="126" t="s">
        <v>776</v>
      </c>
      <c r="B48" s="119">
        <v>10.9</v>
      </c>
      <c r="C48" s="120">
        <v>24</v>
      </c>
      <c r="D48" s="120">
        <v>17</v>
      </c>
      <c r="E48" s="120">
        <v>2</v>
      </c>
      <c r="F48" s="120">
        <v>28.5</v>
      </c>
      <c r="G48" s="121">
        <v>26</v>
      </c>
      <c r="H48" s="119">
        <v>13.4</v>
      </c>
      <c r="I48" s="121">
        <v>95</v>
      </c>
      <c r="J48" s="119">
        <v>15.02</v>
      </c>
      <c r="K48" s="120">
        <v>12.38</v>
      </c>
      <c r="L48" s="121">
        <v>15.05</v>
      </c>
      <c r="M48" s="119">
        <v>1.07</v>
      </c>
      <c r="N48" s="121">
        <v>60</v>
      </c>
      <c r="O48" s="124">
        <v>1.881</v>
      </c>
      <c r="P48" s="119">
        <v>82.57</v>
      </c>
      <c r="Q48" s="120">
        <v>45.36</v>
      </c>
      <c r="R48" s="120">
        <v>178.92</v>
      </c>
      <c r="S48" s="121">
        <v>97.21</v>
      </c>
      <c r="T48" s="124">
        <v>124.98</v>
      </c>
      <c r="U48" s="124">
        <v>12.87</v>
      </c>
      <c r="V48" s="119">
        <v>20</v>
      </c>
      <c r="W48" s="120">
        <v>11.07</v>
      </c>
      <c r="X48" s="120">
        <v>0.31</v>
      </c>
      <c r="Y48" s="125" t="s">
        <v>1415</v>
      </c>
      <c r="Z48" s="123" t="s">
        <v>1415</v>
      </c>
      <c r="AA48" s="119">
        <v>30.54</v>
      </c>
      <c r="AB48" s="121">
        <v>172.815</v>
      </c>
      <c r="AC48" s="119">
        <v>40.020000000000003</v>
      </c>
      <c r="AD48" s="120">
        <v>35.593000000000004</v>
      </c>
      <c r="AE48" s="120">
        <v>12.9</v>
      </c>
      <c r="AF48" s="121">
        <v>0</v>
      </c>
      <c r="AG48" s="119">
        <v>2.4170199999999999</v>
      </c>
      <c r="AH48" s="120">
        <v>18.100000000000001</v>
      </c>
      <c r="AI48" s="120">
        <v>10.06</v>
      </c>
      <c r="AJ48" s="120">
        <v>9.1</v>
      </c>
      <c r="AK48" s="121">
        <v>10</v>
      </c>
      <c r="AL48" s="119">
        <v>16.649999999999999</v>
      </c>
      <c r="AM48" s="121">
        <v>20.38</v>
      </c>
      <c r="AN48" s="119">
        <v>14.6</v>
      </c>
      <c r="AO48" s="125" t="s">
        <v>1415</v>
      </c>
      <c r="AP48" s="125" t="s">
        <v>1415</v>
      </c>
      <c r="AQ48" s="120">
        <v>10.086</v>
      </c>
      <c r="AR48" s="125" t="s">
        <v>1415</v>
      </c>
      <c r="AS48" s="120">
        <v>6.5789400000000002</v>
      </c>
      <c r="AT48" s="120">
        <v>6.5914700000000002</v>
      </c>
      <c r="AU48" s="120">
        <v>22.39</v>
      </c>
      <c r="AV48" s="120">
        <v>9.3179999999999996</v>
      </c>
      <c r="AW48" s="121">
        <v>17.157</v>
      </c>
    </row>
    <row r="49" spans="1:49" x14ac:dyDescent="0.3">
      <c r="A49" s="126" t="s">
        <v>777</v>
      </c>
      <c r="B49" s="119">
        <v>10.9</v>
      </c>
      <c r="C49" s="120">
        <v>24</v>
      </c>
      <c r="D49" s="120">
        <v>17</v>
      </c>
      <c r="E49" s="120">
        <v>2</v>
      </c>
      <c r="F49" s="120">
        <v>28.5</v>
      </c>
      <c r="G49" s="121">
        <v>26</v>
      </c>
      <c r="H49" s="119">
        <v>13.4</v>
      </c>
      <c r="I49" s="121">
        <v>95</v>
      </c>
      <c r="J49" s="119">
        <v>15.02</v>
      </c>
      <c r="K49" s="120">
        <v>12.38</v>
      </c>
      <c r="L49" s="121">
        <v>15.05</v>
      </c>
      <c r="M49" s="119">
        <v>1.07</v>
      </c>
      <c r="N49" s="121">
        <v>60</v>
      </c>
      <c r="O49" s="124">
        <v>1.881</v>
      </c>
      <c r="P49" s="119">
        <v>82.57</v>
      </c>
      <c r="Q49" s="120">
        <v>45.36</v>
      </c>
      <c r="R49" s="120">
        <v>178.92</v>
      </c>
      <c r="S49" s="121">
        <v>97.21</v>
      </c>
      <c r="T49" s="124">
        <v>124.98</v>
      </c>
      <c r="U49" s="124">
        <v>12.87</v>
      </c>
      <c r="V49" s="119">
        <v>20</v>
      </c>
      <c r="W49" s="120">
        <v>11.07</v>
      </c>
      <c r="X49" s="120">
        <v>0.31</v>
      </c>
      <c r="Y49" s="125" t="s">
        <v>1415</v>
      </c>
      <c r="Z49" s="123" t="s">
        <v>1415</v>
      </c>
      <c r="AA49" s="119">
        <v>30.54</v>
      </c>
      <c r="AB49" s="121">
        <v>172.815</v>
      </c>
      <c r="AC49" s="119">
        <v>40.020000000000003</v>
      </c>
      <c r="AD49" s="120">
        <v>35.593000000000004</v>
      </c>
      <c r="AE49" s="120">
        <v>12.9</v>
      </c>
      <c r="AF49" s="121">
        <v>0</v>
      </c>
      <c r="AG49" s="119">
        <v>2.4170199999999999</v>
      </c>
      <c r="AH49" s="120">
        <v>18.100000000000001</v>
      </c>
      <c r="AI49" s="120">
        <v>10.06</v>
      </c>
      <c r="AJ49" s="120">
        <v>9.1</v>
      </c>
      <c r="AK49" s="121">
        <v>10</v>
      </c>
      <c r="AL49" s="119">
        <v>16.649999999999999</v>
      </c>
      <c r="AM49" s="121">
        <v>20.38</v>
      </c>
      <c r="AN49" s="119">
        <v>14.6</v>
      </c>
      <c r="AO49" s="125" t="s">
        <v>1415</v>
      </c>
      <c r="AP49" s="125" t="s">
        <v>1415</v>
      </c>
      <c r="AQ49" s="120">
        <v>10.086</v>
      </c>
      <c r="AR49" s="125" t="s">
        <v>1415</v>
      </c>
      <c r="AS49" s="120">
        <v>6.5789400000000002</v>
      </c>
      <c r="AT49" s="120">
        <v>6.5914700000000002</v>
      </c>
      <c r="AU49" s="120">
        <v>22.39</v>
      </c>
      <c r="AV49" s="120">
        <v>9.3179999999999996</v>
      </c>
      <c r="AW49" s="121">
        <v>17.157</v>
      </c>
    </row>
    <row r="50" spans="1:49" x14ac:dyDescent="0.3">
      <c r="A50" s="126" t="s">
        <v>778</v>
      </c>
      <c r="B50" s="119">
        <v>10.9</v>
      </c>
      <c r="C50" s="120">
        <v>24</v>
      </c>
      <c r="D50" s="120">
        <v>17</v>
      </c>
      <c r="E50" s="120">
        <v>2</v>
      </c>
      <c r="F50" s="120">
        <v>37.200000000000003</v>
      </c>
      <c r="G50" s="121">
        <v>26</v>
      </c>
      <c r="H50" s="119">
        <v>13.4</v>
      </c>
      <c r="I50" s="121">
        <v>100</v>
      </c>
      <c r="J50" s="119">
        <v>15.02</v>
      </c>
      <c r="K50" s="120">
        <v>12.43</v>
      </c>
      <c r="L50" s="121">
        <v>19.29</v>
      </c>
      <c r="M50" s="122" t="s">
        <v>1415</v>
      </c>
      <c r="N50" s="123" t="s">
        <v>1415</v>
      </c>
      <c r="O50" s="124">
        <v>1.881</v>
      </c>
      <c r="P50" s="119">
        <v>82.57</v>
      </c>
      <c r="Q50" s="120">
        <v>45.36</v>
      </c>
      <c r="R50" s="120">
        <v>180.21</v>
      </c>
      <c r="S50" s="121">
        <v>99.35</v>
      </c>
      <c r="T50" s="124">
        <v>124.26300000000001</v>
      </c>
      <c r="U50" s="124">
        <v>13</v>
      </c>
      <c r="V50" s="119">
        <v>20</v>
      </c>
      <c r="W50" s="120">
        <v>11.2</v>
      </c>
      <c r="X50" s="120">
        <v>0.45</v>
      </c>
      <c r="Y50" s="125" t="s">
        <v>1415</v>
      </c>
      <c r="Z50" s="123" t="s">
        <v>1415</v>
      </c>
      <c r="AA50" s="119">
        <v>30.54</v>
      </c>
      <c r="AB50" s="121">
        <v>172.82</v>
      </c>
      <c r="AC50" s="119">
        <v>39.76</v>
      </c>
      <c r="AD50" s="120">
        <v>37.011000000000003</v>
      </c>
      <c r="AE50" s="120">
        <v>12.64</v>
      </c>
      <c r="AF50" s="121">
        <v>0</v>
      </c>
      <c r="AG50" s="119">
        <v>2.4170199999999999</v>
      </c>
      <c r="AH50" s="120">
        <v>18.399999999999999</v>
      </c>
      <c r="AI50" s="120">
        <v>10.051</v>
      </c>
      <c r="AJ50" s="120">
        <v>9.1</v>
      </c>
      <c r="AK50" s="121">
        <v>10</v>
      </c>
      <c r="AL50" s="119">
        <v>16.59</v>
      </c>
      <c r="AM50" s="121">
        <v>20.32</v>
      </c>
      <c r="AN50" s="119">
        <v>14.6</v>
      </c>
      <c r="AO50" s="125" t="s">
        <v>1415</v>
      </c>
      <c r="AP50" s="125" t="s">
        <v>1415</v>
      </c>
      <c r="AQ50" s="120">
        <v>9.9640000000000004</v>
      </c>
      <c r="AR50" s="125" t="s">
        <v>1415</v>
      </c>
      <c r="AS50" s="120">
        <v>6.54284</v>
      </c>
      <c r="AT50" s="120">
        <v>6.5914700000000002</v>
      </c>
      <c r="AU50" s="120">
        <v>22.39</v>
      </c>
      <c r="AV50" s="120">
        <v>9.1440000000000001</v>
      </c>
      <c r="AW50" s="121">
        <v>17.204999999999998</v>
      </c>
    </row>
    <row r="51" spans="1:49" x14ac:dyDescent="0.3">
      <c r="A51" s="126" t="s">
        <v>779</v>
      </c>
      <c r="B51" s="119">
        <v>10.9</v>
      </c>
      <c r="C51" s="120">
        <v>24</v>
      </c>
      <c r="D51" s="120">
        <v>17</v>
      </c>
      <c r="E51" s="120">
        <v>2</v>
      </c>
      <c r="F51" s="120">
        <v>37.200000000000003</v>
      </c>
      <c r="G51" s="121">
        <v>26</v>
      </c>
      <c r="H51" s="119">
        <v>13.4</v>
      </c>
      <c r="I51" s="121">
        <v>100</v>
      </c>
      <c r="J51" s="119">
        <v>15.02</v>
      </c>
      <c r="K51" s="120">
        <v>12.43</v>
      </c>
      <c r="L51" s="121">
        <v>19.29</v>
      </c>
      <c r="M51" s="122" t="s">
        <v>1415</v>
      </c>
      <c r="N51" s="123" t="s">
        <v>1415</v>
      </c>
      <c r="O51" s="124">
        <v>1.881</v>
      </c>
      <c r="P51" s="119">
        <v>82.57</v>
      </c>
      <c r="Q51" s="120">
        <v>45.36</v>
      </c>
      <c r="R51" s="120">
        <v>180.21</v>
      </c>
      <c r="S51" s="121">
        <v>99.35</v>
      </c>
      <c r="T51" s="124">
        <v>124.26300000000001</v>
      </c>
      <c r="U51" s="124">
        <v>13</v>
      </c>
      <c r="V51" s="119">
        <v>20</v>
      </c>
      <c r="W51" s="120">
        <v>11.2</v>
      </c>
      <c r="X51" s="120">
        <v>0.45</v>
      </c>
      <c r="Y51" s="125" t="s">
        <v>1415</v>
      </c>
      <c r="Z51" s="123" t="s">
        <v>1415</v>
      </c>
      <c r="AA51" s="119">
        <v>30.54</v>
      </c>
      <c r="AB51" s="121">
        <v>172.82</v>
      </c>
      <c r="AC51" s="119">
        <v>39.76</v>
      </c>
      <c r="AD51" s="120">
        <v>37.011000000000003</v>
      </c>
      <c r="AE51" s="120">
        <v>12.64</v>
      </c>
      <c r="AF51" s="121">
        <v>0</v>
      </c>
      <c r="AG51" s="119">
        <v>2.4170199999999999</v>
      </c>
      <c r="AH51" s="120">
        <v>18.399999999999999</v>
      </c>
      <c r="AI51" s="120">
        <v>10.051</v>
      </c>
      <c r="AJ51" s="120">
        <v>9.1</v>
      </c>
      <c r="AK51" s="121">
        <v>10</v>
      </c>
      <c r="AL51" s="119">
        <v>16.59</v>
      </c>
      <c r="AM51" s="121">
        <v>20.32</v>
      </c>
      <c r="AN51" s="119">
        <v>14.6</v>
      </c>
      <c r="AO51" s="125" t="s">
        <v>1415</v>
      </c>
      <c r="AP51" s="125" t="s">
        <v>1415</v>
      </c>
      <c r="AQ51" s="120">
        <v>9.9640000000000004</v>
      </c>
      <c r="AR51" s="125" t="s">
        <v>1415</v>
      </c>
      <c r="AS51" s="120">
        <v>6.54284</v>
      </c>
      <c r="AT51" s="120">
        <v>6.5914700000000002</v>
      </c>
      <c r="AU51" s="120">
        <v>22.39</v>
      </c>
      <c r="AV51" s="120">
        <v>9.1440000000000001</v>
      </c>
      <c r="AW51" s="121">
        <v>17.204999999999998</v>
      </c>
    </row>
    <row r="52" spans="1:49" x14ac:dyDescent="0.3">
      <c r="A52" s="126" t="s">
        <v>780</v>
      </c>
      <c r="B52" s="119">
        <v>10.9</v>
      </c>
      <c r="C52" s="120">
        <v>25</v>
      </c>
      <c r="D52" s="120">
        <v>18</v>
      </c>
      <c r="E52" s="120">
        <v>2</v>
      </c>
      <c r="F52" s="120">
        <v>39.9</v>
      </c>
      <c r="G52" s="121">
        <v>27</v>
      </c>
      <c r="H52" s="119">
        <v>13.4</v>
      </c>
      <c r="I52" s="121">
        <v>103</v>
      </c>
      <c r="J52" s="119">
        <v>15.02</v>
      </c>
      <c r="K52" s="120">
        <v>12.38</v>
      </c>
      <c r="L52" s="121">
        <v>19.34</v>
      </c>
      <c r="M52" s="122" t="s">
        <v>1415</v>
      </c>
      <c r="N52" s="123" t="s">
        <v>1415</v>
      </c>
      <c r="O52" s="124">
        <v>1.881</v>
      </c>
      <c r="P52" s="119">
        <v>82.57</v>
      </c>
      <c r="Q52" s="120">
        <v>45.36</v>
      </c>
      <c r="R52" s="120">
        <v>180.21</v>
      </c>
      <c r="S52" s="121">
        <v>98.5</v>
      </c>
      <c r="T52" s="124">
        <v>122.64100000000001</v>
      </c>
      <c r="U52" s="124">
        <v>12.97</v>
      </c>
      <c r="V52" s="119">
        <v>19.54</v>
      </c>
      <c r="W52" s="120">
        <v>9.58</v>
      </c>
      <c r="X52" s="120">
        <v>0.45</v>
      </c>
      <c r="Y52" s="125" t="s">
        <v>1415</v>
      </c>
      <c r="Z52" s="123" t="s">
        <v>1415</v>
      </c>
      <c r="AA52" s="119">
        <v>31.14</v>
      </c>
      <c r="AB52" s="121">
        <v>173.42</v>
      </c>
      <c r="AC52" s="119">
        <v>41.23</v>
      </c>
      <c r="AD52" s="120">
        <v>36.743000000000002</v>
      </c>
      <c r="AE52" s="120">
        <v>11.94</v>
      </c>
      <c r="AF52" s="121">
        <v>0</v>
      </c>
      <c r="AG52" s="119">
        <v>2.4170199999999999</v>
      </c>
      <c r="AH52" s="120">
        <v>18.399999999999999</v>
      </c>
      <c r="AI52" s="120">
        <v>10.195</v>
      </c>
      <c r="AJ52" s="120">
        <v>9.1</v>
      </c>
      <c r="AK52" s="121">
        <v>10</v>
      </c>
      <c r="AL52" s="119">
        <v>16.84</v>
      </c>
      <c r="AM52" s="121">
        <v>20.56</v>
      </c>
      <c r="AN52" s="119">
        <v>14.6</v>
      </c>
      <c r="AO52" s="125" t="s">
        <v>1415</v>
      </c>
      <c r="AP52" s="125" t="s">
        <v>1415</v>
      </c>
      <c r="AQ52" s="120">
        <v>9.9079999999999995</v>
      </c>
      <c r="AR52" s="125" t="s">
        <v>1415</v>
      </c>
      <c r="AS52" s="120">
        <v>6.45425</v>
      </c>
      <c r="AT52" s="120">
        <v>6.5914700000000002</v>
      </c>
      <c r="AU52" s="120">
        <v>22.39</v>
      </c>
      <c r="AV52" s="120">
        <v>8.7170000000000005</v>
      </c>
      <c r="AW52" s="121">
        <v>17.03</v>
      </c>
    </row>
    <row r="53" spans="1:49" x14ac:dyDescent="0.3">
      <c r="A53" s="126" t="s">
        <v>781</v>
      </c>
      <c r="B53" s="119">
        <v>10.9</v>
      </c>
      <c r="C53" s="120">
        <v>25</v>
      </c>
      <c r="D53" s="120">
        <v>18</v>
      </c>
      <c r="E53" s="120">
        <v>2</v>
      </c>
      <c r="F53" s="120">
        <v>39.9</v>
      </c>
      <c r="G53" s="121">
        <v>27</v>
      </c>
      <c r="H53" s="119">
        <v>13.4</v>
      </c>
      <c r="I53" s="121">
        <v>103</v>
      </c>
      <c r="J53" s="119">
        <v>15.02</v>
      </c>
      <c r="K53" s="120">
        <v>12.38</v>
      </c>
      <c r="L53" s="121">
        <v>19.34</v>
      </c>
      <c r="M53" s="122" t="s">
        <v>1415</v>
      </c>
      <c r="N53" s="123" t="s">
        <v>1415</v>
      </c>
      <c r="O53" s="124">
        <v>1.881</v>
      </c>
      <c r="P53" s="119">
        <v>82.57</v>
      </c>
      <c r="Q53" s="120">
        <v>45.36</v>
      </c>
      <c r="R53" s="120">
        <v>180.21</v>
      </c>
      <c r="S53" s="121">
        <v>98.5</v>
      </c>
      <c r="T53" s="124">
        <v>122.64100000000001</v>
      </c>
      <c r="U53" s="124">
        <v>12.97</v>
      </c>
      <c r="V53" s="119">
        <v>19.54</v>
      </c>
      <c r="W53" s="120">
        <v>9.58</v>
      </c>
      <c r="X53" s="120">
        <v>0.45</v>
      </c>
      <c r="Y53" s="125" t="s">
        <v>1415</v>
      </c>
      <c r="Z53" s="123" t="s">
        <v>1415</v>
      </c>
      <c r="AA53" s="119">
        <v>31.14</v>
      </c>
      <c r="AB53" s="121">
        <v>173.42</v>
      </c>
      <c r="AC53" s="119">
        <v>41.23</v>
      </c>
      <c r="AD53" s="120">
        <v>36.743000000000002</v>
      </c>
      <c r="AE53" s="120">
        <v>11.94</v>
      </c>
      <c r="AF53" s="121">
        <v>0</v>
      </c>
      <c r="AG53" s="119">
        <v>2.4170199999999999</v>
      </c>
      <c r="AH53" s="120">
        <v>18.399999999999999</v>
      </c>
      <c r="AI53" s="120">
        <v>10.195</v>
      </c>
      <c r="AJ53" s="120">
        <v>9.1</v>
      </c>
      <c r="AK53" s="121">
        <v>10</v>
      </c>
      <c r="AL53" s="119">
        <v>16.84</v>
      </c>
      <c r="AM53" s="121">
        <v>20.56</v>
      </c>
      <c r="AN53" s="119">
        <v>14.6</v>
      </c>
      <c r="AO53" s="125" t="s">
        <v>1415</v>
      </c>
      <c r="AP53" s="125" t="s">
        <v>1415</v>
      </c>
      <c r="AQ53" s="120">
        <v>9.9079999999999995</v>
      </c>
      <c r="AR53" s="125" t="s">
        <v>1415</v>
      </c>
      <c r="AS53" s="120">
        <v>6.45425</v>
      </c>
      <c r="AT53" s="120">
        <v>6.5914700000000002</v>
      </c>
      <c r="AU53" s="120">
        <v>22.39</v>
      </c>
      <c r="AV53" s="120">
        <v>8.7170000000000005</v>
      </c>
      <c r="AW53" s="121">
        <v>17.03</v>
      </c>
    </row>
    <row r="54" spans="1:49" x14ac:dyDescent="0.3">
      <c r="A54" s="126" t="s">
        <v>782</v>
      </c>
      <c r="B54" s="119">
        <v>10.9</v>
      </c>
      <c r="C54" s="120">
        <v>25</v>
      </c>
      <c r="D54" s="120">
        <v>18</v>
      </c>
      <c r="E54" s="120">
        <v>2</v>
      </c>
      <c r="F54" s="120">
        <v>39.9</v>
      </c>
      <c r="G54" s="121">
        <v>27</v>
      </c>
      <c r="H54" s="119">
        <v>13.4</v>
      </c>
      <c r="I54" s="121">
        <v>110</v>
      </c>
      <c r="J54" s="119">
        <v>14.96</v>
      </c>
      <c r="K54" s="120">
        <v>12.36</v>
      </c>
      <c r="L54" s="121">
        <v>19.399999999999999</v>
      </c>
      <c r="M54" s="122" t="s">
        <v>1415</v>
      </c>
      <c r="N54" s="123" t="s">
        <v>1415</v>
      </c>
      <c r="O54" s="124">
        <v>1.881</v>
      </c>
      <c r="P54" s="119">
        <v>82.57</v>
      </c>
      <c r="Q54" s="120">
        <v>45.36</v>
      </c>
      <c r="R54" s="120">
        <v>178.92</v>
      </c>
      <c r="S54" s="121">
        <v>97.21</v>
      </c>
      <c r="T54" s="124">
        <v>121.32040000000001</v>
      </c>
      <c r="U54" s="124">
        <v>12.91</v>
      </c>
      <c r="V54" s="119">
        <v>18.2</v>
      </c>
      <c r="W54" s="120">
        <v>7.92</v>
      </c>
      <c r="X54" s="120">
        <v>0.46</v>
      </c>
      <c r="Y54" s="125" t="s">
        <v>1415</v>
      </c>
      <c r="Z54" s="123" t="s">
        <v>1415</v>
      </c>
      <c r="AA54" s="119">
        <v>36.6</v>
      </c>
      <c r="AB54" s="121">
        <v>178.88</v>
      </c>
      <c r="AC54" s="119">
        <v>40.92</v>
      </c>
      <c r="AD54" s="120">
        <v>36.421999999999997</v>
      </c>
      <c r="AE54" s="120">
        <v>11.26</v>
      </c>
      <c r="AF54" s="121">
        <v>0</v>
      </c>
      <c r="AG54" s="119">
        <v>2.4170199999999999</v>
      </c>
      <c r="AH54" s="120">
        <v>18.399999999999999</v>
      </c>
      <c r="AI54" s="120">
        <v>10.255000000000001</v>
      </c>
      <c r="AJ54" s="120">
        <v>9.1</v>
      </c>
      <c r="AK54" s="121">
        <v>10</v>
      </c>
      <c r="AL54" s="119">
        <v>16.8</v>
      </c>
      <c r="AM54" s="121">
        <v>20.52</v>
      </c>
      <c r="AN54" s="119">
        <v>14.6</v>
      </c>
      <c r="AO54" s="125" t="s">
        <v>1415</v>
      </c>
      <c r="AP54" s="125" t="s">
        <v>1415</v>
      </c>
      <c r="AQ54" s="120">
        <v>9.8930000000000007</v>
      </c>
      <c r="AR54" s="125" t="s">
        <v>1415</v>
      </c>
      <c r="AS54" s="120">
        <v>6.38889</v>
      </c>
      <c r="AT54" s="120">
        <v>6.5914700000000002</v>
      </c>
      <c r="AU54" s="120">
        <v>22.15</v>
      </c>
      <c r="AV54" s="120">
        <v>8.6419999999999995</v>
      </c>
      <c r="AW54" s="121">
        <v>17.157</v>
      </c>
    </row>
    <row r="55" spans="1:49" x14ac:dyDescent="0.3">
      <c r="A55" s="126" t="s">
        <v>783</v>
      </c>
      <c r="B55" s="119">
        <v>10.9</v>
      </c>
      <c r="C55" s="120">
        <v>25</v>
      </c>
      <c r="D55" s="120">
        <v>18</v>
      </c>
      <c r="E55" s="120">
        <v>2</v>
      </c>
      <c r="F55" s="120">
        <v>39.9</v>
      </c>
      <c r="G55" s="121">
        <v>27</v>
      </c>
      <c r="H55" s="119">
        <v>13.4</v>
      </c>
      <c r="I55" s="121">
        <v>110</v>
      </c>
      <c r="J55" s="119">
        <v>14.96</v>
      </c>
      <c r="K55" s="120">
        <v>12.36</v>
      </c>
      <c r="L55" s="121">
        <v>19.399999999999999</v>
      </c>
      <c r="M55" s="122" t="s">
        <v>1415</v>
      </c>
      <c r="N55" s="123" t="s">
        <v>1415</v>
      </c>
      <c r="O55" s="124">
        <v>1.881</v>
      </c>
      <c r="P55" s="119">
        <v>82.57</v>
      </c>
      <c r="Q55" s="120">
        <v>45.36</v>
      </c>
      <c r="R55" s="120">
        <v>178.92</v>
      </c>
      <c r="S55" s="121">
        <v>97.21</v>
      </c>
      <c r="T55" s="124">
        <v>121.32040000000001</v>
      </c>
      <c r="U55" s="124">
        <v>12.91</v>
      </c>
      <c r="V55" s="119">
        <v>18.2</v>
      </c>
      <c r="W55" s="120">
        <v>7.92</v>
      </c>
      <c r="X55" s="120">
        <v>0.46</v>
      </c>
      <c r="Y55" s="125" t="s">
        <v>1415</v>
      </c>
      <c r="Z55" s="123" t="s">
        <v>1415</v>
      </c>
      <c r="AA55" s="119">
        <v>36.6</v>
      </c>
      <c r="AB55" s="121">
        <v>178.88</v>
      </c>
      <c r="AC55" s="119">
        <v>40.92</v>
      </c>
      <c r="AD55" s="120">
        <v>36.421999999999997</v>
      </c>
      <c r="AE55" s="120">
        <v>11.26</v>
      </c>
      <c r="AF55" s="121">
        <v>0</v>
      </c>
      <c r="AG55" s="119">
        <v>2.4170199999999999</v>
      </c>
      <c r="AH55" s="120">
        <v>18.399999999999999</v>
      </c>
      <c r="AI55" s="120">
        <v>10.255000000000001</v>
      </c>
      <c r="AJ55" s="120">
        <v>9.1</v>
      </c>
      <c r="AK55" s="121">
        <v>10</v>
      </c>
      <c r="AL55" s="119">
        <v>16.8</v>
      </c>
      <c r="AM55" s="121">
        <v>20.52</v>
      </c>
      <c r="AN55" s="119">
        <v>14.6</v>
      </c>
      <c r="AO55" s="125" t="s">
        <v>1415</v>
      </c>
      <c r="AP55" s="125" t="s">
        <v>1415</v>
      </c>
      <c r="AQ55" s="120">
        <v>9.8930000000000007</v>
      </c>
      <c r="AR55" s="125" t="s">
        <v>1415</v>
      </c>
      <c r="AS55" s="120">
        <v>6.38889</v>
      </c>
      <c r="AT55" s="120">
        <v>6.5914700000000002</v>
      </c>
      <c r="AU55" s="120">
        <v>22.15</v>
      </c>
      <c r="AV55" s="120">
        <v>8.6419999999999995</v>
      </c>
      <c r="AW55" s="121">
        <v>17.157</v>
      </c>
    </row>
    <row r="56" spans="1:49" x14ac:dyDescent="0.3">
      <c r="A56" s="126" t="s">
        <v>784</v>
      </c>
      <c r="B56" s="119">
        <v>10.9</v>
      </c>
      <c r="C56" s="120">
        <v>25</v>
      </c>
      <c r="D56" s="120">
        <v>18</v>
      </c>
      <c r="E56" s="120">
        <v>2</v>
      </c>
      <c r="F56" s="120">
        <v>39.9</v>
      </c>
      <c r="G56" s="121">
        <v>27</v>
      </c>
      <c r="H56" s="119">
        <v>13.4</v>
      </c>
      <c r="I56" s="121">
        <v>110</v>
      </c>
      <c r="J56" s="119">
        <v>14.95</v>
      </c>
      <c r="K56" s="120">
        <v>12.48</v>
      </c>
      <c r="L56" s="121">
        <v>19.29</v>
      </c>
      <c r="M56" s="122" t="s">
        <v>1415</v>
      </c>
      <c r="N56" s="123" t="s">
        <v>1415</v>
      </c>
      <c r="O56" s="124">
        <v>1.881</v>
      </c>
      <c r="P56" s="119">
        <v>82.57</v>
      </c>
      <c r="Q56" s="120">
        <v>45.36</v>
      </c>
      <c r="R56" s="120">
        <v>178.92</v>
      </c>
      <c r="S56" s="121">
        <v>98.06</v>
      </c>
      <c r="T56" s="124">
        <v>118.4106</v>
      </c>
      <c r="U56" s="124">
        <v>12.91</v>
      </c>
      <c r="V56" s="119">
        <v>17.54</v>
      </c>
      <c r="W56" s="120">
        <v>8.61</v>
      </c>
      <c r="X56" s="120">
        <v>0.45</v>
      </c>
      <c r="Y56" s="125" t="s">
        <v>1415</v>
      </c>
      <c r="Z56" s="123" t="s">
        <v>1415</v>
      </c>
      <c r="AA56" s="119">
        <v>33.39</v>
      </c>
      <c r="AB56" s="121">
        <v>175.67</v>
      </c>
      <c r="AC56" s="119">
        <v>40.590000000000003</v>
      </c>
      <c r="AD56" s="120">
        <v>37.417999999999999</v>
      </c>
      <c r="AE56" s="120">
        <v>11.5</v>
      </c>
      <c r="AF56" s="121">
        <v>0</v>
      </c>
      <c r="AG56" s="119">
        <v>2.4170199999999999</v>
      </c>
      <c r="AH56" s="120">
        <v>18.399999999999999</v>
      </c>
      <c r="AI56" s="120">
        <v>10.353999999999999</v>
      </c>
      <c r="AJ56" s="120">
        <v>9.1</v>
      </c>
      <c r="AK56" s="121">
        <v>10</v>
      </c>
      <c r="AL56" s="119">
        <v>16.8</v>
      </c>
      <c r="AM56" s="121">
        <v>20.52</v>
      </c>
      <c r="AN56" s="119">
        <v>14.6</v>
      </c>
      <c r="AO56" s="125" t="s">
        <v>1415</v>
      </c>
      <c r="AP56" s="125" t="s">
        <v>1415</v>
      </c>
      <c r="AQ56" s="120">
        <v>9.8930000000000007</v>
      </c>
      <c r="AR56" s="125" t="s">
        <v>1415</v>
      </c>
      <c r="AS56" s="120">
        <v>6.3401300000000003</v>
      </c>
      <c r="AT56" s="120">
        <v>6.5914700000000002</v>
      </c>
      <c r="AU56" s="120">
        <v>22.077000000000002</v>
      </c>
      <c r="AV56" s="120">
        <v>8.48</v>
      </c>
      <c r="AW56" s="121">
        <v>17.382000000000001</v>
      </c>
    </row>
    <row r="57" spans="1:49" x14ac:dyDescent="0.3">
      <c r="A57" s="126" t="s">
        <v>785</v>
      </c>
      <c r="B57" s="119">
        <v>10.9</v>
      </c>
      <c r="C57" s="120">
        <v>25</v>
      </c>
      <c r="D57" s="120">
        <v>18</v>
      </c>
      <c r="E57" s="120">
        <v>2</v>
      </c>
      <c r="F57" s="120">
        <v>39.9</v>
      </c>
      <c r="G57" s="121">
        <v>27</v>
      </c>
      <c r="H57" s="119">
        <v>13.4</v>
      </c>
      <c r="I57" s="121">
        <v>110</v>
      </c>
      <c r="J57" s="119">
        <v>14.95</v>
      </c>
      <c r="K57" s="120">
        <v>12.48</v>
      </c>
      <c r="L57" s="121">
        <v>19.29</v>
      </c>
      <c r="M57" s="122" t="s">
        <v>1415</v>
      </c>
      <c r="N57" s="123" t="s">
        <v>1415</v>
      </c>
      <c r="O57" s="124">
        <v>1.881</v>
      </c>
      <c r="P57" s="119">
        <v>82.57</v>
      </c>
      <c r="Q57" s="120">
        <v>45.36</v>
      </c>
      <c r="R57" s="120">
        <v>178.92</v>
      </c>
      <c r="S57" s="121">
        <v>98.06</v>
      </c>
      <c r="T57" s="124">
        <v>118.4106</v>
      </c>
      <c r="U57" s="124">
        <v>12.91</v>
      </c>
      <c r="V57" s="119">
        <v>17.54</v>
      </c>
      <c r="W57" s="120">
        <v>8.61</v>
      </c>
      <c r="X57" s="120">
        <v>0.45</v>
      </c>
      <c r="Y57" s="125" t="s">
        <v>1415</v>
      </c>
      <c r="Z57" s="123" t="s">
        <v>1415</v>
      </c>
      <c r="AA57" s="119">
        <v>33.39</v>
      </c>
      <c r="AB57" s="121">
        <v>175.67</v>
      </c>
      <c r="AC57" s="119">
        <v>40.590000000000003</v>
      </c>
      <c r="AD57" s="120">
        <v>37.417999999999999</v>
      </c>
      <c r="AE57" s="120">
        <v>11.5</v>
      </c>
      <c r="AF57" s="121">
        <v>0</v>
      </c>
      <c r="AG57" s="119">
        <v>2.4170199999999999</v>
      </c>
      <c r="AH57" s="120">
        <v>18.399999999999999</v>
      </c>
      <c r="AI57" s="120">
        <v>10.353999999999999</v>
      </c>
      <c r="AJ57" s="120">
        <v>9.1</v>
      </c>
      <c r="AK57" s="121">
        <v>10</v>
      </c>
      <c r="AL57" s="119">
        <v>16.8</v>
      </c>
      <c r="AM57" s="121">
        <v>20.52</v>
      </c>
      <c r="AN57" s="119">
        <v>14.6</v>
      </c>
      <c r="AO57" s="125" t="s">
        <v>1415</v>
      </c>
      <c r="AP57" s="125" t="s">
        <v>1415</v>
      </c>
      <c r="AQ57" s="120">
        <v>9.8930000000000007</v>
      </c>
      <c r="AR57" s="125" t="s">
        <v>1415</v>
      </c>
      <c r="AS57" s="120">
        <v>6.3401300000000003</v>
      </c>
      <c r="AT57" s="120">
        <v>6.5914700000000002</v>
      </c>
      <c r="AU57" s="120">
        <v>22.077000000000002</v>
      </c>
      <c r="AV57" s="120">
        <v>8.48</v>
      </c>
      <c r="AW57" s="121">
        <v>17.382000000000001</v>
      </c>
    </row>
    <row r="58" spans="1:49" x14ac:dyDescent="0.3">
      <c r="A58" s="126" t="s">
        <v>786</v>
      </c>
      <c r="B58" s="119">
        <v>10.9</v>
      </c>
      <c r="C58" s="120">
        <v>25</v>
      </c>
      <c r="D58" s="120">
        <v>18</v>
      </c>
      <c r="E58" s="120">
        <v>2</v>
      </c>
      <c r="F58" s="120">
        <v>39.799999999999997</v>
      </c>
      <c r="G58" s="121">
        <v>27</v>
      </c>
      <c r="H58" s="119">
        <v>13.4</v>
      </c>
      <c r="I58" s="121">
        <v>110</v>
      </c>
      <c r="J58" s="119">
        <v>13.96</v>
      </c>
      <c r="K58" s="120">
        <v>12.43</v>
      </c>
      <c r="L58" s="121">
        <v>13.42</v>
      </c>
      <c r="M58" s="122" t="s">
        <v>1415</v>
      </c>
      <c r="N58" s="123" t="s">
        <v>1415</v>
      </c>
      <c r="O58" s="124">
        <v>1.881</v>
      </c>
      <c r="P58" s="119">
        <v>82.57</v>
      </c>
      <c r="Q58" s="120">
        <v>45.36</v>
      </c>
      <c r="R58" s="120">
        <v>178.92</v>
      </c>
      <c r="S58" s="121">
        <v>98.06</v>
      </c>
      <c r="T58" s="124">
        <v>114.5247</v>
      </c>
      <c r="U58" s="124">
        <v>12.91</v>
      </c>
      <c r="V58" s="119">
        <v>18.2</v>
      </c>
      <c r="W58" s="120">
        <v>11.07</v>
      </c>
      <c r="X58" s="120">
        <v>0.43</v>
      </c>
      <c r="Y58" s="125" t="s">
        <v>1415</v>
      </c>
      <c r="Z58" s="123" t="s">
        <v>1415</v>
      </c>
      <c r="AA58" s="119">
        <v>32.46</v>
      </c>
      <c r="AB58" s="121">
        <v>174.74</v>
      </c>
      <c r="AC58" s="119">
        <v>41.45</v>
      </c>
      <c r="AD58" s="120">
        <v>38.106000000000002</v>
      </c>
      <c r="AE58" s="120">
        <v>11.6</v>
      </c>
      <c r="AF58" s="121">
        <v>0</v>
      </c>
      <c r="AG58" s="119">
        <v>2.4170199999999999</v>
      </c>
      <c r="AH58" s="120">
        <v>18.399999999999999</v>
      </c>
      <c r="AI58" s="120">
        <v>10.375</v>
      </c>
      <c r="AJ58" s="120">
        <v>9.1</v>
      </c>
      <c r="AK58" s="121">
        <v>10</v>
      </c>
      <c r="AL58" s="119">
        <v>16.350000000000001</v>
      </c>
      <c r="AM58" s="121">
        <v>20.079999999999998</v>
      </c>
      <c r="AN58" s="119">
        <v>14.6</v>
      </c>
      <c r="AO58" s="120">
        <v>29.719360000000002</v>
      </c>
      <c r="AP58" s="120">
        <v>74.319000000000003</v>
      </c>
      <c r="AQ58" s="120">
        <v>9.8930000000000007</v>
      </c>
      <c r="AR58" s="120">
        <v>34.17727</v>
      </c>
      <c r="AS58" s="120">
        <v>6.2546499999999998</v>
      </c>
      <c r="AT58" s="120">
        <v>6.5914700000000002</v>
      </c>
      <c r="AU58" s="120">
        <v>21.837</v>
      </c>
      <c r="AV58" s="120">
        <v>8.3079999999999998</v>
      </c>
      <c r="AW58" s="121">
        <v>17.431000000000001</v>
      </c>
    </row>
    <row r="59" spans="1:49" x14ac:dyDescent="0.3">
      <c r="A59" s="127" t="s">
        <v>787</v>
      </c>
      <c r="B59" s="128">
        <v>10.9</v>
      </c>
      <c r="C59" s="129">
        <v>25</v>
      </c>
      <c r="D59" s="129">
        <v>18</v>
      </c>
      <c r="E59" s="129">
        <v>2</v>
      </c>
      <c r="F59" s="129">
        <v>39.799999999999997</v>
      </c>
      <c r="G59" s="130">
        <v>27</v>
      </c>
      <c r="H59" s="128">
        <v>13.4</v>
      </c>
      <c r="I59" s="130">
        <v>110</v>
      </c>
      <c r="J59" s="128">
        <v>13.96</v>
      </c>
      <c r="K59" s="129">
        <v>12.43</v>
      </c>
      <c r="L59" s="130">
        <v>13.42</v>
      </c>
      <c r="M59" s="131" t="s">
        <v>1415</v>
      </c>
      <c r="N59" s="132" t="s">
        <v>1415</v>
      </c>
      <c r="O59" s="133">
        <v>1.881</v>
      </c>
      <c r="P59" s="128">
        <v>82.57</v>
      </c>
      <c r="Q59" s="129">
        <v>45.36</v>
      </c>
      <c r="R59" s="129">
        <v>178.92</v>
      </c>
      <c r="S59" s="130">
        <v>98.06</v>
      </c>
      <c r="T59" s="133">
        <v>114.5247</v>
      </c>
      <c r="U59" s="133">
        <v>12.91</v>
      </c>
      <c r="V59" s="128">
        <v>18.2</v>
      </c>
      <c r="W59" s="129">
        <v>11.07</v>
      </c>
      <c r="X59" s="129">
        <v>0.43</v>
      </c>
      <c r="Y59" s="134" t="s">
        <v>1415</v>
      </c>
      <c r="Z59" s="132" t="s">
        <v>1415</v>
      </c>
      <c r="AA59" s="128">
        <v>32.46</v>
      </c>
      <c r="AB59" s="130">
        <v>174.74</v>
      </c>
      <c r="AC59" s="128">
        <v>41.45</v>
      </c>
      <c r="AD59" s="129">
        <v>38.106000000000002</v>
      </c>
      <c r="AE59" s="129">
        <v>11.6</v>
      </c>
      <c r="AF59" s="130">
        <v>0</v>
      </c>
      <c r="AG59" s="128">
        <v>2.4170199999999999</v>
      </c>
      <c r="AH59" s="129">
        <v>18.399999999999999</v>
      </c>
      <c r="AI59" s="129">
        <v>10.375</v>
      </c>
      <c r="AJ59" s="129">
        <v>9.1</v>
      </c>
      <c r="AK59" s="130">
        <v>10</v>
      </c>
      <c r="AL59" s="128">
        <v>16.350000000000001</v>
      </c>
      <c r="AM59" s="130">
        <v>20.079999999999998</v>
      </c>
      <c r="AN59" s="128">
        <v>14.6</v>
      </c>
      <c r="AO59" s="129">
        <v>29.719360000000002</v>
      </c>
      <c r="AP59" s="129">
        <v>74.319000000000003</v>
      </c>
      <c r="AQ59" s="129">
        <v>9.8930000000000007</v>
      </c>
      <c r="AR59" s="129">
        <v>34.17727</v>
      </c>
      <c r="AS59" s="129">
        <v>6.2546499999999998</v>
      </c>
      <c r="AT59" s="129">
        <v>6.5914700000000002</v>
      </c>
      <c r="AU59" s="129">
        <v>21.837</v>
      </c>
      <c r="AV59" s="129">
        <v>8.3079999999999998</v>
      </c>
      <c r="AW59" s="130">
        <v>17.431000000000001</v>
      </c>
    </row>
    <row r="60" spans="1:49" x14ac:dyDescent="0.3">
      <c r="A60" s="135" t="s">
        <v>1344</v>
      </c>
      <c r="B60" s="136">
        <f t="shared" ref="B60:AW60" si="0">MIN(B12:B59)</f>
        <v>10.9</v>
      </c>
      <c r="C60" s="136">
        <f t="shared" si="0"/>
        <v>23</v>
      </c>
      <c r="D60" s="136">
        <f t="shared" si="0"/>
        <v>16</v>
      </c>
      <c r="E60" s="136">
        <f t="shared" si="0"/>
        <v>2</v>
      </c>
      <c r="F60" s="136">
        <f t="shared" si="0"/>
        <v>5.5</v>
      </c>
      <c r="G60" s="136">
        <f t="shared" si="0"/>
        <v>25</v>
      </c>
      <c r="H60" s="136">
        <f t="shared" si="0"/>
        <v>11.4</v>
      </c>
      <c r="I60" s="136">
        <f t="shared" si="0"/>
        <v>87</v>
      </c>
      <c r="J60" s="136">
        <f t="shared" si="0"/>
        <v>10.99</v>
      </c>
      <c r="K60" s="136">
        <f t="shared" si="0"/>
        <v>12.21</v>
      </c>
      <c r="L60" s="136">
        <f t="shared" si="0"/>
        <v>8.16</v>
      </c>
      <c r="M60" s="136">
        <f t="shared" si="0"/>
        <v>1.07</v>
      </c>
      <c r="N60" s="136">
        <f t="shared" si="0"/>
        <v>60</v>
      </c>
      <c r="O60" s="136">
        <f t="shared" si="0"/>
        <v>1.881</v>
      </c>
      <c r="P60" s="136">
        <f t="shared" si="0"/>
        <v>80.86</v>
      </c>
      <c r="Q60" s="136">
        <f t="shared" si="0"/>
        <v>45.36</v>
      </c>
      <c r="R60" s="136">
        <f t="shared" si="0"/>
        <v>149.66999999999999</v>
      </c>
      <c r="S60" s="136">
        <f t="shared" si="0"/>
        <v>80.14</v>
      </c>
      <c r="T60" s="136">
        <f t="shared" si="0"/>
        <v>104.1296</v>
      </c>
      <c r="U60" s="136">
        <f t="shared" si="0"/>
        <v>12.63</v>
      </c>
      <c r="V60" s="136">
        <f t="shared" si="0"/>
        <v>17.54</v>
      </c>
      <c r="W60" s="136">
        <f t="shared" si="0"/>
        <v>4.641</v>
      </c>
      <c r="X60" s="136">
        <f t="shared" si="0"/>
        <v>0.31</v>
      </c>
      <c r="Y60" s="136">
        <f t="shared" si="0"/>
        <v>0</v>
      </c>
      <c r="Z60" s="136">
        <f t="shared" si="0"/>
        <v>0</v>
      </c>
      <c r="AA60" s="136">
        <f t="shared" si="0"/>
        <v>30.54</v>
      </c>
      <c r="AB60" s="136">
        <f t="shared" si="0"/>
        <v>172.815</v>
      </c>
      <c r="AC60" s="136">
        <f t="shared" si="0"/>
        <v>38.603999999999999</v>
      </c>
      <c r="AD60" s="136">
        <f t="shared" si="0"/>
        <v>34.555</v>
      </c>
      <c r="AE60" s="136">
        <f t="shared" si="0"/>
        <v>11.26</v>
      </c>
      <c r="AF60" s="136">
        <f t="shared" si="0"/>
        <v>0</v>
      </c>
      <c r="AG60" s="136">
        <f t="shared" si="0"/>
        <v>2.4170199999999999</v>
      </c>
      <c r="AH60" s="136">
        <f t="shared" si="0"/>
        <v>13.7</v>
      </c>
      <c r="AI60" s="136">
        <f t="shared" si="0"/>
        <v>10.009</v>
      </c>
      <c r="AJ60" s="136">
        <f t="shared" si="0"/>
        <v>9.1</v>
      </c>
      <c r="AK60" s="136">
        <f t="shared" si="0"/>
        <v>10</v>
      </c>
      <c r="AL60" s="136">
        <f t="shared" si="0"/>
        <v>16.260000000000002</v>
      </c>
      <c r="AM60" s="136">
        <f t="shared" si="0"/>
        <v>19.98</v>
      </c>
      <c r="AN60" s="136">
        <f t="shared" si="0"/>
        <v>14.6</v>
      </c>
      <c r="AO60" s="136">
        <f t="shared" si="0"/>
        <v>29.719360000000002</v>
      </c>
      <c r="AP60" s="136">
        <f t="shared" si="0"/>
        <v>74.319000000000003</v>
      </c>
      <c r="AQ60" s="136">
        <f t="shared" si="0"/>
        <v>9.8930000000000007</v>
      </c>
      <c r="AR60" s="136">
        <f t="shared" si="0"/>
        <v>34.17727</v>
      </c>
      <c r="AS60" s="136">
        <f t="shared" si="0"/>
        <v>6.04861</v>
      </c>
      <c r="AT60" s="136">
        <f t="shared" si="0"/>
        <v>6.5914700000000002</v>
      </c>
      <c r="AU60" s="136">
        <f t="shared" si="0"/>
        <v>21.452000000000002</v>
      </c>
      <c r="AV60" s="136">
        <f t="shared" si="0"/>
        <v>7.3879999999999999</v>
      </c>
      <c r="AW60" s="137">
        <f t="shared" si="0"/>
        <v>16.89</v>
      </c>
    </row>
    <row r="61" spans="1:49" x14ac:dyDescent="0.3">
      <c r="A61" s="138" t="s">
        <v>1342</v>
      </c>
      <c r="B61" s="139">
        <f t="shared" ref="B61:AW61" si="1">MAX(B12:B59)</f>
        <v>10.9</v>
      </c>
      <c r="C61" s="139">
        <f t="shared" si="1"/>
        <v>25</v>
      </c>
      <c r="D61" s="139">
        <f t="shared" si="1"/>
        <v>18</v>
      </c>
      <c r="E61" s="139">
        <f t="shared" si="1"/>
        <v>2</v>
      </c>
      <c r="F61" s="139">
        <f t="shared" si="1"/>
        <v>39.9</v>
      </c>
      <c r="G61" s="139">
        <f t="shared" si="1"/>
        <v>27</v>
      </c>
      <c r="H61" s="139">
        <f t="shared" si="1"/>
        <v>13.4</v>
      </c>
      <c r="I61" s="139">
        <f t="shared" si="1"/>
        <v>110</v>
      </c>
      <c r="J61" s="139">
        <f t="shared" si="1"/>
        <v>15.02</v>
      </c>
      <c r="K61" s="139">
        <f t="shared" si="1"/>
        <v>12.48</v>
      </c>
      <c r="L61" s="139">
        <f t="shared" si="1"/>
        <v>19.399999999999999</v>
      </c>
      <c r="M61" s="139">
        <f t="shared" si="1"/>
        <v>1.07</v>
      </c>
      <c r="N61" s="139">
        <f t="shared" si="1"/>
        <v>60.98</v>
      </c>
      <c r="O61" s="139">
        <f t="shared" si="1"/>
        <v>1.881</v>
      </c>
      <c r="P61" s="139">
        <f t="shared" si="1"/>
        <v>82.57</v>
      </c>
      <c r="Q61" s="139">
        <f t="shared" si="1"/>
        <v>50.14</v>
      </c>
      <c r="R61" s="139">
        <f t="shared" si="1"/>
        <v>180.21</v>
      </c>
      <c r="S61" s="139">
        <f t="shared" si="1"/>
        <v>99.35</v>
      </c>
      <c r="T61" s="139">
        <f t="shared" si="1"/>
        <v>125.105</v>
      </c>
      <c r="U61" s="139">
        <f t="shared" si="1"/>
        <v>13.26</v>
      </c>
      <c r="V61" s="139">
        <f t="shared" si="1"/>
        <v>20</v>
      </c>
      <c r="W61" s="139">
        <f t="shared" si="1"/>
        <v>11.2</v>
      </c>
      <c r="X61" s="139">
        <f t="shared" si="1"/>
        <v>0.46</v>
      </c>
      <c r="Y61" s="139">
        <f t="shared" si="1"/>
        <v>0</v>
      </c>
      <c r="Z61" s="139">
        <f t="shared" si="1"/>
        <v>0</v>
      </c>
      <c r="AA61" s="139">
        <f t="shared" si="1"/>
        <v>44.18</v>
      </c>
      <c r="AB61" s="139">
        <f t="shared" si="1"/>
        <v>190.512</v>
      </c>
      <c r="AC61" s="139">
        <f t="shared" si="1"/>
        <v>41.45</v>
      </c>
      <c r="AD61" s="139">
        <f t="shared" si="1"/>
        <v>38.106000000000002</v>
      </c>
      <c r="AE61" s="139">
        <f t="shared" si="1"/>
        <v>15.69</v>
      </c>
      <c r="AF61" s="139">
        <f t="shared" si="1"/>
        <v>1</v>
      </c>
      <c r="AG61" s="139">
        <f t="shared" si="1"/>
        <v>2.4170199999999999</v>
      </c>
      <c r="AH61" s="139">
        <f t="shared" si="1"/>
        <v>19.899999999999999</v>
      </c>
      <c r="AI61" s="139">
        <f t="shared" si="1"/>
        <v>10.375</v>
      </c>
      <c r="AJ61" s="139">
        <f t="shared" si="1"/>
        <v>9.1</v>
      </c>
      <c r="AK61" s="139">
        <f t="shared" si="1"/>
        <v>10</v>
      </c>
      <c r="AL61" s="139">
        <f t="shared" si="1"/>
        <v>19.829999999999998</v>
      </c>
      <c r="AM61" s="139">
        <f t="shared" si="1"/>
        <v>23.55</v>
      </c>
      <c r="AN61" s="139">
        <f t="shared" si="1"/>
        <v>14.6</v>
      </c>
      <c r="AO61" s="139">
        <f t="shared" si="1"/>
        <v>29.719360000000002</v>
      </c>
      <c r="AP61" s="139">
        <f t="shared" si="1"/>
        <v>74.319000000000003</v>
      </c>
      <c r="AQ61" s="139">
        <f t="shared" si="1"/>
        <v>13.792999999999999</v>
      </c>
      <c r="AR61" s="139">
        <f t="shared" si="1"/>
        <v>34.17727</v>
      </c>
      <c r="AS61" s="139">
        <f t="shared" si="1"/>
        <v>6.5789400000000002</v>
      </c>
      <c r="AT61" s="139">
        <f t="shared" si="1"/>
        <v>6.5914700000000002</v>
      </c>
      <c r="AU61" s="139">
        <f t="shared" si="1"/>
        <v>22.39</v>
      </c>
      <c r="AV61" s="139">
        <f t="shared" si="1"/>
        <v>9.3179999999999996</v>
      </c>
      <c r="AW61" s="140">
        <f t="shared" si="1"/>
        <v>17.731999999999999</v>
      </c>
    </row>
    <row r="62" spans="1:49" x14ac:dyDescent="0.3">
      <c r="A62" s="141" t="s">
        <v>1416</v>
      </c>
      <c r="B62" s="142">
        <f t="shared" ref="B62:AW62" si="2">AVERAGE(B12:B59)</f>
        <v>10.899999999999991</v>
      </c>
      <c r="C62" s="142">
        <f t="shared" si="2"/>
        <v>24</v>
      </c>
      <c r="D62" s="142">
        <f t="shared" si="2"/>
        <v>17</v>
      </c>
      <c r="E62" s="142">
        <f t="shared" si="2"/>
        <v>2</v>
      </c>
      <c r="F62" s="142">
        <f t="shared" si="2"/>
        <v>24.904166666666658</v>
      </c>
      <c r="G62" s="142">
        <f t="shared" si="2"/>
        <v>26</v>
      </c>
      <c r="H62" s="142">
        <f t="shared" si="2"/>
        <v>13.083333333333323</v>
      </c>
      <c r="I62" s="142">
        <f t="shared" si="2"/>
        <v>96.458333333333329</v>
      </c>
      <c r="J62" s="142">
        <f t="shared" si="2"/>
        <v>13.111666666666666</v>
      </c>
      <c r="K62" s="142">
        <f t="shared" si="2"/>
        <v>12.368749999999999</v>
      </c>
      <c r="L62" s="142">
        <f t="shared" si="2"/>
        <v>13.490416666666663</v>
      </c>
      <c r="M62" s="142">
        <f t="shared" si="2"/>
        <v>1.07</v>
      </c>
      <c r="N62" s="142">
        <f t="shared" si="2"/>
        <v>60.489999999999995</v>
      </c>
      <c r="O62" s="142">
        <f t="shared" si="2"/>
        <v>1.881</v>
      </c>
      <c r="P62" s="142">
        <f t="shared" si="2"/>
        <v>82.140416666666752</v>
      </c>
      <c r="Q62" s="142">
        <f t="shared" si="2"/>
        <v>47.559583333333329</v>
      </c>
      <c r="R62" s="142">
        <f t="shared" si="2"/>
        <v>167.47416666666672</v>
      </c>
      <c r="S62" s="142">
        <f t="shared" si="2"/>
        <v>89.32416666666667</v>
      </c>
      <c r="T62" s="142">
        <f t="shared" si="2"/>
        <v>112.0769866666666</v>
      </c>
      <c r="U62" s="142">
        <f t="shared" si="2"/>
        <v>12.977916666666665</v>
      </c>
      <c r="V62" s="142">
        <f t="shared" si="2"/>
        <v>19.240833333333338</v>
      </c>
      <c r="W62" s="142">
        <f t="shared" si="2"/>
        <v>7.1642916666666645</v>
      </c>
      <c r="X62" s="142">
        <f t="shared" si="2"/>
        <v>0.40666666666666679</v>
      </c>
      <c r="Y62" s="142" t="e">
        <f t="shared" si="2"/>
        <v>#DIV/0!</v>
      </c>
      <c r="Z62" s="142" t="e">
        <f t="shared" si="2"/>
        <v>#DIV/0!</v>
      </c>
      <c r="AA62" s="142">
        <f t="shared" si="2"/>
        <v>35.397916666666667</v>
      </c>
      <c r="AB62" s="142">
        <f t="shared" si="2"/>
        <v>179.42095833333329</v>
      </c>
      <c r="AC62" s="142">
        <f t="shared" si="2"/>
        <v>40.339333333333329</v>
      </c>
      <c r="AD62" s="142">
        <f t="shared" si="2"/>
        <v>36.358416666666663</v>
      </c>
      <c r="AE62" s="142">
        <f t="shared" si="2"/>
        <v>13.300916666666671</v>
      </c>
      <c r="AF62" s="142">
        <f t="shared" si="2"/>
        <v>6.6666666666666666E-2</v>
      </c>
      <c r="AG62" s="142">
        <f t="shared" si="2"/>
        <v>2.4170199999999977</v>
      </c>
      <c r="AH62" s="142">
        <f t="shared" si="2"/>
        <v>17.166666666666661</v>
      </c>
      <c r="AI62" s="142">
        <f t="shared" si="2"/>
        <v>10.195005833333333</v>
      </c>
      <c r="AJ62" s="142">
        <f t="shared" si="2"/>
        <v>9.1000000000000068</v>
      </c>
      <c r="AK62" s="142">
        <f t="shared" si="2"/>
        <v>10</v>
      </c>
      <c r="AL62" s="142">
        <f t="shared" si="2"/>
        <v>17.194999999999997</v>
      </c>
      <c r="AM62" s="142">
        <f t="shared" si="2"/>
        <v>20.918749999999999</v>
      </c>
      <c r="AN62" s="142">
        <f t="shared" si="2"/>
        <v>14.600000000000014</v>
      </c>
      <c r="AO62" s="142">
        <f t="shared" si="2"/>
        <v>29.719360000000002</v>
      </c>
      <c r="AP62" s="142">
        <f t="shared" si="2"/>
        <v>74.319000000000003</v>
      </c>
      <c r="AQ62" s="142">
        <f t="shared" si="2"/>
        <v>10.798958333333339</v>
      </c>
      <c r="AR62" s="142">
        <f t="shared" si="2"/>
        <v>34.17727</v>
      </c>
      <c r="AS62" s="142">
        <f t="shared" si="2"/>
        <v>6.2415820833333333</v>
      </c>
      <c r="AT62" s="142">
        <f t="shared" si="2"/>
        <v>6.5914699999999975</v>
      </c>
      <c r="AU62" s="142">
        <f t="shared" si="2"/>
        <v>21.881541666666667</v>
      </c>
      <c r="AV62" s="142">
        <f t="shared" si="2"/>
        <v>8.2004999999999981</v>
      </c>
      <c r="AW62" s="143">
        <f t="shared" si="2"/>
        <v>17.268958333333341</v>
      </c>
    </row>
    <row r="63" spans="1:49" x14ac:dyDescent="0.3">
      <c r="A63" s="144" t="s">
        <v>7</v>
      </c>
      <c r="B63" s="139">
        <f t="shared" ref="B63:AW63" si="3">B12</f>
        <v>10.9</v>
      </c>
      <c r="C63" s="139">
        <f t="shared" si="3"/>
        <v>23</v>
      </c>
      <c r="D63" s="139">
        <f t="shared" si="3"/>
        <v>16</v>
      </c>
      <c r="E63" s="139">
        <f t="shared" si="3"/>
        <v>2</v>
      </c>
      <c r="F63" s="139">
        <f t="shared" si="3"/>
        <v>39.700000000000003</v>
      </c>
      <c r="G63" s="139">
        <f t="shared" si="3"/>
        <v>25</v>
      </c>
      <c r="H63" s="139">
        <f t="shared" si="3"/>
        <v>13</v>
      </c>
      <c r="I63" s="139">
        <f t="shared" si="3"/>
        <v>98</v>
      </c>
      <c r="J63" s="139">
        <f t="shared" si="3"/>
        <v>13.99</v>
      </c>
      <c r="K63" s="139">
        <f t="shared" si="3"/>
        <v>12.4</v>
      </c>
      <c r="L63" s="139">
        <f t="shared" si="3"/>
        <v>14.96</v>
      </c>
      <c r="M63" s="139" t="str">
        <f t="shared" si="3"/>
        <v>--</v>
      </c>
      <c r="N63" s="139" t="str">
        <f t="shared" si="3"/>
        <v>--</v>
      </c>
      <c r="O63" s="139">
        <f t="shared" si="3"/>
        <v>1.881</v>
      </c>
      <c r="P63" s="139">
        <f t="shared" si="3"/>
        <v>81.709999999999994</v>
      </c>
      <c r="Q63" s="139">
        <f t="shared" si="3"/>
        <v>47.71</v>
      </c>
      <c r="R63" s="139">
        <f t="shared" si="3"/>
        <v>149.66999999999999</v>
      </c>
      <c r="S63" s="139">
        <f t="shared" si="3"/>
        <v>80.91</v>
      </c>
      <c r="T63" s="139">
        <f t="shared" si="3"/>
        <v>106.099</v>
      </c>
      <c r="U63" s="139">
        <f t="shared" si="3"/>
        <v>13.26</v>
      </c>
      <c r="V63" s="139">
        <f t="shared" si="3"/>
        <v>20</v>
      </c>
      <c r="W63" s="139">
        <f t="shared" si="3"/>
        <v>6.11</v>
      </c>
      <c r="X63" s="139">
        <f t="shared" si="3"/>
        <v>0.45</v>
      </c>
      <c r="Y63" s="139" t="str">
        <f t="shared" si="3"/>
        <v>--</v>
      </c>
      <c r="Z63" s="139" t="str">
        <f t="shared" si="3"/>
        <v>--</v>
      </c>
      <c r="AA63" s="139">
        <f t="shared" si="3"/>
        <v>40.22</v>
      </c>
      <c r="AB63" s="139">
        <f t="shared" si="3"/>
        <v>184.285</v>
      </c>
      <c r="AC63" s="139">
        <f t="shared" si="3"/>
        <v>39.15</v>
      </c>
      <c r="AD63" s="139">
        <f t="shared" si="3"/>
        <v>35.003999999999998</v>
      </c>
      <c r="AE63" s="139">
        <f t="shared" si="3"/>
        <v>14.58</v>
      </c>
      <c r="AF63" s="139">
        <f t="shared" si="3"/>
        <v>0</v>
      </c>
      <c r="AG63" s="139">
        <f t="shared" si="3"/>
        <v>2.4170199999999999</v>
      </c>
      <c r="AH63" s="139">
        <f t="shared" si="3"/>
        <v>19.899999999999999</v>
      </c>
      <c r="AI63" s="139">
        <f t="shared" si="3"/>
        <v>10.262869999999999</v>
      </c>
      <c r="AJ63" s="139">
        <f t="shared" si="3"/>
        <v>9.1</v>
      </c>
      <c r="AK63" s="139">
        <f t="shared" si="3"/>
        <v>10</v>
      </c>
      <c r="AL63" s="139">
        <f t="shared" si="3"/>
        <v>19.239999999999998</v>
      </c>
      <c r="AM63" s="139">
        <f t="shared" si="3"/>
        <v>22.96</v>
      </c>
      <c r="AN63" s="139">
        <f t="shared" si="3"/>
        <v>14.6</v>
      </c>
      <c r="AO63" s="139" t="str">
        <f t="shared" si="3"/>
        <v>--</v>
      </c>
      <c r="AP63" s="139">
        <f t="shared" si="3"/>
        <v>74.319000000000003</v>
      </c>
      <c r="AQ63" s="139">
        <f t="shared" si="3"/>
        <v>13.792999999999999</v>
      </c>
      <c r="AR63" s="139" t="str">
        <f t="shared" si="3"/>
        <v>--</v>
      </c>
      <c r="AS63" s="139">
        <f t="shared" si="3"/>
        <v>6.1199899999999996</v>
      </c>
      <c r="AT63" s="139">
        <f t="shared" si="3"/>
        <v>6.5914700000000002</v>
      </c>
      <c r="AU63" s="139">
        <f t="shared" si="3"/>
        <v>21.763999999999999</v>
      </c>
      <c r="AV63" s="139">
        <f t="shared" si="3"/>
        <v>7.7320000000000002</v>
      </c>
      <c r="AW63" s="139">
        <f t="shared" si="3"/>
        <v>17.283000000000001</v>
      </c>
    </row>
    <row r="64" spans="1:49" x14ac:dyDescent="0.3">
      <c r="A64" s="144" t="s">
        <v>8</v>
      </c>
      <c r="B64" s="139">
        <f t="shared" ref="B64:AW64" si="4">B59</f>
        <v>10.9</v>
      </c>
      <c r="C64" s="139">
        <f t="shared" si="4"/>
        <v>25</v>
      </c>
      <c r="D64" s="139">
        <f t="shared" si="4"/>
        <v>18</v>
      </c>
      <c r="E64" s="139">
        <f t="shared" si="4"/>
        <v>2</v>
      </c>
      <c r="F64" s="139">
        <f t="shared" si="4"/>
        <v>39.799999999999997</v>
      </c>
      <c r="G64" s="139">
        <f t="shared" si="4"/>
        <v>27</v>
      </c>
      <c r="H64" s="139">
        <f t="shared" si="4"/>
        <v>13.4</v>
      </c>
      <c r="I64" s="139">
        <f t="shared" si="4"/>
        <v>110</v>
      </c>
      <c r="J64" s="139">
        <f t="shared" si="4"/>
        <v>13.96</v>
      </c>
      <c r="K64" s="139">
        <f t="shared" si="4"/>
        <v>12.43</v>
      </c>
      <c r="L64" s="139">
        <f t="shared" si="4"/>
        <v>13.42</v>
      </c>
      <c r="M64" s="139" t="str">
        <f t="shared" si="4"/>
        <v>--</v>
      </c>
      <c r="N64" s="139" t="str">
        <f t="shared" si="4"/>
        <v>--</v>
      </c>
      <c r="O64" s="139">
        <f t="shared" si="4"/>
        <v>1.881</v>
      </c>
      <c r="P64" s="139">
        <f t="shared" si="4"/>
        <v>82.57</v>
      </c>
      <c r="Q64" s="139">
        <f t="shared" si="4"/>
        <v>45.36</v>
      </c>
      <c r="R64" s="139">
        <f t="shared" si="4"/>
        <v>178.92</v>
      </c>
      <c r="S64" s="139">
        <f t="shared" si="4"/>
        <v>98.06</v>
      </c>
      <c r="T64" s="139">
        <f t="shared" si="4"/>
        <v>114.5247</v>
      </c>
      <c r="U64" s="139">
        <f t="shared" si="4"/>
        <v>12.91</v>
      </c>
      <c r="V64" s="139">
        <f t="shared" si="4"/>
        <v>18.2</v>
      </c>
      <c r="W64" s="139">
        <f t="shared" si="4"/>
        <v>11.07</v>
      </c>
      <c r="X64" s="139">
        <f t="shared" si="4"/>
        <v>0.43</v>
      </c>
      <c r="Y64" s="139" t="str">
        <f t="shared" si="4"/>
        <v>--</v>
      </c>
      <c r="Z64" s="139" t="str">
        <f t="shared" si="4"/>
        <v>--</v>
      </c>
      <c r="AA64" s="139">
        <f t="shared" si="4"/>
        <v>32.46</v>
      </c>
      <c r="AB64" s="139">
        <f t="shared" si="4"/>
        <v>174.74</v>
      </c>
      <c r="AC64" s="139">
        <f t="shared" si="4"/>
        <v>41.45</v>
      </c>
      <c r="AD64" s="139">
        <f t="shared" si="4"/>
        <v>38.106000000000002</v>
      </c>
      <c r="AE64" s="139">
        <f t="shared" si="4"/>
        <v>11.6</v>
      </c>
      <c r="AF64" s="139">
        <f t="shared" si="4"/>
        <v>0</v>
      </c>
      <c r="AG64" s="139">
        <f t="shared" si="4"/>
        <v>2.4170199999999999</v>
      </c>
      <c r="AH64" s="139">
        <f t="shared" si="4"/>
        <v>18.399999999999999</v>
      </c>
      <c r="AI64" s="139">
        <f t="shared" si="4"/>
        <v>10.375</v>
      </c>
      <c r="AJ64" s="139">
        <f t="shared" si="4"/>
        <v>9.1</v>
      </c>
      <c r="AK64" s="139">
        <f t="shared" si="4"/>
        <v>10</v>
      </c>
      <c r="AL64" s="139">
        <f t="shared" si="4"/>
        <v>16.350000000000001</v>
      </c>
      <c r="AM64" s="139">
        <f t="shared" si="4"/>
        <v>20.079999999999998</v>
      </c>
      <c r="AN64" s="139">
        <f t="shared" si="4"/>
        <v>14.6</v>
      </c>
      <c r="AO64" s="139">
        <f t="shared" si="4"/>
        <v>29.719360000000002</v>
      </c>
      <c r="AP64" s="139">
        <f t="shared" si="4"/>
        <v>74.319000000000003</v>
      </c>
      <c r="AQ64" s="139">
        <f t="shared" si="4"/>
        <v>9.8930000000000007</v>
      </c>
      <c r="AR64" s="139">
        <f t="shared" si="4"/>
        <v>34.17727</v>
      </c>
      <c r="AS64" s="139">
        <f t="shared" si="4"/>
        <v>6.2546499999999998</v>
      </c>
      <c r="AT64" s="139">
        <f t="shared" si="4"/>
        <v>6.5914700000000002</v>
      </c>
      <c r="AU64" s="139">
        <f t="shared" si="4"/>
        <v>21.837</v>
      </c>
      <c r="AV64" s="139">
        <f t="shared" si="4"/>
        <v>8.3079999999999998</v>
      </c>
      <c r="AW64" s="139">
        <f t="shared" si="4"/>
        <v>17.431000000000001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1417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79</v>
      </c>
      <c r="C5" s="117" t="s">
        <v>267</v>
      </c>
      <c r="D5" s="117" t="s">
        <v>531</v>
      </c>
      <c r="E5" s="117" t="s">
        <v>54</v>
      </c>
      <c r="F5" s="117" t="s">
        <v>54</v>
      </c>
      <c r="G5" s="117" t="s">
        <v>54</v>
      </c>
      <c r="H5" s="117" t="s">
        <v>148</v>
      </c>
      <c r="I5" s="117" t="s">
        <v>148</v>
      </c>
      <c r="J5" s="117" t="s">
        <v>148</v>
      </c>
      <c r="K5" s="117" t="s">
        <v>148</v>
      </c>
      <c r="L5" s="117" t="s">
        <v>148</v>
      </c>
      <c r="M5" s="117" t="s">
        <v>148</v>
      </c>
      <c r="N5" s="117" t="s">
        <v>148</v>
      </c>
      <c r="O5" s="117" t="s">
        <v>148</v>
      </c>
      <c r="P5" s="117" t="s">
        <v>91</v>
      </c>
      <c r="Q5" s="117" t="s">
        <v>91</v>
      </c>
      <c r="R5" s="117" t="s">
        <v>91</v>
      </c>
      <c r="S5" s="117" t="s">
        <v>113</v>
      </c>
      <c r="T5" s="117" t="s">
        <v>113</v>
      </c>
      <c r="U5" s="117" t="s">
        <v>234</v>
      </c>
      <c r="V5" s="117" t="s">
        <v>240</v>
      </c>
      <c r="W5" s="117" t="s">
        <v>74</v>
      </c>
      <c r="X5" s="117" t="s">
        <v>74</v>
      </c>
      <c r="Y5" s="117" t="s">
        <v>528</v>
      </c>
      <c r="Z5" s="117" t="s">
        <v>528</v>
      </c>
      <c r="AA5" s="117" t="s">
        <v>529</v>
      </c>
      <c r="AB5" s="117" t="s">
        <v>529</v>
      </c>
      <c r="AC5" s="117" t="s">
        <v>103</v>
      </c>
      <c r="AD5" s="117" t="s">
        <v>920</v>
      </c>
    </row>
    <row r="6" spans="1:30" ht="26.4" x14ac:dyDescent="0.3">
      <c r="A6" s="117" t="s">
        <v>1351</v>
      </c>
      <c r="B6" s="117" t="s">
        <v>579</v>
      </c>
      <c r="C6" s="117" t="s">
        <v>1418</v>
      </c>
      <c r="D6" s="117" t="s">
        <v>1419</v>
      </c>
      <c r="E6" s="117" t="s">
        <v>1368</v>
      </c>
      <c r="F6" s="117" t="s">
        <v>1368</v>
      </c>
      <c r="G6" s="117" t="s">
        <v>1368</v>
      </c>
      <c r="H6" s="117" t="s">
        <v>579</v>
      </c>
      <c r="I6" s="117" t="s">
        <v>1361</v>
      </c>
      <c r="J6" s="117" t="s">
        <v>1370</v>
      </c>
      <c r="K6" s="117" t="s">
        <v>1420</v>
      </c>
      <c r="L6" s="117" t="s">
        <v>579</v>
      </c>
      <c r="M6" s="117" t="s">
        <v>579</v>
      </c>
      <c r="N6" s="117" t="s">
        <v>1421</v>
      </c>
      <c r="O6" s="117" t="s">
        <v>1421</v>
      </c>
      <c r="P6" s="117" t="s">
        <v>1361</v>
      </c>
      <c r="Q6" s="117" t="s">
        <v>1361</v>
      </c>
      <c r="R6" s="117" t="s">
        <v>1365</v>
      </c>
      <c r="S6" s="117" t="s">
        <v>1365</v>
      </c>
      <c r="T6" s="117" t="s">
        <v>1366</v>
      </c>
      <c r="U6" s="117" t="s">
        <v>1356</v>
      </c>
      <c r="V6" s="117" t="s">
        <v>1422</v>
      </c>
      <c r="W6" s="117" t="s">
        <v>1355</v>
      </c>
      <c r="X6" s="117" t="s">
        <v>1355</v>
      </c>
      <c r="Y6" s="117" t="s">
        <v>528</v>
      </c>
      <c r="Z6" s="117" t="s">
        <v>528</v>
      </c>
      <c r="AA6" s="117" t="s">
        <v>1352</v>
      </c>
      <c r="AB6" s="117" t="s">
        <v>1352</v>
      </c>
      <c r="AC6" s="117" t="s">
        <v>579</v>
      </c>
      <c r="AD6" s="117" t="s">
        <v>1368</v>
      </c>
    </row>
    <row r="7" spans="1:30" ht="26.4" x14ac:dyDescent="0.3">
      <c r="A7" s="117" t="s">
        <v>1373</v>
      </c>
      <c r="B7" s="117" t="s">
        <v>1374</v>
      </c>
      <c r="C7" s="117" t="s">
        <v>1374</v>
      </c>
      <c r="D7" s="117" t="s">
        <v>1374</v>
      </c>
      <c r="E7" s="117" t="s">
        <v>1374</v>
      </c>
      <c r="F7" s="117" t="s">
        <v>1374</v>
      </c>
      <c r="G7" s="117" t="s">
        <v>1374</v>
      </c>
      <c r="H7" s="117" t="s">
        <v>1374</v>
      </c>
      <c r="I7" s="117" t="s">
        <v>1374</v>
      </c>
      <c r="J7" s="117" t="s">
        <v>1374</v>
      </c>
      <c r="K7" s="117" t="s">
        <v>1374</v>
      </c>
      <c r="L7" s="117" t="s">
        <v>1374</v>
      </c>
      <c r="M7" s="117" t="s">
        <v>1374</v>
      </c>
      <c r="N7" s="117" t="s">
        <v>1374</v>
      </c>
      <c r="O7" s="117" t="s">
        <v>1374</v>
      </c>
      <c r="P7" s="117" t="s">
        <v>1374</v>
      </c>
      <c r="Q7" s="117" t="s">
        <v>1374</v>
      </c>
      <c r="R7" s="117" t="s">
        <v>1374</v>
      </c>
      <c r="S7" s="117" t="s">
        <v>1374</v>
      </c>
      <c r="T7" s="117" t="s">
        <v>1374</v>
      </c>
      <c r="U7" s="117" t="s">
        <v>1374</v>
      </c>
      <c r="V7" s="117" t="s">
        <v>1374</v>
      </c>
      <c r="W7" s="117" t="s">
        <v>1374</v>
      </c>
      <c r="X7" s="117" t="s">
        <v>1374</v>
      </c>
      <c r="Y7" s="117" t="s">
        <v>1374</v>
      </c>
      <c r="Z7" s="117" t="s">
        <v>1374</v>
      </c>
      <c r="AA7" s="117" t="s">
        <v>1374</v>
      </c>
      <c r="AB7" s="117" t="s">
        <v>1374</v>
      </c>
      <c r="AC7" s="117" t="s">
        <v>1374</v>
      </c>
      <c r="AD7" s="117" t="s">
        <v>1374</v>
      </c>
    </row>
    <row r="8" spans="1:30" ht="39.6" x14ac:dyDescent="0.3">
      <c r="A8" s="117" t="s">
        <v>6</v>
      </c>
      <c r="B8" s="117" t="s">
        <v>1423</v>
      </c>
      <c r="C8" s="117" t="s">
        <v>1424</v>
      </c>
      <c r="D8" s="117" t="s">
        <v>1425</v>
      </c>
      <c r="E8" s="117" t="s">
        <v>1426</v>
      </c>
      <c r="F8" s="117" t="s">
        <v>1427</v>
      </c>
      <c r="G8" s="117" t="s">
        <v>1428</v>
      </c>
      <c r="H8" s="117" t="s">
        <v>1429</v>
      </c>
      <c r="I8" s="117" t="s">
        <v>1430</v>
      </c>
      <c r="J8" s="117" t="s">
        <v>1431</v>
      </c>
      <c r="K8" s="117" t="s">
        <v>1432</v>
      </c>
      <c r="L8" s="117" t="s">
        <v>1429</v>
      </c>
      <c r="M8" s="117" t="s">
        <v>1433</v>
      </c>
      <c r="N8" s="117" t="s">
        <v>1434</v>
      </c>
      <c r="O8" s="117" t="s">
        <v>1372</v>
      </c>
      <c r="P8" s="117" t="s">
        <v>1390</v>
      </c>
      <c r="Q8" s="117" t="s">
        <v>1390</v>
      </c>
      <c r="R8" s="117" t="s">
        <v>1363</v>
      </c>
      <c r="S8" s="117" t="s">
        <v>1435</v>
      </c>
      <c r="T8" s="117" t="s">
        <v>1395</v>
      </c>
      <c r="U8" s="117" t="s">
        <v>1436</v>
      </c>
      <c r="V8" s="117" t="s">
        <v>1437</v>
      </c>
      <c r="W8" s="117" t="s">
        <v>1380</v>
      </c>
      <c r="X8" s="117" t="s">
        <v>1381</v>
      </c>
      <c r="Y8" s="117" t="s">
        <v>1438</v>
      </c>
      <c r="Z8" s="117" t="s">
        <v>1439</v>
      </c>
      <c r="AA8" s="117" t="s">
        <v>1378</v>
      </c>
      <c r="AB8" s="117" t="s">
        <v>1440</v>
      </c>
      <c r="AC8" s="117" t="s">
        <v>1441</v>
      </c>
      <c r="AD8" s="117" t="s">
        <v>1442</v>
      </c>
    </row>
    <row r="9" spans="1:30" ht="26.4" x14ac:dyDescent="0.3">
      <c r="A9" s="117" t="s">
        <v>1023</v>
      </c>
      <c r="B9" s="117" t="s">
        <v>1443</v>
      </c>
      <c r="C9" s="117" t="s">
        <v>1444</v>
      </c>
      <c r="D9" s="117" t="s">
        <v>1444</v>
      </c>
      <c r="E9" s="117" t="s">
        <v>1444</v>
      </c>
      <c r="F9" s="117" t="s">
        <v>1444</v>
      </c>
      <c r="G9" s="117" t="s">
        <v>1444</v>
      </c>
      <c r="H9" s="117" t="s">
        <v>1443</v>
      </c>
      <c r="I9" s="117" t="s">
        <v>1444</v>
      </c>
      <c r="J9" s="117" t="s">
        <v>1444</v>
      </c>
      <c r="K9" s="117" t="s">
        <v>1444</v>
      </c>
      <c r="L9" s="117" t="s">
        <v>1444</v>
      </c>
      <c r="M9" s="117" t="s">
        <v>1444</v>
      </c>
      <c r="N9" s="117" t="s">
        <v>1444</v>
      </c>
      <c r="O9" s="117" t="s">
        <v>1444</v>
      </c>
      <c r="P9" s="117" t="s">
        <v>1443</v>
      </c>
      <c r="Q9" s="117" t="s">
        <v>1444</v>
      </c>
      <c r="R9" s="117" t="s">
        <v>1444</v>
      </c>
      <c r="S9" s="117" t="s">
        <v>1444</v>
      </c>
      <c r="T9" s="117" t="s">
        <v>896</v>
      </c>
      <c r="U9" s="117" t="s">
        <v>1444</v>
      </c>
      <c r="V9" s="117" t="s">
        <v>1444</v>
      </c>
      <c r="W9" s="117" t="s">
        <v>1444</v>
      </c>
      <c r="X9" s="117" t="s">
        <v>1444</v>
      </c>
      <c r="Y9" s="117" t="s">
        <v>1444</v>
      </c>
      <c r="Z9" s="117" t="s">
        <v>1444</v>
      </c>
      <c r="AA9" s="117" t="s">
        <v>1444</v>
      </c>
      <c r="AB9" s="117" t="s">
        <v>1444</v>
      </c>
      <c r="AC9" s="117" t="s">
        <v>1444</v>
      </c>
      <c r="AD9" s="117" t="s">
        <v>1444</v>
      </c>
    </row>
    <row r="10" spans="1:30" x14ac:dyDescent="0.3">
      <c r="A10" s="117" t="s">
        <v>67</v>
      </c>
      <c r="B10" s="117" t="s">
        <v>1445</v>
      </c>
      <c r="C10" s="117" t="s">
        <v>1446</v>
      </c>
      <c r="D10" s="117" t="s">
        <v>1446</v>
      </c>
      <c r="E10" s="117" t="s">
        <v>1446</v>
      </c>
      <c r="F10" s="117" t="s">
        <v>1446</v>
      </c>
      <c r="G10" s="117" t="s">
        <v>1446</v>
      </c>
      <c r="H10" s="117" t="s">
        <v>1445</v>
      </c>
      <c r="I10" s="117" t="s">
        <v>1446</v>
      </c>
      <c r="J10" s="117" t="s">
        <v>1446</v>
      </c>
      <c r="K10" s="117" t="s">
        <v>1446</v>
      </c>
      <c r="L10" s="117" t="s">
        <v>1446</v>
      </c>
      <c r="M10" s="117" t="s">
        <v>1446</v>
      </c>
      <c r="N10" s="117" t="s">
        <v>1446</v>
      </c>
      <c r="O10" s="117" t="s">
        <v>1446</v>
      </c>
      <c r="P10" s="117" t="s">
        <v>1445</v>
      </c>
      <c r="Q10" s="117" t="s">
        <v>1446</v>
      </c>
      <c r="R10" s="117" t="s">
        <v>1446</v>
      </c>
      <c r="S10" s="117" t="s">
        <v>1446</v>
      </c>
      <c r="T10" s="117" t="s">
        <v>1446</v>
      </c>
      <c r="U10" s="117" t="s">
        <v>1446</v>
      </c>
      <c r="V10" s="117" t="s">
        <v>1446</v>
      </c>
      <c r="W10" s="117" t="s">
        <v>1446</v>
      </c>
      <c r="X10" s="117" t="s">
        <v>1446</v>
      </c>
      <c r="Y10" s="117" t="s">
        <v>1446</v>
      </c>
      <c r="Z10" s="117" t="s">
        <v>1446</v>
      </c>
      <c r="AA10" s="117" t="s">
        <v>1446</v>
      </c>
      <c r="AB10" s="117" t="s">
        <v>1446</v>
      </c>
      <c r="AC10" s="117" t="s">
        <v>1446</v>
      </c>
      <c r="AD10" s="117" t="s">
        <v>1446</v>
      </c>
    </row>
    <row r="11" spans="1:30" x14ac:dyDescent="0.3">
      <c r="A11" s="118" t="s">
        <v>72</v>
      </c>
      <c r="B11" s="146">
        <v>2695</v>
      </c>
      <c r="C11" s="146">
        <v>9.5624000000000002</v>
      </c>
      <c r="D11" s="146">
        <v>1.153</v>
      </c>
      <c r="E11" s="146">
        <v>0.30099999999999999</v>
      </c>
      <c r="F11" s="146">
        <v>0.25347999999999998</v>
      </c>
      <c r="G11" s="146">
        <v>2.9659999999999999E-2</v>
      </c>
      <c r="H11" s="146">
        <v>3875.6718999999998</v>
      </c>
      <c r="I11" s="118" t="s">
        <v>1415</v>
      </c>
      <c r="J11" s="118" t="s">
        <v>1415</v>
      </c>
      <c r="K11" s="146">
        <v>0.60124</v>
      </c>
      <c r="L11" s="146">
        <v>23.926310000000001</v>
      </c>
      <c r="M11" s="118" t="s">
        <v>1415</v>
      </c>
      <c r="N11" s="146">
        <v>0.02</v>
      </c>
      <c r="O11" s="146">
        <v>3.5999999999999999E-3</v>
      </c>
      <c r="P11" s="146">
        <v>2412.2399999999998</v>
      </c>
      <c r="Q11" s="146">
        <v>0.99199999999999999</v>
      </c>
      <c r="R11" s="118" t="s">
        <v>1415</v>
      </c>
      <c r="S11" s="146">
        <v>0.17399999999999999</v>
      </c>
      <c r="T11" s="146">
        <v>0.42699999999999999</v>
      </c>
      <c r="U11" s="118" t="s">
        <v>1415</v>
      </c>
      <c r="V11" s="146">
        <v>261.173</v>
      </c>
      <c r="W11" s="146">
        <v>7.9000000000000001E-2</v>
      </c>
      <c r="X11" s="146">
        <v>4.1000000000000002E-2</v>
      </c>
      <c r="Y11" s="146">
        <v>16.62</v>
      </c>
      <c r="Z11" s="146">
        <v>0.157</v>
      </c>
      <c r="AA11" s="146">
        <v>0.45039000000000001</v>
      </c>
      <c r="AB11" s="146">
        <v>0.17011000000000001</v>
      </c>
      <c r="AC11" s="146">
        <v>8.1</v>
      </c>
      <c r="AD11" s="146">
        <v>0.32400000000000001</v>
      </c>
    </row>
    <row r="12" spans="1:30" x14ac:dyDescent="0.3">
      <c r="A12" s="126" t="s">
        <v>741</v>
      </c>
      <c r="B12" s="124">
        <v>2695</v>
      </c>
      <c r="C12" s="124">
        <v>9.5624000000000002</v>
      </c>
      <c r="D12" s="124">
        <v>1.153</v>
      </c>
      <c r="E12" s="124">
        <v>0.30099999999999999</v>
      </c>
      <c r="F12" s="124">
        <v>0.25347999999999998</v>
      </c>
      <c r="G12" s="124">
        <v>2.9659999999999999E-2</v>
      </c>
      <c r="H12" s="124">
        <v>3875.6718999999998</v>
      </c>
      <c r="I12" s="126" t="s">
        <v>1415</v>
      </c>
      <c r="J12" s="126" t="s">
        <v>1415</v>
      </c>
      <c r="K12" s="124">
        <v>0.60124</v>
      </c>
      <c r="L12" s="124">
        <v>23.926310000000001</v>
      </c>
      <c r="M12" s="126" t="s">
        <v>1415</v>
      </c>
      <c r="N12" s="124">
        <v>0.02</v>
      </c>
      <c r="O12" s="124">
        <v>3.5999999999999999E-3</v>
      </c>
      <c r="P12" s="124">
        <v>2412.2399999999998</v>
      </c>
      <c r="Q12" s="124">
        <v>0.99199999999999999</v>
      </c>
      <c r="R12" s="126" t="s">
        <v>1415</v>
      </c>
      <c r="S12" s="124">
        <v>0.17399999999999999</v>
      </c>
      <c r="T12" s="124">
        <v>0.42699999999999999</v>
      </c>
      <c r="U12" s="126" t="s">
        <v>1415</v>
      </c>
      <c r="V12" s="124">
        <v>261.173</v>
      </c>
      <c r="W12" s="124">
        <v>7.9000000000000001E-2</v>
      </c>
      <c r="X12" s="124">
        <v>4.1000000000000002E-2</v>
      </c>
      <c r="Y12" s="124">
        <v>16.62</v>
      </c>
      <c r="Z12" s="124">
        <v>0.157</v>
      </c>
      <c r="AA12" s="124">
        <v>0.45039000000000001</v>
      </c>
      <c r="AB12" s="124">
        <v>0.17011000000000001</v>
      </c>
      <c r="AC12" s="124">
        <v>8.1</v>
      </c>
      <c r="AD12" s="124">
        <v>0.32400000000000001</v>
      </c>
    </row>
    <row r="13" spans="1:30" x14ac:dyDescent="0.3">
      <c r="A13" s="126" t="s">
        <v>742</v>
      </c>
      <c r="B13" s="124">
        <v>2695</v>
      </c>
      <c r="C13" s="124">
        <v>9.4464400000000008</v>
      </c>
      <c r="D13" s="124">
        <v>1.1476</v>
      </c>
      <c r="E13" s="124">
        <v>0.29399999999999998</v>
      </c>
      <c r="F13" s="124">
        <v>0.25752999999999998</v>
      </c>
      <c r="G13" s="124">
        <v>1.0160000000000001E-2</v>
      </c>
      <c r="H13" s="124">
        <v>3875.6740399999999</v>
      </c>
      <c r="I13" s="126" t="s">
        <v>1415</v>
      </c>
      <c r="J13" s="126" t="s">
        <v>1415</v>
      </c>
      <c r="K13" s="124">
        <v>0.59016999999999997</v>
      </c>
      <c r="L13" s="124">
        <v>23.931809999999999</v>
      </c>
      <c r="M13" s="126" t="s">
        <v>1415</v>
      </c>
      <c r="N13" s="124">
        <v>0.02</v>
      </c>
      <c r="O13" s="124">
        <v>3.5999999999999999E-3</v>
      </c>
      <c r="P13" s="124">
        <v>2412.1999999999998</v>
      </c>
      <c r="Q13" s="124">
        <v>0.98699999999999999</v>
      </c>
      <c r="R13" s="126" t="s">
        <v>1415</v>
      </c>
      <c r="S13" s="124">
        <v>0.17399999999999999</v>
      </c>
      <c r="T13" s="124">
        <v>0.433</v>
      </c>
      <c r="U13" s="126" t="s">
        <v>1415</v>
      </c>
      <c r="V13" s="124">
        <v>261.17399999999998</v>
      </c>
      <c r="W13" s="124">
        <v>8.4000000000000005E-2</v>
      </c>
      <c r="X13" s="124">
        <v>4.2999999999999997E-2</v>
      </c>
      <c r="Y13" s="124">
        <v>16.62</v>
      </c>
      <c r="Z13" s="124">
        <v>0.157</v>
      </c>
      <c r="AA13" s="124">
        <v>0.49292000000000002</v>
      </c>
      <c r="AB13" s="124">
        <v>0.13947999999999999</v>
      </c>
      <c r="AC13" s="124">
        <v>7.95</v>
      </c>
      <c r="AD13" s="124">
        <v>0.316</v>
      </c>
    </row>
    <row r="14" spans="1:30" x14ac:dyDescent="0.3">
      <c r="A14" s="126" t="s">
        <v>743</v>
      </c>
      <c r="B14" s="124">
        <v>2695</v>
      </c>
      <c r="C14" s="124">
        <v>9.4464400000000008</v>
      </c>
      <c r="D14" s="124">
        <v>1.1476</v>
      </c>
      <c r="E14" s="124">
        <v>0.29399999999999998</v>
      </c>
      <c r="F14" s="124">
        <v>0.25752999999999998</v>
      </c>
      <c r="G14" s="124">
        <v>1.0160000000000001E-2</v>
      </c>
      <c r="H14" s="124">
        <v>3875.6740399999999</v>
      </c>
      <c r="I14" s="126" t="s">
        <v>1415</v>
      </c>
      <c r="J14" s="126" t="s">
        <v>1415</v>
      </c>
      <c r="K14" s="124">
        <v>0.59016999999999997</v>
      </c>
      <c r="L14" s="124">
        <v>23.931809999999999</v>
      </c>
      <c r="M14" s="126" t="s">
        <v>1415</v>
      </c>
      <c r="N14" s="124">
        <v>0.02</v>
      </c>
      <c r="O14" s="124">
        <v>3.5999999999999999E-3</v>
      </c>
      <c r="P14" s="124">
        <v>2412.1999999999998</v>
      </c>
      <c r="Q14" s="124">
        <v>0.98699999999999999</v>
      </c>
      <c r="R14" s="126" t="s">
        <v>1415</v>
      </c>
      <c r="S14" s="124">
        <v>0.17399999999999999</v>
      </c>
      <c r="T14" s="124">
        <v>0.433</v>
      </c>
      <c r="U14" s="126" t="s">
        <v>1415</v>
      </c>
      <c r="V14" s="124">
        <v>261.17399999999998</v>
      </c>
      <c r="W14" s="124">
        <v>8.4000000000000005E-2</v>
      </c>
      <c r="X14" s="124">
        <v>4.2999999999999997E-2</v>
      </c>
      <c r="Y14" s="124">
        <v>16.62</v>
      </c>
      <c r="Z14" s="124">
        <v>0.157</v>
      </c>
      <c r="AA14" s="124">
        <v>0.49292000000000002</v>
      </c>
      <c r="AB14" s="124">
        <v>0.13947999999999999</v>
      </c>
      <c r="AC14" s="124">
        <v>7.95</v>
      </c>
      <c r="AD14" s="124">
        <v>0.316</v>
      </c>
    </row>
    <row r="15" spans="1:30" x14ac:dyDescent="0.3">
      <c r="A15" s="126" t="s">
        <v>744</v>
      </c>
      <c r="B15" s="124">
        <v>2695</v>
      </c>
      <c r="C15" s="124">
        <v>9.3232300000000006</v>
      </c>
      <c r="D15" s="124">
        <v>1.1071</v>
      </c>
      <c r="E15" s="124">
        <v>0.30599999999999999</v>
      </c>
      <c r="F15" s="124">
        <v>0.23873</v>
      </c>
      <c r="G15" s="124">
        <v>2.7699999999999999E-3</v>
      </c>
      <c r="H15" s="124">
        <v>3875.67526</v>
      </c>
      <c r="I15" s="126" t="s">
        <v>1415</v>
      </c>
      <c r="J15" s="126" t="s">
        <v>1415</v>
      </c>
      <c r="K15" s="124">
        <v>0.57169000000000003</v>
      </c>
      <c r="L15" s="124">
        <v>23.93496</v>
      </c>
      <c r="M15" s="126" t="s">
        <v>1415</v>
      </c>
      <c r="N15" s="124">
        <v>0.02</v>
      </c>
      <c r="O15" s="124">
        <v>3.5999999999999999E-3</v>
      </c>
      <c r="P15" s="124">
        <v>2412.16</v>
      </c>
      <c r="Q15" s="124">
        <v>0.98199999999999998</v>
      </c>
      <c r="R15" s="126" t="s">
        <v>1415</v>
      </c>
      <c r="S15" s="124">
        <v>0.17399999999999999</v>
      </c>
      <c r="T15" s="124">
        <v>0.45</v>
      </c>
      <c r="U15" s="126" t="s">
        <v>1415</v>
      </c>
      <c r="V15" s="124">
        <v>261.17500000000001</v>
      </c>
      <c r="W15" s="124">
        <v>8.8999999999999996E-2</v>
      </c>
      <c r="X15" s="124">
        <v>4.3999999999999997E-2</v>
      </c>
      <c r="Y15" s="124">
        <v>16.62</v>
      </c>
      <c r="Z15" s="124">
        <v>0.157</v>
      </c>
      <c r="AA15" s="124">
        <v>0.47151999999999999</v>
      </c>
      <c r="AB15" s="124">
        <v>0.16922999999999999</v>
      </c>
      <c r="AC15" s="124">
        <v>7.82</v>
      </c>
      <c r="AD15" s="124">
        <v>0.308</v>
      </c>
    </row>
    <row r="16" spans="1:30" x14ac:dyDescent="0.3">
      <c r="A16" s="126" t="s">
        <v>745</v>
      </c>
      <c r="B16" s="124">
        <v>2695</v>
      </c>
      <c r="C16" s="124">
        <v>9.3232300000000006</v>
      </c>
      <c r="D16" s="124">
        <v>1.1071</v>
      </c>
      <c r="E16" s="124">
        <v>0.30599999999999999</v>
      </c>
      <c r="F16" s="124">
        <v>0.23873</v>
      </c>
      <c r="G16" s="124">
        <v>2.7699999999999999E-3</v>
      </c>
      <c r="H16" s="124">
        <v>3875.67526</v>
      </c>
      <c r="I16" s="126" t="s">
        <v>1415</v>
      </c>
      <c r="J16" s="126" t="s">
        <v>1415</v>
      </c>
      <c r="K16" s="124">
        <v>0.57169000000000003</v>
      </c>
      <c r="L16" s="124">
        <v>23.93496</v>
      </c>
      <c r="M16" s="126" t="s">
        <v>1415</v>
      </c>
      <c r="N16" s="124">
        <v>0.02</v>
      </c>
      <c r="O16" s="124">
        <v>3.5999999999999999E-3</v>
      </c>
      <c r="P16" s="124">
        <v>2412.16</v>
      </c>
      <c r="Q16" s="124">
        <v>0.98199999999999998</v>
      </c>
      <c r="R16" s="126" t="s">
        <v>1415</v>
      </c>
      <c r="S16" s="124">
        <v>0.17399999999999999</v>
      </c>
      <c r="T16" s="124">
        <v>0.45</v>
      </c>
      <c r="U16" s="126" t="s">
        <v>1415</v>
      </c>
      <c r="V16" s="124">
        <v>261.17500000000001</v>
      </c>
      <c r="W16" s="124">
        <v>8.8999999999999996E-2</v>
      </c>
      <c r="X16" s="124">
        <v>4.3999999999999997E-2</v>
      </c>
      <c r="Y16" s="124">
        <v>16.62</v>
      </c>
      <c r="Z16" s="124">
        <v>0.157</v>
      </c>
      <c r="AA16" s="124">
        <v>0.47151999999999999</v>
      </c>
      <c r="AB16" s="124">
        <v>0.16922999999999999</v>
      </c>
      <c r="AC16" s="124">
        <v>7.82</v>
      </c>
      <c r="AD16" s="124">
        <v>0.308</v>
      </c>
    </row>
    <row r="17" spans="1:30" x14ac:dyDescent="0.3">
      <c r="A17" s="126" t="s">
        <v>746</v>
      </c>
      <c r="B17" s="124">
        <v>2695</v>
      </c>
      <c r="C17" s="124">
        <v>9.2022499999999994</v>
      </c>
      <c r="D17" s="124">
        <v>1.0747</v>
      </c>
      <c r="E17" s="124">
        <v>0.32</v>
      </c>
      <c r="F17" s="124">
        <v>0.221</v>
      </c>
      <c r="G17" s="124">
        <v>1E-3</v>
      </c>
      <c r="H17" s="124">
        <v>3875.6807399999998</v>
      </c>
      <c r="I17" s="126" t="s">
        <v>1415</v>
      </c>
      <c r="J17" s="126" t="s">
        <v>1415</v>
      </c>
      <c r="K17" s="124">
        <v>0.54783999999999999</v>
      </c>
      <c r="L17" s="124">
        <v>23.949100000000001</v>
      </c>
      <c r="M17" s="126" t="s">
        <v>1415</v>
      </c>
      <c r="N17" s="124">
        <v>0.02</v>
      </c>
      <c r="O17" s="124">
        <v>3.8600000000000001E-3</v>
      </c>
      <c r="P17" s="124">
        <v>2412.1</v>
      </c>
      <c r="Q17" s="124">
        <v>0.97399999999999998</v>
      </c>
      <c r="R17" s="126" t="s">
        <v>1415</v>
      </c>
      <c r="S17" s="124">
        <v>0.17399999999999999</v>
      </c>
      <c r="T17" s="124">
        <v>0.49</v>
      </c>
      <c r="U17" s="126" t="s">
        <v>1415</v>
      </c>
      <c r="V17" s="124">
        <v>261.17599999999999</v>
      </c>
      <c r="W17" s="124">
        <v>9.7000000000000003E-2</v>
      </c>
      <c r="X17" s="124">
        <v>4.2999999999999997E-2</v>
      </c>
      <c r="Y17" s="124">
        <v>16.62</v>
      </c>
      <c r="Z17" s="124">
        <v>0.156</v>
      </c>
      <c r="AA17" s="124">
        <v>0.40243000000000001</v>
      </c>
      <c r="AB17" s="124">
        <v>0.23921000000000001</v>
      </c>
      <c r="AC17" s="124">
        <v>7.73</v>
      </c>
      <c r="AD17" s="124">
        <v>0.29899999999999999</v>
      </c>
    </row>
    <row r="18" spans="1:30" x14ac:dyDescent="0.3">
      <c r="A18" s="126" t="s">
        <v>747</v>
      </c>
      <c r="B18" s="124">
        <v>2695</v>
      </c>
      <c r="C18" s="124">
        <v>9.2022499999999994</v>
      </c>
      <c r="D18" s="124">
        <v>1.0747</v>
      </c>
      <c r="E18" s="124">
        <v>0.32</v>
      </c>
      <c r="F18" s="124">
        <v>0.221</v>
      </c>
      <c r="G18" s="124">
        <v>1E-3</v>
      </c>
      <c r="H18" s="124">
        <v>3875.6807399999998</v>
      </c>
      <c r="I18" s="126" t="s">
        <v>1415</v>
      </c>
      <c r="J18" s="126" t="s">
        <v>1415</v>
      </c>
      <c r="K18" s="124">
        <v>0.54783999999999999</v>
      </c>
      <c r="L18" s="124">
        <v>23.949100000000001</v>
      </c>
      <c r="M18" s="126" t="s">
        <v>1415</v>
      </c>
      <c r="N18" s="124">
        <v>0.02</v>
      </c>
      <c r="O18" s="124">
        <v>3.8600000000000001E-3</v>
      </c>
      <c r="P18" s="124">
        <v>2412.1</v>
      </c>
      <c r="Q18" s="124">
        <v>0.97399999999999998</v>
      </c>
      <c r="R18" s="126" t="s">
        <v>1415</v>
      </c>
      <c r="S18" s="124">
        <v>0.17399999999999999</v>
      </c>
      <c r="T18" s="124">
        <v>0.49</v>
      </c>
      <c r="U18" s="126" t="s">
        <v>1415</v>
      </c>
      <c r="V18" s="124">
        <v>261.17599999999999</v>
      </c>
      <c r="W18" s="124">
        <v>9.7000000000000003E-2</v>
      </c>
      <c r="X18" s="124">
        <v>4.2999999999999997E-2</v>
      </c>
      <c r="Y18" s="124">
        <v>16.62</v>
      </c>
      <c r="Z18" s="124">
        <v>0.156</v>
      </c>
      <c r="AA18" s="124">
        <v>0.40243000000000001</v>
      </c>
      <c r="AB18" s="124">
        <v>0.23921000000000001</v>
      </c>
      <c r="AC18" s="124">
        <v>7.73</v>
      </c>
      <c r="AD18" s="124">
        <v>0.29899999999999999</v>
      </c>
    </row>
    <row r="19" spans="1:30" x14ac:dyDescent="0.3">
      <c r="A19" s="126" t="s">
        <v>748</v>
      </c>
      <c r="B19" s="124">
        <v>2695</v>
      </c>
      <c r="C19" s="124">
        <v>9.0814599999999999</v>
      </c>
      <c r="D19" s="124">
        <v>1.0801000000000001</v>
      </c>
      <c r="E19" s="124">
        <v>0.32800000000000001</v>
      </c>
      <c r="F19" s="124">
        <v>0.21454999999999999</v>
      </c>
      <c r="G19" s="124">
        <v>1E-3</v>
      </c>
      <c r="H19" s="124">
        <v>3875.6828799999998</v>
      </c>
      <c r="I19" s="126" t="s">
        <v>1415</v>
      </c>
      <c r="J19" s="126" t="s">
        <v>1415</v>
      </c>
      <c r="K19" s="124">
        <v>0.52315999999999996</v>
      </c>
      <c r="L19" s="124">
        <v>23.954599999999999</v>
      </c>
      <c r="M19" s="126" t="s">
        <v>1415</v>
      </c>
      <c r="N19" s="124">
        <v>0.02</v>
      </c>
      <c r="O19" s="124">
        <v>4.13E-3</v>
      </c>
      <c r="P19" s="124">
        <v>2412.04</v>
      </c>
      <c r="Q19" s="124">
        <v>0.96599999999999997</v>
      </c>
      <c r="R19" s="126" t="s">
        <v>1415</v>
      </c>
      <c r="S19" s="124">
        <v>0.17399999999999999</v>
      </c>
      <c r="T19" s="124">
        <v>0.53100000000000003</v>
      </c>
      <c r="U19" s="126" t="s">
        <v>1415</v>
      </c>
      <c r="V19" s="124">
        <v>261.17700000000002</v>
      </c>
      <c r="W19" s="124">
        <v>0.10299999999999999</v>
      </c>
      <c r="X19" s="124">
        <v>4.2000000000000003E-2</v>
      </c>
      <c r="Y19" s="124">
        <v>16.62</v>
      </c>
      <c r="Z19" s="124">
        <v>0.155</v>
      </c>
      <c r="AA19" s="124">
        <v>0.34314</v>
      </c>
      <c r="AB19" s="124">
        <v>0.30457000000000001</v>
      </c>
      <c r="AC19" s="124">
        <v>7.67</v>
      </c>
      <c r="AD19" s="124">
        <v>0.29599999999999999</v>
      </c>
    </row>
    <row r="20" spans="1:30" x14ac:dyDescent="0.3">
      <c r="A20" s="126" t="s">
        <v>749</v>
      </c>
      <c r="B20" s="124">
        <v>2695</v>
      </c>
      <c r="C20" s="124">
        <v>9.0814599999999999</v>
      </c>
      <c r="D20" s="124">
        <v>1.0801000000000001</v>
      </c>
      <c r="E20" s="124">
        <v>0.32800000000000001</v>
      </c>
      <c r="F20" s="124">
        <v>0.21454999999999999</v>
      </c>
      <c r="G20" s="124">
        <v>1E-3</v>
      </c>
      <c r="H20" s="124">
        <v>3875.6828799999998</v>
      </c>
      <c r="I20" s="126" t="s">
        <v>1415</v>
      </c>
      <c r="J20" s="126" t="s">
        <v>1415</v>
      </c>
      <c r="K20" s="124">
        <v>0.52315999999999996</v>
      </c>
      <c r="L20" s="124">
        <v>23.954599999999999</v>
      </c>
      <c r="M20" s="126" t="s">
        <v>1415</v>
      </c>
      <c r="N20" s="124">
        <v>0.02</v>
      </c>
      <c r="O20" s="124">
        <v>4.13E-3</v>
      </c>
      <c r="P20" s="124">
        <v>2412.04</v>
      </c>
      <c r="Q20" s="124">
        <v>0.96599999999999997</v>
      </c>
      <c r="R20" s="126" t="s">
        <v>1415</v>
      </c>
      <c r="S20" s="124">
        <v>0.17399999999999999</v>
      </c>
      <c r="T20" s="124">
        <v>0.53100000000000003</v>
      </c>
      <c r="U20" s="126" t="s">
        <v>1415</v>
      </c>
      <c r="V20" s="124">
        <v>261.17700000000002</v>
      </c>
      <c r="W20" s="124">
        <v>0.10299999999999999</v>
      </c>
      <c r="X20" s="124">
        <v>4.2000000000000003E-2</v>
      </c>
      <c r="Y20" s="124">
        <v>16.62</v>
      </c>
      <c r="Z20" s="124">
        <v>0.155</v>
      </c>
      <c r="AA20" s="124">
        <v>0.34314</v>
      </c>
      <c r="AB20" s="124">
        <v>0.30457000000000001</v>
      </c>
      <c r="AC20" s="124">
        <v>7.67</v>
      </c>
      <c r="AD20" s="124">
        <v>0.29599999999999999</v>
      </c>
    </row>
    <row r="21" spans="1:30" x14ac:dyDescent="0.3">
      <c r="A21" s="126" t="s">
        <v>750</v>
      </c>
      <c r="B21" s="124">
        <v>2695</v>
      </c>
      <c r="C21" s="124">
        <v>8.9702999999999999</v>
      </c>
      <c r="D21" s="124">
        <v>1.0747</v>
      </c>
      <c r="E21" s="124">
        <v>0.33</v>
      </c>
      <c r="F21" s="124">
        <v>0.20671</v>
      </c>
      <c r="G21" s="124">
        <v>1E-3</v>
      </c>
      <c r="H21" s="124">
        <v>3875.6850100000001</v>
      </c>
      <c r="I21" s="126" t="s">
        <v>1415</v>
      </c>
      <c r="J21" s="126" t="s">
        <v>1415</v>
      </c>
      <c r="K21" s="124">
        <v>0.49761</v>
      </c>
      <c r="L21" s="124">
        <v>23.96011</v>
      </c>
      <c r="M21" s="126" t="s">
        <v>1415</v>
      </c>
      <c r="N21" s="124">
        <v>0.02</v>
      </c>
      <c r="O21" s="124">
        <v>4.13E-3</v>
      </c>
      <c r="P21" s="124">
        <v>2411.9899999999998</v>
      </c>
      <c r="Q21" s="124">
        <v>0.96</v>
      </c>
      <c r="R21" s="126" t="s">
        <v>1415</v>
      </c>
      <c r="S21" s="124">
        <v>0.17299999999999999</v>
      </c>
      <c r="T21" s="124">
        <v>0.57199999999999995</v>
      </c>
      <c r="U21" s="126" t="s">
        <v>1415</v>
      </c>
      <c r="V21" s="124">
        <v>261.178</v>
      </c>
      <c r="W21" s="124">
        <v>0.109</v>
      </c>
      <c r="X21" s="124">
        <v>4.2999999999999997E-2</v>
      </c>
      <c r="Y21" s="124">
        <v>16.62</v>
      </c>
      <c r="Z21" s="124">
        <v>0.154</v>
      </c>
      <c r="AA21" s="124">
        <v>0.27589999999999998</v>
      </c>
      <c r="AB21" s="124">
        <v>0.36808999999999997</v>
      </c>
      <c r="AC21" s="124">
        <v>7.49</v>
      </c>
      <c r="AD21" s="124">
        <v>0.30099999999999999</v>
      </c>
    </row>
    <row r="22" spans="1:30" x14ac:dyDescent="0.3">
      <c r="A22" s="126" t="s">
        <v>751</v>
      </c>
      <c r="B22" s="124">
        <v>2695</v>
      </c>
      <c r="C22" s="124">
        <v>8.9702999999999999</v>
      </c>
      <c r="D22" s="124">
        <v>1.0747</v>
      </c>
      <c r="E22" s="124">
        <v>0.33</v>
      </c>
      <c r="F22" s="124">
        <v>0.20671</v>
      </c>
      <c r="G22" s="124">
        <v>1E-3</v>
      </c>
      <c r="H22" s="124">
        <v>3875.6850100000001</v>
      </c>
      <c r="I22" s="126" t="s">
        <v>1415</v>
      </c>
      <c r="J22" s="126" t="s">
        <v>1415</v>
      </c>
      <c r="K22" s="124">
        <v>0.49761</v>
      </c>
      <c r="L22" s="124">
        <v>23.96011</v>
      </c>
      <c r="M22" s="126" t="s">
        <v>1415</v>
      </c>
      <c r="N22" s="124">
        <v>0.02</v>
      </c>
      <c r="O22" s="124">
        <v>4.13E-3</v>
      </c>
      <c r="P22" s="124">
        <v>2411.9899999999998</v>
      </c>
      <c r="Q22" s="124">
        <v>0.96</v>
      </c>
      <c r="R22" s="126" t="s">
        <v>1415</v>
      </c>
      <c r="S22" s="124">
        <v>0.17299999999999999</v>
      </c>
      <c r="T22" s="124">
        <v>0.57199999999999995</v>
      </c>
      <c r="U22" s="126" t="s">
        <v>1415</v>
      </c>
      <c r="V22" s="124">
        <v>261.178</v>
      </c>
      <c r="W22" s="124">
        <v>0.109</v>
      </c>
      <c r="X22" s="124">
        <v>4.2999999999999997E-2</v>
      </c>
      <c r="Y22" s="124">
        <v>16.62</v>
      </c>
      <c r="Z22" s="124">
        <v>0.154</v>
      </c>
      <c r="AA22" s="124">
        <v>0.27589999999999998</v>
      </c>
      <c r="AB22" s="124">
        <v>0.36808999999999997</v>
      </c>
      <c r="AC22" s="124">
        <v>7.49</v>
      </c>
      <c r="AD22" s="124">
        <v>0.30099999999999999</v>
      </c>
    </row>
    <row r="23" spans="1:30" x14ac:dyDescent="0.3">
      <c r="A23" s="126" t="s">
        <v>752</v>
      </c>
      <c r="B23" s="124">
        <v>2695</v>
      </c>
      <c r="C23" s="124">
        <v>8.8639399999999995</v>
      </c>
      <c r="D23" s="124">
        <v>1.0747</v>
      </c>
      <c r="E23" s="124">
        <v>0.32800000000000001</v>
      </c>
      <c r="F23" s="124">
        <v>0.20168</v>
      </c>
      <c r="G23" s="124">
        <v>1E-3</v>
      </c>
      <c r="H23" s="124">
        <v>3875.6874499999999</v>
      </c>
      <c r="I23" s="126" t="s">
        <v>1415</v>
      </c>
      <c r="J23" s="126" t="s">
        <v>1415</v>
      </c>
      <c r="K23" s="124">
        <v>0.47221999999999997</v>
      </c>
      <c r="L23" s="124">
        <v>23.966390000000001</v>
      </c>
      <c r="M23" s="126" t="s">
        <v>1415</v>
      </c>
      <c r="N23" s="124">
        <v>0.02</v>
      </c>
      <c r="O23" s="124">
        <v>4.4200000000000003E-3</v>
      </c>
      <c r="P23" s="124">
        <v>2411.94</v>
      </c>
      <c r="Q23" s="124">
        <v>0.95399999999999996</v>
      </c>
      <c r="R23" s="126" t="s">
        <v>1415</v>
      </c>
      <c r="S23" s="124">
        <v>0.17299999999999999</v>
      </c>
      <c r="T23" s="124">
        <v>0.58299999999999996</v>
      </c>
      <c r="U23" s="124">
        <v>51</v>
      </c>
      <c r="V23" s="124">
        <v>261.18</v>
      </c>
      <c r="W23" s="124">
        <v>0.11600000000000001</v>
      </c>
      <c r="X23" s="124">
        <v>4.3999999999999997E-2</v>
      </c>
      <c r="Y23" s="124">
        <v>16.62</v>
      </c>
      <c r="Z23" s="124">
        <v>0.153</v>
      </c>
      <c r="AA23" s="124">
        <v>0.24038000000000001</v>
      </c>
      <c r="AB23" s="124">
        <v>0.40577000000000002</v>
      </c>
      <c r="AC23" s="124">
        <v>7.29</v>
      </c>
      <c r="AD23" s="124">
        <v>0.30599999999999999</v>
      </c>
    </row>
    <row r="24" spans="1:30" x14ac:dyDescent="0.3">
      <c r="A24" s="126" t="s">
        <v>753</v>
      </c>
      <c r="B24" s="124">
        <v>2695</v>
      </c>
      <c r="C24" s="124">
        <v>8.8639399999999995</v>
      </c>
      <c r="D24" s="124">
        <v>1.0747</v>
      </c>
      <c r="E24" s="124">
        <v>0.32800000000000001</v>
      </c>
      <c r="F24" s="124">
        <v>0.20168</v>
      </c>
      <c r="G24" s="124">
        <v>1E-3</v>
      </c>
      <c r="H24" s="124">
        <v>3875.6874499999999</v>
      </c>
      <c r="I24" s="126" t="s">
        <v>1415</v>
      </c>
      <c r="J24" s="126" t="s">
        <v>1415</v>
      </c>
      <c r="K24" s="124">
        <v>0.47221999999999997</v>
      </c>
      <c r="L24" s="124">
        <v>23.966390000000001</v>
      </c>
      <c r="M24" s="126" t="s">
        <v>1415</v>
      </c>
      <c r="N24" s="124">
        <v>0.02</v>
      </c>
      <c r="O24" s="124">
        <v>4.4200000000000003E-3</v>
      </c>
      <c r="P24" s="124">
        <v>2411.94</v>
      </c>
      <c r="Q24" s="124">
        <v>0.95399999999999996</v>
      </c>
      <c r="R24" s="126" t="s">
        <v>1415</v>
      </c>
      <c r="S24" s="124">
        <v>0.17299999999999999</v>
      </c>
      <c r="T24" s="124">
        <v>0.58299999999999996</v>
      </c>
      <c r="U24" s="124">
        <v>51</v>
      </c>
      <c r="V24" s="124">
        <v>261.18</v>
      </c>
      <c r="W24" s="124">
        <v>0.11600000000000001</v>
      </c>
      <c r="X24" s="124">
        <v>4.3999999999999997E-2</v>
      </c>
      <c r="Y24" s="124">
        <v>16.62</v>
      </c>
      <c r="Z24" s="124">
        <v>0.153</v>
      </c>
      <c r="AA24" s="124">
        <v>0.24038000000000001</v>
      </c>
      <c r="AB24" s="124">
        <v>0.40577000000000002</v>
      </c>
      <c r="AC24" s="124">
        <v>7.29</v>
      </c>
      <c r="AD24" s="124">
        <v>0.30599999999999999</v>
      </c>
    </row>
    <row r="25" spans="1:30" x14ac:dyDescent="0.3">
      <c r="A25" s="126" t="s">
        <v>754</v>
      </c>
      <c r="B25" s="124">
        <v>2695</v>
      </c>
      <c r="C25" s="124">
        <v>8.7212999999999994</v>
      </c>
      <c r="D25" s="124">
        <v>1.0720000000000001</v>
      </c>
      <c r="E25" s="124">
        <v>0.33900000000000002</v>
      </c>
      <c r="F25" s="124">
        <v>0.18509999999999999</v>
      </c>
      <c r="G25" s="124">
        <v>1E-3</v>
      </c>
      <c r="H25" s="124">
        <v>3875.68806</v>
      </c>
      <c r="I25" s="126" t="s">
        <v>1415</v>
      </c>
      <c r="J25" s="126" t="s">
        <v>1415</v>
      </c>
      <c r="K25" s="124">
        <v>0.44717000000000001</v>
      </c>
      <c r="L25" s="124">
        <v>23.967970000000001</v>
      </c>
      <c r="M25" s="126" t="s">
        <v>1415</v>
      </c>
      <c r="N25" s="124">
        <v>0.02</v>
      </c>
      <c r="O25" s="124">
        <v>4.7299999999999998E-3</v>
      </c>
      <c r="P25" s="124">
        <v>2411.9</v>
      </c>
      <c r="Q25" s="124">
        <v>0.94899999999999995</v>
      </c>
      <c r="R25" s="126" t="s">
        <v>1415</v>
      </c>
      <c r="S25" s="124">
        <v>0.17299999999999999</v>
      </c>
      <c r="T25" s="124">
        <v>0.58799999999999997</v>
      </c>
      <c r="U25" s="126" t="s">
        <v>1415</v>
      </c>
      <c r="V25" s="124">
        <v>261.18099999999998</v>
      </c>
      <c r="W25" s="124">
        <v>0.121</v>
      </c>
      <c r="X25" s="124">
        <v>4.2999999999999997E-2</v>
      </c>
      <c r="Y25" s="124">
        <v>16.62</v>
      </c>
      <c r="Z25" s="124">
        <v>0.152</v>
      </c>
      <c r="AA25" s="124">
        <v>0.23205000000000001</v>
      </c>
      <c r="AB25" s="124">
        <v>0.42501</v>
      </c>
      <c r="AC25" s="124">
        <v>7.4</v>
      </c>
      <c r="AD25" s="124">
        <v>0.31</v>
      </c>
    </row>
    <row r="26" spans="1:30" x14ac:dyDescent="0.3">
      <c r="A26" s="126" t="s">
        <v>755</v>
      </c>
      <c r="B26" s="124">
        <v>2695</v>
      </c>
      <c r="C26" s="124">
        <v>8.7212999999999994</v>
      </c>
      <c r="D26" s="124">
        <v>1.0720000000000001</v>
      </c>
      <c r="E26" s="124">
        <v>0.33900000000000002</v>
      </c>
      <c r="F26" s="124">
        <v>0.18509999999999999</v>
      </c>
      <c r="G26" s="124">
        <v>1E-3</v>
      </c>
      <c r="H26" s="124">
        <v>3875.68806</v>
      </c>
      <c r="I26" s="126" t="s">
        <v>1415</v>
      </c>
      <c r="J26" s="126" t="s">
        <v>1415</v>
      </c>
      <c r="K26" s="124">
        <v>0.44717000000000001</v>
      </c>
      <c r="L26" s="124">
        <v>23.967970000000001</v>
      </c>
      <c r="M26" s="126" t="s">
        <v>1415</v>
      </c>
      <c r="N26" s="124">
        <v>0.02</v>
      </c>
      <c r="O26" s="124">
        <v>4.7299999999999998E-3</v>
      </c>
      <c r="P26" s="124">
        <v>2411.9</v>
      </c>
      <c r="Q26" s="124">
        <v>0.94899999999999995</v>
      </c>
      <c r="R26" s="126" t="s">
        <v>1415</v>
      </c>
      <c r="S26" s="124">
        <v>0.17299999999999999</v>
      </c>
      <c r="T26" s="124">
        <v>0.58799999999999997</v>
      </c>
      <c r="U26" s="126" t="s">
        <v>1415</v>
      </c>
      <c r="V26" s="124">
        <v>261.18099999999998</v>
      </c>
      <c r="W26" s="124">
        <v>0.121</v>
      </c>
      <c r="X26" s="124">
        <v>4.2999999999999997E-2</v>
      </c>
      <c r="Y26" s="124">
        <v>16.62</v>
      </c>
      <c r="Z26" s="124">
        <v>0.152</v>
      </c>
      <c r="AA26" s="124">
        <v>0.23205000000000001</v>
      </c>
      <c r="AB26" s="124">
        <v>0.42501</v>
      </c>
      <c r="AC26" s="124">
        <v>7.4</v>
      </c>
      <c r="AD26" s="124">
        <v>0.31</v>
      </c>
    </row>
    <row r="27" spans="1:30" x14ac:dyDescent="0.3">
      <c r="A27" s="126" t="s">
        <v>756</v>
      </c>
      <c r="B27" s="124">
        <v>2695</v>
      </c>
      <c r="C27" s="124">
        <v>8.5821100000000001</v>
      </c>
      <c r="D27" s="124">
        <v>1.1152</v>
      </c>
      <c r="E27" s="124">
        <v>0.33400000000000002</v>
      </c>
      <c r="F27" s="124">
        <v>0.18167</v>
      </c>
      <c r="G27" s="124">
        <v>1E-3</v>
      </c>
      <c r="H27" s="124">
        <v>3875.6859199999999</v>
      </c>
      <c r="I27" s="126" t="s">
        <v>1415</v>
      </c>
      <c r="J27" s="126" t="s">
        <v>1415</v>
      </c>
      <c r="K27" s="124">
        <v>0.42160999999999998</v>
      </c>
      <c r="L27" s="124">
        <v>23.96246</v>
      </c>
      <c r="M27" s="124">
        <v>106.21647</v>
      </c>
      <c r="N27" s="124">
        <v>0.02</v>
      </c>
      <c r="O27" s="124">
        <v>5.0499999999999998E-3</v>
      </c>
      <c r="P27" s="124">
        <v>2411.84</v>
      </c>
      <c r="Q27" s="124">
        <v>0.94099999999999995</v>
      </c>
      <c r="R27" s="126" t="s">
        <v>1415</v>
      </c>
      <c r="S27" s="124">
        <v>0.17299999999999999</v>
      </c>
      <c r="T27" s="124">
        <v>0.59</v>
      </c>
      <c r="U27" s="126" t="s">
        <v>1415</v>
      </c>
      <c r="V27" s="124">
        <v>261.18200000000002</v>
      </c>
      <c r="W27" s="124">
        <v>0.123</v>
      </c>
      <c r="X27" s="124">
        <v>4.2000000000000003E-2</v>
      </c>
      <c r="Y27" s="124">
        <v>16.62</v>
      </c>
      <c r="Z27" s="124">
        <v>0.11700000000000001</v>
      </c>
      <c r="AA27" s="124">
        <v>0.22378999999999999</v>
      </c>
      <c r="AB27" s="124">
        <v>0.44308999999999998</v>
      </c>
      <c r="AC27" s="124">
        <v>7.79</v>
      </c>
      <c r="AD27" s="124">
        <v>0.315</v>
      </c>
    </row>
    <row r="28" spans="1:30" x14ac:dyDescent="0.3">
      <c r="A28" s="126" t="s">
        <v>757</v>
      </c>
      <c r="B28" s="124">
        <v>2695</v>
      </c>
      <c r="C28" s="124">
        <v>8.5821100000000001</v>
      </c>
      <c r="D28" s="124">
        <v>1.1152</v>
      </c>
      <c r="E28" s="124">
        <v>0.33400000000000002</v>
      </c>
      <c r="F28" s="124">
        <v>0.18167</v>
      </c>
      <c r="G28" s="124">
        <v>1E-3</v>
      </c>
      <c r="H28" s="124">
        <v>3875.6859199999999</v>
      </c>
      <c r="I28" s="126" t="s">
        <v>1415</v>
      </c>
      <c r="J28" s="126" t="s">
        <v>1415</v>
      </c>
      <c r="K28" s="124">
        <v>0.42160999999999998</v>
      </c>
      <c r="L28" s="124">
        <v>23.96246</v>
      </c>
      <c r="M28" s="124">
        <v>106.21647</v>
      </c>
      <c r="N28" s="124">
        <v>0.02</v>
      </c>
      <c r="O28" s="124">
        <v>5.0499999999999998E-3</v>
      </c>
      <c r="P28" s="124">
        <v>2411.84</v>
      </c>
      <c r="Q28" s="124">
        <v>0.94099999999999995</v>
      </c>
      <c r="R28" s="126" t="s">
        <v>1415</v>
      </c>
      <c r="S28" s="124">
        <v>0.17299999999999999</v>
      </c>
      <c r="T28" s="124">
        <v>0.59</v>
      </c>
      <c r="U28" s="126" t="s">
        <v>1415</v>
      </c>
      <c r="V28" s="124">
        <v>261.18200000000002</v>
      </c>
      <c r="W28" s="124">
        <v>0.123</v>
      </c>
      <c r="X28" s="124">
        <v>4.2000000000000003E-2</v>
      </c>
      <c r="Y28" s="124">
        <v>16.62</v>
      </c>
      <c r="Z28" s="124">
        <v>0.11700000000000001</v>
      </c>
      <c r="AA28" s="124">
        <v>0.22378999999999999</v>
      </c>
      <c r="AB28" s="124">
        <v>0.44308999999999998</v>
      </c>
      <c r="AC28" s="124">
        <v>7.79</v>
      </c>
      <c r="AD28" s="124">
        <v>0.315</v>
      </c>
    </row>
    <row r="29" spans="1:30" x14ac:dyDescent="0.3">
      <c r="A29" s="126" t="s">
        <v>758</v>
      </c>
      <c r="B29" s="124">
        <v>2695</v>
      </c>
      <c r="C29" s="124">
        <v>8.4539299999999997</v>
      </c>
      <c r="D29" s="124">
        <v>1.1559999999999999</v>
      </c>
      <c r="E29" s="124">
        <v>0.32600000000000001</v>
      </c>
      <c r="F29" s="124">
        <v>0.18509</v>
      </c>
      <c r="G29" s="124">
        <v>1E-3</v>
      </c>
      <c r="H29" s="124">
        <v>3875.6862299999998</v>
      </c>
      <c r="I29" s="126" t="s">
        <v>1415</v>
      </c>
      <c r="J29" s="126" t="s">
        <v>1415</v>
      </c>
      <c r="K29" s="124">
        <v>0.39540999999999998</v>
      </c>
      <c r="L29" s="124">
        <v>23.963249999999999</v>
      </c>
      <c r="M29" s="126" t="s">
        <v>1415</v>
      </c>
      <c r="N29" s="124">
        <v>0.02</v>
      </c>
      <c r="O29" s="124">
        <v>5.0499999999999998E-3</v>
      </c>
      <c r="P29" s="124">
        <v>2411.7600000000002</v>
      </c>
      <c r="Q29" s="124">
        <v>0.93200000000000005</v>
      </c>
      <c r="R29" s="126" t="s">
        <v>1415</v>
      </c>
      <c r="S29" s="124">
        <v>0.17299999999999999</v>
      </c>
      <c r="T29" s="124">
        <v>0.58799999999999997</v>
      </c>
      <c r="U29" s="126" t="s">
        <v>1415</v>
      </c>
      <c r="V29" s="124">
        <v>261.17700000000002</v>
      </c>
      <c r="W29" s="124">
        <v>0.114</v>
      </c>
      <c r="X29" s="124">
        <v>4.2000000000000003E-2</v>
      </c>
      <c r="Y29" s="124">
        <v>16.62</v>
      </c>
      <c r="Z29" s="124">
        <v>0.10100000000000001</v>
      </c>
      <c r="AA29" s="124">
        <v>0.21328</v>
      </c>
      <c r="AB29" s="124">
        <v>0.46139000000000002</v>
      </c>
      <c r="AC29" s="124">
        <v>8.1999999999999993</v>
      </c>
      <c r="AD29" s="124">
        <v>0.32</v>
      </c>
    </row>
    <row r="30" spans="1:30" x14ac:dyDescent="0.3">
      <c r="A30" s="126" t="s">
        <v>759</v>
      </c>
      <c r="B30" s="124">
        <v>2695</v>
      </c>
      <c r="C30" s="124">
        <v>8.4539299999999997</v>
      </c>
      <c r="D30" s="124">
        <v>1.1559999999999999</v>
      </c>
      <c r="E30" s="124">
        <v>0.32600000000000001</v>
      </c>
      <c r="F30" s="124">
        <v>0.18509</v>
      </c>
      <c r="G30" s="124">
        <v>1E-3</v>
      </c>
      <c r="H30" s="124">
        <v>3875.6862299999998</v>
      </c>
      <c r="I30" s="126" t="s">
        <v>1415</v>
      </c>
      <c r="J30" s="126" t="s">
        <v>1415</v>
      </c>
      <c r="K30" s="124">
        <v>0.39540999999999998</v>
      </c>
      <c r="L30" s="124">
        <v>23.963249999999999</v>
      </c>
      <c r="M30" s="126" t="s">
        <v>1415</v>
      </c>
      <c r="N30" s="124">
        <v>0.02</v>
      </c>
      <c r="O30" s="124">
        <v>5.0499999999999998E-3</v>
      </c>
      <c r="P30" s="124">
        <v>2411.7600000000002</v>
      </c>
      <c r="Q30" s="124">
        <v>0.93200000000000005</v>
      </c>
      <c r="R30" s="126" t="s">
        <v>1415</v>
      </c>
      <c r="S30" s="124">
        <v>0.17299999999999999</v>
      </c>
      <c r="T30" s="124">
        <v>0.58799999999999997</v>
      </c>
      <c r="U30" s="126" t="s">
        <v>1415</v>
      </c>
      <c r="V30" s="124">
        <v>261.17700000000002</v>
      </c>
      <c r="W30" s="124">
        <v>0.114</v>
      </c>
      <c r="X30" s="124">
        <v>4.2000000000000003E-2</v>
      </c>
      <c r="Y30" s="124">
        <v>16.62</v>
      </c>
      <c r="Z30" s="124">
        <v>0.10100000000000001</v>
      </c>
      <c r="AA30" s="124">
        <v>0.21328</v>
      </c>
      <c r="AB30" s="124">
        <v>0.46139000000000002</v>
      </c>
      <c r="AC30" s="124">
        <v>8.1999999999999993</v>
      </c>
      <c r="AD30" s="124">
        <v>0.32</v>
      </c>
    </row>
    <row r="31" spans="1:30" x14ac:dyDescent="0.3">
      <c r="A31" s="126" t="s">
        <v>760</v>
      </c>
      <c r="B31" s="124">
        <v>2695</v>
      </c>
      <c r="C31" s="124">
        <v>8.3220100000000006</v>
      </c>
      <c r="D31" s="124">
        <v>1.204</v>
      </c>
      <c r="E31" s="124">
        <v>0.33400000000000002</v>
      </c>
      <c r="F31" s="124">
        <v>0.16986999999999999</v>
      </c>
      <c r="G31" s="124">
        <v>1E-3</v>
      </c>
      <c r="H31" s="124">
        <v>3875.6874499999999</v>
      </c>
      <c r="I31" s="126" t="s">
        <v>1415</v>
      </c>
      <c r="J31" s="126" t="s">
        <v>1415</v>
      </c>
      <c r="K31" s="124">
        <v>0.37117</v>
      </c>
      <c r="L31" s="124">
        <v>23.966390000000001</v>
      </c>
      <c r="M31" s="126" t="s">
        <v>1415</v>
      </c>
      <c r="N31" s="124">
        <v>0.02</v>
      </c>
      <c r="O31" s="124">
        <v>5.4000000000000003E-3</v>
      </c>
      <c r="P31" s="124">
        <v>2411.6799999999998</v>
      </c>
      <c r="Q31" s="124">
        <v>0.92200000000000004</v>
      </c>
      <c r="R31" s="126" t="s">
        <v>1415</v>
      </c>
      <c r="S31" s="124">
        <v>0.17199999999999999</v>
      </c>
      <c r="T31" s="124">
        <v>0.58899999999999997</v>
      </c>
      <c r="U31" s="126" t="s">
        <v>1415</v>
      </c>
      <c r="V31" s="124">
        <v>261.173</v>
      </c>
      <c r="W31" s="124">
        <v>9.6000000000000002E-2</v>
      </c>
      <c r="X31" s="124">
        <v>4.2999999999999997E-2</v>
      </c>
      <c r="Y31" s="124">
        <v>16.62</v>
      </c>
      <c r="Z31" s="124">
        <v>0.125</v>
      </c>
      <c r="AA31" s="124">
        <v>0.20061000000000001</v>
      </c>
      <c r="AB31" s="124">
        <v>0.47846</v>
      </c>
      <c r="AC31" s="124">
        <v>8.1999999999999993</v>
      </c>
      <c r="AD31" s="124">
        <v>0.32400000000000001</v>
      </c>
    </row>
    <row r="32" spans="1:30" x14ac:dyDescent="0.3">
      <c r="A32" s="126" t="s">
        <v>761</v>
      </c>
      <c r="B32" s="124">
        <v>2695</v>
      </c>
      <c r="C32" s="124">
        <v>8.3220100000000006</v>
      </c>
      <c r="D32" s="124">
        <v>1.204</v>
      </c>
      <c r="E32" s="124">
        <v>0.33400000000000002</v>
      </c>
      <c r="F32" s="124">
        <v>0.16986999999999999</v>
      </c>
      <c r="G32" s="124">
        <v>1E-3</v>
      </c>
      <c r="H32" s="124">
        <v>3875.6874499999999</v>
      </c>
      <c r="I32" s="126" t="s">
        <v>1415</v>
      </c>
      <c r="J32" s="126" t="s">
        <v>1415</v>
      </c>
      <c r="K32" s="124">
        <v>0.37117</v>
      </c>
      <c r="L32" s="124">
        <v>23.966390000000001</v>
      </c>
      <c r="M32" s="126" t="s">
        <v>1415</v>
      </c>
      <c r="N32" s="124">
        <v>0.02</v>
      </c>
      <c r="O32" s="124">
        <v>5.4000000000000003E-3</v>
      </c>
      <c r="P32" s="124">
        <v>2411.6799999999998</v>
      </c>
      <c r="Q32" s="124">
        <v>0.92200000000000004</v>
      </c>
      <c r="R32" s="126" t="s">
        <v>1415</v>
      </c>
      <c r="S32" s="124">
        <v>0.17199999999999999</v>
      </c>
      <c r="T32" s="124">
        <v>0.58899999999999997</v>
      </c>
      <c r="U32" s="126" t="s">
        <v>1415</v>
      </c>
      <c r="V32" s="124">
        <v>261.173</v>
      </c>
      <c r="W32" s="124">
        <v>9.6000000000000002E-2</v>
      </c>
      <c r="X32" s="124">
        <v>4.2999999999999997E-2</v>
      </c>
      <c r="Y32" s="124">
        <v>16.62</v>
      </c>
      <c r="Z32" s="124">
        <v>0.125</v>
      </c>
      <c r="AA32" s="124">
        <v>0.20061000000000001</v>
      </c>
      <c r="AB32" s="124">
        <v>0.47846</v>
      </c>
      <c r="AC32" s="124">
        <v>8.1999999999999993</v>
      </c>
      <c r="AD32" s="124">
        <v>0.32400000000000001</v>
      </c>
    </row>
    <row r="33" spans="1:30" x14ac:dyDescent="0.3">
      <c r="A33" s="126" t="s">
        <v>762</v>
      </c>
      <c r="B33" s="124">
        <v>2695</v>
      </c>
      <c r="C33" s="124">
        <v>8.2011299999999991</v>
      </c>
      <c r="D33" s="124">
        <v>1.246</v>
      </c>
      <c r="E33" s="124">
        <v>0.33400000000000002</v>
      </c>
      <c r="F33" s="124">
        <v>0.15512000000000001</v>
      </c>
      <c r="G33" s="124">
        <v>1E-3</v>
      </c>
      <c r="H33" s="124">
        <v>3875.6859199999999</v>
      </c>
      <c r="I33" s="126" t="s">
        <v>1415</v>
      </c>
      <c r="J33" s="126" t="s">
        <v>1415</v>
      </c>
      <c r="K33" s="124">
        <v>0.34800999999999999</v>
      </c>
      <c r="L33" s="124">
        <v>23.96246</v>
      </c>
      <c r="M33" s="126" t="s">
        <v>1415</v>
      </c>
      <c r="N33" s="124">
        <v>0.02</v>
      </c>
      <c r="O33" s="124">
        <v>5.4000000000000003E-3</v>
      </c>
      <c r="P33" s="124">
        <v>2411.59</v>
      </c>
      <c r="Q33" s="124">
        <v>0.91100000000000003</v>
      </c>
      <c r="R33" s="126" t="s">
        <v>1415</v>
      </c>
      <c r="S33" s="124">
        <v>0.17199999999999999</v>
      </c>
      <c r="T33" s="124">
        <v>0.58899999999999997</v>
      </c>
      <c r="U33" s="126" t="s">
        <v>1415</v>
      </c>
      <c r="V33" s="124">
        <v>261.16800000000001</v>
      </c>
      <c r="W33" s="124">
        <v>0.08</v>
      </c>
      <c r="X33" s="124">
        <v>4.3999999999999997E-2</v>
      </c>
      <c r="Y33" s="124">
        <v>16.62</v>
      </c>
      <c r="Z33" s="124">
        <v>0.14599999999999999</v>
      </c>
      <c r="AA33" s="124">
        <v>0.19833000000000001</v>
      </c>
      <c r="AB33" s="124">
        <v>0.47846</v>
      </c>
      <c r="AC33" s="124">
        <v>8.0299999999999994</v>
      </c>
      <c r="AD33" s="124">
        <v>0.32900000000000001</v>
      </c>
    </row>
    <row r="34" spans="1:30" x14ac:dyDescent="0.3">
      <c r="A34" s="126" t="s">
        <v>763</v>
      </c>
      <c r="B34" s="124">
        <v>2695</v>
      </c>
      <c r="C34" s="124">
        <v>8.2011299999999991</v>
      </c>
      <c r="D34" s="124">
        <v>1.246</v>
      </c>
      <c r="E34" s="124">
        <v>0.33400000000000002</v>
      </c>
      <c r="F34" s="124">
        <v>0.15512000000000001</v>
      </c>
      <c r="G34" s="124">
        <v>1E-3</v>
      </c>
      <c r="H34" s="124">
        <v>3875.6859199999999</v>
      </c>
      <c r="I34" s="126" t="s">
        <v>1415</v>
      </c>
      <c r="J34" s="126" t="s">
        <v>1415</v>
      </c>
      <c r="K34" s="124">
        <v>0.34800999999999999</v>
      </c>
      <c r="L34" s="124">
        <v>23.96246</v>
      </c>
      <c r="M34" s="126" t="s">
        <v>1415</v>
      </c>
      <c r="N34" s="124">
        <v>0.02</v>
      </c>
      <c r="O34" s="124">
        <v>5.4000000000000003E-3</v>
      </c>
      <c r="P34" s="124">
        <v>2411.59</v>
      </c>
      <c r="Q34" s="124">
        <v>0.91100000000000003</v>
      </c>
      <c r="R34" s="126" t="s">
        <v>1415</v>
      </c>
      <c r="S34" s="124">
        <v>0.17199999999999999</v>
      </c>
      <c r="T34" s="124">
        <v>0.58899999999999997</v>
      </c>
      <c r="U34" s="126" t="s">
        <v>1415</v>
      </c>
      <c r="V34" s="124">
        <v>261.16800000000001</v>
      </c>
      <c r="W34" s="124">
        <v>0.08</v>
      </c>
      <c r="X34" s="124">
        <v>4.3999999999999997E-2</v>
      </c>
      <c r="Y34" s="124">
        <v>16.62</v>
      </c>
      <c r="Z34" s="124">
        <v>0.14599999999999999</v>
      </c>
      <c r="AA34" s="124">
        <v>0.19833000000000001</v>
      </c>
      <c r="AB34" s="124">
        <v>0.47846</v>
      </c>
      <c r="AC34" s="124">
        <v>8.0299999999999994</v>
      </c>
      <c r="AD34" s="124">
        <v>0.32900000000000001</v>
      </c>
    </row>
    <row r="35" spans="1:30" x14ac:dyDescent="0.3">
      <c r="A35" s="126" t="s">
        <v>764</v>
      </c>
      <c r="B35" s="124">
        <v>2695</v>
      </c>
      <c r="C35" s="124">
        <v>8.0750100000000007</v>
      </c>
      <c r="D35" s="124">
        <v>1.288</v>
      </c>
      <c r="E35" s="124">
        <v>0.32400000000000001</v>
      </c>
      <c r="F35" s="124">
        <v>0.17641999999999999</v>
      </c>
      <c r="G35" s="124">
        <v>1E-3</v>
      </c>
      <c r="H35" s="124">
        <v>3875.6889700000002</v>
      </c>
      <c r="I35" s="126" t="s">
        <v>1415</v>
      </c>
      <c r="J35" s="126" t="s">
        <v>1415</v>
      </c>
      <c r="K35" s="124">
        <v>0.32771</v>
      </c>
      <c r="L35" s="124">
        <v>23.970330000000001</v>
      </c>
      <c r="M35" s="126" t="s">
        <v>1415</v>
      </c>
      <c r="N35" s="124">
        <v>0.02</v>
      </c>
      <c r="O35" s="124">
        <v>1.1100000000000001E-3</v>
      </c>
      <c r="P35" s="124">
        <v>2411.4899999999998</v>
      </c>
      <c r="Q35" s="124">
        <v>0.89800000000000002</v>
      </c>
      <c r="R35" s="126" t="s">
        <v>1415</v>
      </c>
      <c r="S35" s="124">
        <v>0.17199999999999999</v>
      </c>
      <c r="T35" s="124">
        <v>0.59</v>
      </c>
      <c r="U35" s="126" t="s">
        <v>1415</v>
      </c>
      <c r="V35" s="124">
        <v>261.16300000000001</v>
      </c>
      <c r="W35" s="124">
        <v>6.7000000000000004E-2</v>
      </c>
      <c r="X35" s="124">
        <v>4.2999999999999997E-2</v>
      </c>
      <c r="Y35" s="124">
        <v>16.62</v>
      </c>
      <c r="Z35" s="124">
        <v>0.151</v>
      </c>
      <c r="AA35" s="124">
        <v>0.20175999999999999</v>
      </c>
      <c r="AB35" s="124">
        <v>0.48276000000000002</v>
      </c>
      <c r="AC35" s="124">
        <v>7.85</v>
      </c>
      <c r="AD35" s="124">
        <v>0.33200000000000002</v>
      </c>
    </row>
    <row r="36" spans="1:30" x14ac:dyDescent="0.3">
      <c r="A36" s="126" t="s">
        <v>765</v>
      </c>
      <c r="B36" s="124">
        <v>2695</v>
      </c>
      <c r="C36" s="124">
        <v>8.0750100000000007</v>
      </c>
      <c r="D36" s="124">
        <v>1.288</v>
      </c>
      <c r="E36" s="124">
        <v>0.32400000000000001</v>
      </c>
      <c r="F36" s="124">
        <v>0.17641999999999999</v>
      </c>
      <c r="G36" s="124">
        <v>1E-3</v>
      </c>
      <c r="H36" s="124">
        <v>3875.6889700000002</v>
      </c>
      <c r="I36" s="126" t="s">
        <v>1415</v>
      </c>
      <c r="J36" s="126" t="s">
        <v>1415</v>
      </c>
      <c r="K36" s="124">
        <v>0.32771</v>
      </c>
      <c r="L36" s="124">
        <v>23.970330000000001</v>
      </c>
      <c r="M36" s="126" t="s">
        <v>1415</v>
      </c>
      <c r="N36" s="124">
        <v>0.02</v>
      </c>
      <c r="O36" s="124">
        <v>1.1100000000000001E-3</v>
      </c>
      <c r="P36" s="124">
        <v>2411.4899999999998</v>
      </c>
      <c r="Q36" s="124">
        <v>0.89800000000000002</v>
      </c>
      <c r="R36" s="126" t="s">
        <v>1415</v>
      </c>
      <c r="S36" s="124">
        <v>0.17199999999999999</v>
      </c>
      <c r="T36" s="124">
        <v>0.59</v>
      </c>
      <c r="U36" s="126" t="s">
        <v>1415</v>
      </c>
      <c r="V36" s="124">
        <v>261.16300000000001</v>
      </c>
      <c r="W36" s="124">
        <v>6.7000000000000004E-2</v>
      </c>
      <c r="X36" s="124">
        <v>4.2999999999999997E-2</v>
      </c>
      <c r="Y36" s="124">
        <v>16.62</v>
      </c>
      <c r="Z36" s="124">
        <v>0.151</v>
      </c>
      <c r="AA36" s="124">
        <v>0.20175999999999999</v>
      </c>
      <c r="AB36" s="124">
        <v>0.48276000000000002</v>
      </c>
      <c r="AC36" s="124">
        <v>7.85</v>
      </c>
      <c r="AD36" s="124">
        <v>0.33200000000000002</v>
      </c>
    </row>
    <row r="37" spans="1:30" x14ac:dyDescent="0.3">
      <c r="A37" s="126" t="s">
        <v>766</v>
      </c>
      <c r="B37" s="124">
        <v>2695</v>
      </c>
      <c r="C37" s="124">
        <v>8.0838400000000004</v>
      </c>
      <c r="D37" s="124">
        <v>1.3149999999999999</v>
      </c>
      <c r="E37" s="124">
        <v>0.32800000000000001</v>
      </c>
      <c r="F37" s="124">
        <v>0.17759</v>
      </c>
      <c r="G37" s="124">
        <v>1E-3</v>
      </c>
      <c r="H37" s="124">
        <v>3875.6883600000001</v>
      </c>
      <c r="I37" s="126" t="s">
        <v>1415</v>
      </c>
      <c r="J37" s="126" t="s">
        <v>1415</v>
      </c>
      <c r="K37" s="124">
        <v>0.31080000000000002</v>
      </c>
      <c r="L37" s="124">
        <v>23.96875</v>
      </c>
      <c r="M37" s="126" t="s">
        <v>1415</v>
      </c>
      <c r="N37" s="124">
        <v>0.02</v>
      </c>
      <c r="O37" s="124">
        <v>1.1100000000000001E-3</v>
      </c>
      <c r="P37" s="124">
        <v>2411.4299999999998</v>
      </c>
      <c r="Q37" s="124">
        <v>0.89100000000000001</v>
      </c>
      <c r="R37" s="126" t="s">
        <v>1415</v>
      </c>
      <c r="S37" s="124">
        <v>0.17199999999999999</v>
      </c>
      <c r="T37" s="124">
        <v>0.59</v>
      </c>
      <c r="U37" s="126" t="s">
        <v>1415</v>
      </c>
      <c r="V37" s="124">
        <v>261.15899999999999</v>
      </c>
      <c r="W37" s="124">
        <v>5.3999999999999999E-2</v>
      </c>
      <c r="X37" s="124">
        <v>3.7999999999999999E-2</v>
      </c>
      <c r="Y37" s="124">
        <v>16.62</v>
      </c>
      <c r="Z37" s="124">
        <v>0.152</v>
      </c>
      <c r="AA37" s="124">
        <v>0.19947000000000001</v>
      </c>
      <c r="AB37" s="124">
        <v>0.48851</v>
      </c>
      <c r="AC37" s="124">
        <v>7.65</v>
      </c>
      <c r="AD37" s="124">
        <v>0.33700000000000002</v>
      </c>
    </row>
    <row r="38" spans="1:30" x14ac:dyDescent="0.3">
      <c r="A38" s="126" t="s">
        <v>767</v>
      </c>
      <c r="B38" s="124">
        <v>2695</v>
      </c>
      <c r="C38" s="124">
        <v>8.0838400000000004</v>
      </c>
      <c r="D38" s="124">
        <v>1.3149999999999999</v>
      </c>
      <c r="E38" s="124">
        <v>0.32800000000000001</v>
      </c>
      <c r="F38" s="124">
        <v>0.17759</v>
      </c>
      <c r="G38" s="124">
        <v>1E-3</v>
      </c>
      <c r="H38" s="124">
        <v>3875.6883600000001</v>
      </c>
      <c r="I38" s="126" t="s">
        <v>1415</v>
      </c>
      <c r="J38" s="126" t="s">
        <v>1415</v>
      </c>
      <c r="K38" s="124">
        <v>0.31080000000000002</v>
      </c>
      <c r="L38" s="124">
        <v>23.96875</v>
      </c>
      <c r="M38" s="126" t="s">
        <v>1415</v>
      </c>
      <c r="N38" s="124">
        <v>0.02</v>
      </c>
      <c r="O38" s="124">
        <v>1.1100000000000001E-3</v>
      </c>
      <c r="P38" s="124">
        <v>2411.4299999999998</v>
      </c>
      <c r="Q38" s="124">
        <v>0.89100000000000001</v>
      </c>
      <c r="R38" s="126" t="s">
        <v>1415</v>
      </c>
      <c r="S38" s="124">
        <v>0.17199999999999999</v>
      </c>
      <c r="T38" s="124">
        <v>0.59</v>
      </c>
      <c r="U38" s="126" t="s">
        <v>1415</v>
      </c>
      <c r="V38" s="124">
        <v>261.15899999999999</v>
      </c>
      <c r="W38" s="124">
        <v>5.3999999999999999E-2</v>
      </c>
      <c r="X38" s="124">
        <v>3.7999999999999999E-2</v>
      </c>
      <c r="Y38" s="124">
        <v>16.62</v>
      </c>
      <c r="Z38" s="124">
        <v>0.152</v>
      </c>
      <c r="AA38" s="124">
        <v>0.19947000000000001</v>
      </c>
      <c r="AB38" s="124">
        <v>0.48851</v>
      </c>
      <c r="AC38" s="124">
        <v>7.65</v>
      </c>
      <c r="AD38" s="124">
        <v>0.33700000000000002</v>
      </c>
    </row>
    <row r="39" spans="1:30" x14ac:dyDescent="0.3">
      <c r="A39" s="126" t="s">
        <v>768</v>
      </c>
      <c r="B39" s="124">
        <v>2695</v>
      </c>
      <c r="C39" s="124">
        <v>8.1293000000000006</v>
      </c>
      <c r="D39" s="124">
        <v>1.321</v>
      </c>
      <c r="E39" s="124">
        <v>0.33</v>
      </c>
      <c r="F39" s="124">
        <v>0.16521</v>
      </c>
      <c r="G39" s="124">
        <v>1E-3</v>
      </c>
      <c r="H39" s="124">
        <v>3875.6901899999998</v>
      </c>
      <c r="I39" s="126" t="s">
        <v>1415</v>
      </c>
      <c r="J39" s="126" t="s">
        <v>1415</v>
      </c>
      <c r="K39" s="124">
        <v>0.29537999999999998</v>
      </c>
      <c r="L39" s="124">
        <v>23.973469999999999</v>
      </c>
      <c r="M39" s="126" t="s">
        <v>1415</v>
      </c>
      <c r="N39" s="124">
        <v>0.02</v>
      </c>
      <c r="O39" s="124">
        <v>1.1100000000000001E-3</v>
      </c>
      <c r="P39" s="124">
        <v>2411.38</v>
      </c>
      <c r="Q39" s="124">
        <v>0.88500000000000001</v>
      </c>
      <c r="R39" s="126" t="s">
        <v>1415</v>
      </c>
      <c r="S39" s="124">
        <v>0.17199999999999999</v>
      </c>
      <c r="T39" s="124">
        <v>0.58699999999999997</v>
      </c>
      <c r="U39" s="126" t="s">
        <v>1415</v>
      </c>
      <c r="V39" s="124">
        <v>261.154</v>
      </c>
      <c r="W39" s="124">
        <v>4.1000000000000002E-2</v>
      </c>
      <c r="X39" s="124">
        <v>3.4000000000000002E-2</v>
      </c>
      <c r="Y39" s="124">
        <v>16.62</v>
      </c>
      <c r="Z39" s="124">
        <v>0.152</v>
      </c>
      <c r="AA39" s="124">
        <v>0.19947000000000001</v>
      </c>
      <c r="AB39" s="124">
        <v>0.49573</v>
      </c>
      <c r="AC39" s="124">
        <v>7.48</v>
      </c>
      <c r="AD39" s="124">
        <v>0.34399999999999997</v>
      </c>
    </row>
    <row r="40" spans="1:30" x14ac:dyDescent="0.3">
      <c r="A40" s="126" t="s">
        <v>769</v>
      </c>
      <c r="B40" s="124">
        <v>2695</v>
      </c>
      <c r="C40" s="124">
        <v>8.1293000000000006</v>
      </c>
      <c r="D40" s="124">
        <v>1.321</v>
      </c>
      <c r="E40" s="124">
        <v>0.33</v>
      </c>
      <c r="F40" s="124">
        <v>0.16521</v>
      </c>
      <c r="G40" s="124">
        <v>1E-3</v>
      </c>
      <c r="H40" s="124">
        <v>3875.6901899999998</v>
      </c>
      <c r="I40" s="126" t="s">
        <v>1415</v>
      </c>
      <c r="J40" s="126" t="s">
        <v>1415</v>
      </c>
      <c r="K40" s="124">
        <v>0.29537999999999998</v>
      </c>
      <c r="L40" s="124">
        <v>23.973469999999999</v>
      </c>
      <c r="M40" s="126" t="s">
        <v>1415</v>
      </c>
      <c r="N40" s="124">
        <v>0.02</v>
      </c>
      <c r="O40" s="124">
        <v>1.1100000000000001E-3</v>
      </c>
      <c r="P40" s="124">
        <v>2411.38</v>
      </c>
      <c r="Q40" s="124">
        <v>0.88500000000000001</v>
      </c>
      <c r="R40" s="126" t="s">
        <v>1415</v>
      </c>
      <c r="S40" s="124">
        <v>0.17199999999999999</v>
      </c>
      <c r="T40" s="124">
        <v>0.58699999999999997</v>
      </c>
      <c r="U40" s="126" t="s">
        <v>1415</v>
      </c>
      <c r="V40" s="124">
        <v>261.154</v>
      </c>
      <c r="W40" s="124">
        <v>4.1000000000000002E-2</v>
      </c>
      <c r="X40" s="124">
        <v>3.4000000000000002E-2</v>
      </c>
      <c r="Y40" s="124">
        <v>16.62</v>
      </c>
      <c r="Z40" s="124">
        <v>0.152</v>
      </c>
      <c r="AA40" s="124">
        <v>0.19947000000000001</v>
      </c>
      <c r="AB40" s="124">
        <v>0.49573</v>
      </c>
      <c r="AC40" s="124">
        <v>7.48</v>
      </c>
      <c r="AD40" s="124">
        <v>0.34399999999999997</v>
      </c>
    </row>
    <row r="41" spans="1:30" x14ac:dyDescent="0.3">
      <c r="A41" s="126" t="s">
        <v>770</v>
      </c>
      <c r="B41" s="124">
        <v>2695</v>
      </c>
      <c r="C41" s="124">
        <v>8.1747999999999994</v>
      </c>
      <c r="D41" s="124">
        <v>1.306</v>
      </c>
      <c r="E41" s="124">
        <v>0.318</v>
      </c>
      <c r="F41" s="124">
        <v>0.17509</v>
      </c>
      <c r="G41" s="124">
        <v>1E-3</v>
      </c>
      <c r="H41" s="124">
        <v>3875.6911100000002</v>
      </c>
      <c r="I41" s="126" t="s">
        <v>1415</v>
      </c>
      <c r="J41" s="126" t="s">
        <v>1415</v>
      </c>
      <c r="K41" s="124">
        <v>0.28127000000000002</v>
      </c>
      <c r="L41" s="124">
        <v>23.975829999999998</v>
      </c>
      <c r="M41" s="126" t="s">
        <v>1415</v>
      </c>
      <c r="N41" s="124">
        <v>0.02</v>
      </c>
      <c r="O41" s="124">
        <v>1.1100000000000001E-3</v>
      </c>
      <c r="P41" s="124">
        <v>2411.36</v>
      </c>
      <c r="Q41" s="124">
        <v>0.88200000000000001</v>
      </c>
      <c r="R41" s="126" t="s">
        <v>1415</v>
      </c>
      <c r="S41" s="124">
        <v>0.17199999999999999</v>
      </c>
      <c r="T41" s="124">
        <v>0.58299999999999996</v>
      </c>
      <c r="U41" s="126" t="s">
        <v>1415</v>
      </c>
      <c r="V41" s="124">
        <v>261.149</v>
      </c>
      <c r="W41" s="124">
        <v>3.2000000000000001E-2</v>
      </c>
      <c r="X41" s="124">
        <v>2.9000000000000001E-2</v>
      </c>
      <c r="Y41" s="124">
        <v>16.62</v>
      </c>
      <c r="Z41" s="124">
        <v>0.151</v>
      </c>
      <c r="AA41" s="124">
        <v>0.19605</v>
      </c>
      <c r="AB41" s="124">
        <v>0.49863000000000002</v>
      </c>
      <c r="AC41" s="124">
        <v>7.29</v>
      </c>
      <c r="AD41" s="124">
        <v>0.35299999999999998</v>
      </c>
    </row>
    <row r="42" spans="1:30" x14ac:dyDescent="0.3">
      <c r="A42" s="126" t="s">
        <v>771</v>
      </c>
      <c r="B42" s="124">
        <v>2695</v>
      </c>
      <c r="C42" s="124">
        <v>8.1747999999999994</v>
      </c>
      <c r="D42" s="124">
        <v>1.306</v>
      </c>
      <c r="E42" s="124">
        <v>0.318</v>
      </c>
      <c r="F42" s="124">
        <v>0.17509</v>
      </c>
      <c r="G42" s="124">
        <v>1E-3</v>
      </c>
      <c r="H42" s="124">
        <v>3875.6911100000002</v>
      </c>
      <c r="I42" s="126" t="s">
        <v>1415</v>
      </c>
      <c r="J42" s="126" t="s">
        <v>1415</v>
      </c>
      <c r="K42" s="124">
        <v>0.28127000000000002</v>
      </c>
      <c r="L42" s="124">
        <v>23.975829999999998</v>
      </c>
      <c r="M42" s="126" t="s">
        <v>1415</v>
      </c>
      <c r="N42" s="124">
        <v>0.02</v>
      </c>
      <c r="O42" s="124">
        <v>1.1100000000000001E-3</v>
      </c>
      <c r="P42" s="124">
        <v>2411.36</v>
      </c>
      <c r="Q42" s="124">
        <v>0.88200000000000001</v>
      </c>
      <c r="R42" s="126" t="s">
        <v>1415</v>
      </c>
      <c r="S42" s="124">
        <v>0.17199999999999999</v>
      </c>
      <c r="T42" s="124">
        <v>0.58299999999999996</v>
      </c>
      <c r="U42" s="126" t="s">
        <v>1415</v>
      </c>
      <c r="V42" s="124">
        <v>261.149</v>
      </c>
      <c r="W42" s="124">
        <v>3.2000000000000001E-2</v>
      </c>
      <c r="X42" s="124">
        <v>2.9000000000000001E-2</v>
      </c>
      <c r="Y42" s="124">
        <v>16.62</v>
      </c>
      <c r="Z42" s="124">
        <v>0.151</v>
      </c>
      <c r="AA42" s="124">
        <v>0.19605</v>
      </c>
      <c r="AB42" s="124">
        <v>0.49863000000000002</v>
      </c>
      <c r="AC42" s="124">
        <v>7.29</v>
      </c>
      <c r="AD42" s="124">
        <v>0.35299999999999998</v>
      </c>
    </row>
    <row r="43" spans="1:30" x14ac:dyDescent="0.3">
      <c r="A43" s="126" t="s">
        <v>772</v>
      </c>
      <c r="B43" s="124">
        <v>2695</v>
      </c>
      <c r="C43" s="124">
        <v>8.1566500000000008</v>
      </c>
      <c r="D43" s="124">
        <v>1.2729999999999999</v>
      </c>
      <c r="E43" s="124">
        <v>0.30599999999999999</v>
      </c>
      <c r="F43" s="124">
        <v>0.18887000000000001</v>
      </c>
      <c r="G43" s="124">
        <v>1E-3</v>
      </c>
      <c r="H43" s="124">
        <v>3875.6895800000002</v>
      </c>
      <c r="I43" s="126" t="s">
        <v>1415</v>
      </c>
      <c r="J43" s="126" t="s">
        <v>1415</v>
      </c>
      <c r="K43" s="124">
        <v>0.26832</v>
      </c>
      <c r="L43" s="124">
        <v>23.971900000000002</v>
      </c>
      <c r="M43" s="126" t="s">
        <v>1415</v>
      </c>
      <c r="N43" s="124">
        <v>0.02</v>
      </c>
      <c r="O43" s="124">
        <v>1.1100000000000001E-3</v>
      </c>
      <c r="P43" s="124">
        <v>2411.36</v>
      </c>
      <c r="Q43" s="124">
        <v>0.88200000000000001</v>
      </c>
      <c r="R43" s="126" t="s">
        <v>1415</v>
      </c>
      <c r="S43" s="124">
        <v>0.17199999999999999</v>
      </c>
      <c r="T43" s="124">
        <v>0.58099999999999996</v>
      </c>
      <c r="U43" s="126" t="s">
        <v>1415</v>
      </c>
      <c r="V43" s="124">
        <v>261.14499999999998</v>
      </c>
      <c r="W43" s="124">
        <v>2.3E-2</v>
      </c>
      <c r="X43" s="124">
        <v>2.1000000000000001E-2</v>
      </c>
      <c r="Y43" s="124">
        <v>16.62</v>
      </c>
      <c r="Z43" s="124">
        <v>0.151</v>
      </c>
      <c r="AA43" s="124">
        <v>0.20175999999999999</v>
      </c>
      <c r="AB43" s="124">
        <v>0.50299000000000005</v>
      </c>
      <c r="AC43" s="124">
        <v>7.1</v>
      </c>
      <c r="AD43" s="124">
        <v>0.36299999999999999</v>
      </c>
    </row>
    <row r="44" spans="1:30" x14ac:dyDescent="0.3">
      <c r="A44" s="126" t="s">
        <v>773</v>
      </c>
      <c r="B44" s="124">
        <v>2695</v>
      </c>
      <c r="C44" s="124">
        <v>8.1566500000000008</v>
      </c>
      <c r="D44" s="124">
        <v>1.2729999999999999</v>
      </c>
      <c r="E44" s="124">
        <v>0.30599999999999999</v>
      </c>
      <c r="F44" s="124">
        <v>0.18887000000000001</v>
      </c>
      <c r="G44" s="124">
        <v>1E-3</v>
      </c>
      <c r="H44" s="124">
        <v>3875.6895800000002</v>
      </c>
      <c r="I44" s="126" t="s">
        <v>1415</v>
      </c>
      <c r="J44" s="126" t="s">
        <v>1415</v>
      </c>
      <c r="K44" s="124">
        <v>0.26832</v>
      </c>
      <c r="L44" s="124">
        <v>23.971900000000002</v>
      </c>
      <c r="M44" s="126" t="s">
        <v>1415</v>
      </c>
      <c r="N44" s="124">
        <v>0.02</v>
      </c>
      <c r="O44" s="124">
        <v>1.1100000000000001E-3</v>
      </c>
      <c r="P44" s="124">
        <v>2411.36</v>
      </c>
      <c r="Q44" s="124">
        <v>0.88200000000000001</v>
      </c>
      <c r="R44" s="126" t="s">
        <v>1415</v>
      </c>
      <c r="S44" s="124">
        <v>0.17199999999999999</v>
      </c>
      <c r="T44" s="124">
        <v>0.58099999999999996</v>
      </c>
      <c r="U44" s="126" t="s">
        <v>1415</v>
      </c>
      <c r="V44" s="124">
        <v>261.14499999999998</v>
      </c>
      <c r="W44" s="124">
        <v>2.3E-2</v>
      </c>
      <c r="X44" s="124">
        <v>2.1000000000000001E-2</v>
      </c>
      <c r="Y44" s="124">
        <v>16.62</v>
      </c>
      <c r="Z44" s="124">
        <v>0.151</v>
      </c>
      <c r="AA44" s="124">
        <v>0.20175999999999999</v>
      </c>
      <c r="AB44" s="124">
        <v>0.50299000000000005</v>
      </c>
      <c r="AC44" s="124">
        <v>7.1</v>
      </c>
      <c r="AD44" s="124">
        <v>0.36299999999999999</v>
      </c>
    </row>
    <row r="45" spans="1:30" x14ac:dyDescent="0.3">
      <c r="A45" s="126" t="s">
        <v>774</v>
      </c>
      <c r="B45" s="124">
        <v>2695</v>
      </c>
      <c r="C45" s="124">
        <v>8.0708800000000007</v>
      </c>
      <c r="D45" s="124">
        <v>1.2549999999999999</v>
      </c>
      <c r="E45" s="124">
        <v>0.30199999999999999</v>
      </c>
      <c r="F45" s="124">
        <v>0.19324</v>
      </c>
      <c r="G45" s="124">
        <v>1E-3</v>
      </c>
      <c r="H45" s="124">
        <v>3875.6859199999999</v>
      </c>
      <c r="I45" s="124">
        <v>39.805999999999997</v>
      </c>
      <c r="J45" s="124">
        <v>6.0836899999999998</v>
      </c>
      <c r="K45" s="124">
        <v>0.27801999999999999</v>
      </c>
      <c r="L45" s="124">
        <v>23.96246</v>
      </c>
      <c r="M45" s="126" t="s">
        <v>1415</v>
      </c>
      <c r="N45" s="124">
        <v>0.02</v>
      </c>
      <c r="O45" s="124">
        <v>1.1100000000000001E-3</v>
      </c>
      <c r="P45" s="124">
        <v>2411.38</v>
      </c>
      <c r="Q45" s="124">
        <v>0.88500000000000001</v>
      </c>
      <c r="R45" s="126" t="s">
        <v>1415</v>
      </c>
      <c r="S45" s="124">
        <v>0.17199999999999999</v>
      </c>
      <c r="T45" s="124">
        <v>0.58099999999999996</v>
      </c>
      <c r="U45" s="126" t="s">
        <v>1415</v>
      </c>
      <c r="V45" s="124">
        <v>261.14</v>
      </c>
      <c r="W45" s="124">
        <v>3.1E-2</v>
      </c>
      <c r="X45" s="124">
        <v>1.4E-2</v>
      </c>
      <c r="Y45" s="124">
        <v>16.62</v>
      </c>
      <c r="Z45" s="124">
        <v>0.151</v>
      </c>
      <c r="AA45" s="124">
        <v>0.22145000000000001</v>
      </c>
      <c r="AB45" s="124">
        <v>0.48420000000000002</v>
      </c>
      <c r="AC45" s="124">
        <v>7.01</v>
      </c>
      <c r="AD45" s="124">
        <v>0.36499999999999999</v>
      </c>
    </row>
    <row r="46" spans="1:30" x14ac:dyDescent="0.3">
      <c r="A46" s="126" t="s">
        <v>775</v>
      </c>
      <c r="B46" s="124">
        <v>2695</v>
      </c>
      <c r="C46" s="124">
        <v>8.0708800000000007</v>
      </c>
      <c r="D46" s="124">
        <v>1.2549999999999999</v>
      </c>
      <c r="E46" s="124">
        <v>0.30199999999999999</v>
      </c>
      <c r="F46" s="124">
        <v>0.19324</v>
      </c>
      <c r="G46" s="124">
        <v>1E-3</v>
      </c>
      <c r="H46" s="124">
        <v>3875.6859199999999</v>
      </c>
      <c r="I46" s="124">
        <v>39.805999999999997</v>
      </c>
      <c r="J46" s="124">
        <v>6.0836899999999998</v>
      </c>
      <c r="K46" s="124">
        <v>0.27801999999999999</v>
      </c>
      <c r="L46" s="124">
        <v>23.96246</v>
      </c>
      <c r="M46" s="126" t="s">
        <v>1415</v>
      </c>
      <c r="N46" s="124">
        <v>0.02</v>
      </c>
      <c r="O46" s="124">
        <v>1.1100000000000001E-3</v>
      </c>
      <c r="P46" s="124">
        <v>2411.38</v>
      </c>
      <c r="Q46" s="124">
        <v>0.88500000000000001</v>
      </c>
      <c r="R46" s="126" t="s">
        <v>1415</v>
      </c>
      <c r="S46" s="124">
        <v>0.17199999999999999</v>
      </c>
      <c r="T46" s="124">
        <v>0.58099999999999996</v>
      </c>
      <c r="U46" s="126" t="s">
        <v>1415</v>
      </c>
      <c r="V46" s="124">
        <v>261.14</v>
      </c>
      <c r="W46" s="124">
        <v>3.1E-2</v>
      </c>
      <c r="X46" s="124">
        <v>1.4E-2</v>
      </c>
      <c r="Y46" s="124">
        <v>16.62</v>
      </c>
      <c r="Z46" s="124">
        <v>0.151</v>
      </c>
      <c r="AA46" s="124">
        <v>0.22145000000000001</v>
      </c>
      <c r="AB46" s="124">
        <v>0.48420000000000002</v>
      </c>
      <c r="AC46" s="124">
        <v>7.01</v>
      </c>
      <c r="AD46" s="124">
        <v>0.36499999999999999</v>
      </c>
    </row>
    <row r="47" spans="1:30" x14ac:dyDescent="0.3">
      <c r="A47" s="126" t="s">
        <v>776</v>
      </c>
      <c r="B47" s="124">
        <v>2695</v>
      </c>
      <c r="C47" s="124">
        <v>7.9933199999999998</v>
      </c>
      <c r="D47" s="124">
        <v>1.2549999999999999</v>
      </c>
      <c r="E47" s="124">
        <v>0.31</v>
      </c>
      <c r="F47" s="124">
        <v>0.19339999999999999</v>
      </c>
      <c r="G47" s="124">
        <v>1E-3</v>
      </c>
      <c r="H47" s="124">
        <v>3875.68867</v>
      </c>
      <c r="I47" s="126" t="s">
        <v>1415</v>
      </c>
      <c r="J47" s="126" t="s">
        <v>1415</v>
      </c>
      <c r="K47" s="124">
        <v>0.33865000000000001</v>
      </c>
      <c r="L47" s="124">
        <v>23.969539999999999</v>
      </c>
      <c r="M47" s="124">
        <v>105.34887000000001</v>
      </c>
      <c r="N47" s="124">
        <v>0.02</v>
      </c>
      <c r="O47" s="124">
        <v>1.1100000000000001E-3</v>
      </c>
      <c r="P47" s="124">
        <v>2411.4499999999998</v>
      </c>
      <c r="Q47" s="124">
        <v>0.89400000000000002</v>
      </c>
      <c r="R47" s="126" t="s">
        <v>1415</v>
      </c>
      <c r="S47" s="124">
        <v>0.17199999999999999</v>
      </c>
      <c r="T47" s="124">
        <v>0.57999999999999996</v>
      </c>
      <c r="U47" s="124">
        <v>51</v>
      </c>
      <c r="V47" s="124">
        <v>261.13499999999999</v>
      </c>
      <c r="W47" s="124">
        <v>3.4000000000000002E-2</v>
      </c>
      <c r="X47" s="124">
        <v>0.01</v>
      </c>
      <c r="Y47" s="124">
        <v>16.62</v>
      </c>
      <c r="Z47" s="124">
        <v>0.15</v>
      </c>
      <c r="AA47" s="124">
        <v>0.24277000000000001</v>
      </c>
      <c r="AB47" s="124">
        <v>0.47846</v>
      </c>
      <c r="AC47" s="124">
        <v>6.79</v>
      </c>
      <c r="AD47" s="124">
        <v>0.36</v>
      </c>
    </row>
    <row r="48" spans="1:30" x14ac:dyDescent="0.3">
      <c r="A48" s="126" t="s">
        <v>777</v>
      </c>
      <c r="B48" s="124">
        <v>2695</v>
      </c>
      <c r="C48" s="124">
        <v>7.9933199999999998</v>
      </c>
      <c r="D48" s="124">
        <v>1.2549999999999999</v>
      </c>
      <c r="E48" s="124">
        <v>0.31</v>
      </c>
      <c r="F48" s="124">
        <v>0.19339999999999999</v>
      </c>
      <c r="G48" s="124">
        <v>1E-3</v>
      </c>
      <c r="H48" s="124">
        <v>3875.68867</v>
      </c>
      <c r="I48" s="126" t="s">
        <v>1415</v>
      </c>
      <c r="J48" s="126" t="s">
        <v>1415</v>
      </c>
      <c r="K48" s="124">
        <v>0.33865000000000001</v>
      </c>
      <c r="L48" s="124">
        <v>23.969539999999999</v>
      </c>
      <c r="M48" s="124">
        <v>105.34887000000001</v>
      </c>
      <c r="N48" s="124">
        <v>0.02</v>
      </c>
      <c r="O48" s="124">
        <v>1.1100000000000001E-3</v>
      </c>
      <c r="P48" s="124">
        <v>2411.4499999999998</v>
      </c>
      <c r="Q48" s="124">
        <v>0.89400000000000002</v>
      </c>
      <c r="R48" s="126" t="s">
        <v>1415</v>
      </c>
      <c r="S48" s="124">
        <v>0.17199999999999999</v>
      </c>
      <c r="T48" s="124">
        <v>0.57999999999999996</v>
      </c>
      <c r="U48" s="124">
        <v>51</v>
      </c>
      <c r="V48" s="124">
        <v>261.13499999999999</v>
      </c>
      <c r="W48" s="124">
        <v>3.4000000000000002E-2</v>
      </c>
      <c r="X48" s="124">
        <v>0.01</v>
      </c>
      <c r="Y48" s="124">
        <v>16.62</v>
      </c>
      <c r="Z48" s="124">
        <v>0.15</v>
      </c>
      <c r="AA48" s="124">
        <v>0.24277000000000001</v>
      </c>
      <c r="AB48" s="124">
        <v>0.47846</v>
      </c>
      <c r="AC48" s="124">
        <v>6.79</v>
      </c>
      <c r="AD48" s="124">
        <v>0.36</v>
      </c>
    </row>
    <row r="49" spans="1:30" x14ac:dyDescent="0.3">
      <c r="A49" s="126" t="s">
        <v>778</v>
      </c>
      <c r="B49" s="124">
        <v>2695</v>
      </c>
      <c r="C49" s="124">
        <v>7.9111500000000001</v>
      </c>
      <c r="D49" s="124">
        <v>1.27</v>
      </c>
      <c r="E49" s="124">
        <v>0.30599999999999999</v>
      </c>
      <c r="F49" s="124">
        <v>0.19431999999999999</v>
      </c>
      <c r="G49" s="124">
        <v>1E-3</v>
      </c>
      <c r="H49" s="124">
        <v>3875.6944600000002</v>
      </c>
      <c r="I49" s="126" t="s">
        <v>1415</v>
      </c>
      <c r="J49" s="126" t="s">
        <v>1415</v>
      </c>
      <c r="K49" s="124">
        <v>0.41203000000000001</v>
      </c>
      <c r="L49" s="124">
        <v>23.984480000000001</v>
      </c>
      <c r="M49" s="126" t="s">
        <v>1415</v>
      </c>
      <c r="N49" s="124">
        <v>0.02</v>
      </c>
      <c r="O49" s="124">
        <v>1.1100000000000001E-3</v>
      </c>
      <c r="P49" s="124">
        <v>2411.5500000000002</v>
      </c>
      <c r="Q49" s="124">
        <v>0.90600000000000003</v>
      </c>
      <c r="R49" s="126" t="s">
        <v>1415</v>
      </c>
      <c r="S49" s="124">
        <v>0.17199999999999999</v>
      </c>
      <c r="T49" s="124">
        <v>0.56000000000000005</v>
      </c>
      <c r="U49" s="126" t="s">
        <v>1415</v>
      </c>
      <c r="V49" s="124">
        <v>261.13099999999997</v>
      </c>
      <c r="W49" s="124">
        <v>3.5999999999999997E-2</v>
      </c>
      <c r="X49" s="124">
        <v>1.4E-2</v>
      </c>
      <c r="Y49" s="124">
        <v>16.62</v>
      </c>
      <c r="Z49" s="124">
        <v>0.15</v>
      </c>
      <c r="AA49" s="124">
        <v>0.28487000000000001</v>
      </c>
      <c r="AB49" s="124">
        <v>0.43472</v>
      </c>
      <c r="AC49" s="124">
        <v>6.58</v>
      </c>
      <c r="AD49" s="124">
        <v>0.35599999999999998</v>
      </c>
    </row>
    <row r="50" spans="1:30" x14ac:dyDescent="0.3">
      <c r="A50" s="126" t="s">
        <v>779</v>
      </c>
      <c r="B50" s="124">
        <v>2695</v>
      </c>
      <c r="C50" s="124">
        <v>7.9111500000000001</v>
      </c>
      <c r="D50" s="124">
        <v>1.27</v>
      </c>
      <c r="E50" s="124">
        <v>0.30599999999999999</v>
      </c>
      <c r="F50" s="124">
        <v>0.19431999999999999</v>
      </c>
      <c r="G50" s="124">
        <v>1E-3</v>
      </c>
      <c r="H50" s="124">
        <v>3875.6944600000002</v>
      </c>
      <c r="I50" s="126" t="s">
        <v>1415</v>
      </c>
      <c r="J50" s="126" t="s">
        <v>1415</v>
      </c>
      <c r="K50" s="124">
        <v>0.41203000000000001</v>
      </c>
      <c r="L50" s="124">
        <v>23.984480000000001</v>
      </c>
      <c r="M50" s="126" t="s">
        <v>1415</v>
      </c>
      <c r="N50" s="124">
        <v>0.02</v>
      </c>
      <c r="O50" s="124">
        <v>1.1100000000000001E-3</v>
      </c>
      <c r="P50" s="124">
        <v>2411.5500000000002</v>
      </c>
      <c r="Q50" s="124">
        <v>0.90600000000000003</v>
      </c>
      <c r="R50" s="126" t="s">
        <v>1415</v>
      </c>
      <c r="S50" s="124">
        <v>0.17199999999999999</v>
      </c>
      <c r="T50" s="124">
        <v>0.56000000000000005</v>
      </c>
      <c r="U50" s="126" t="s">
        <v>1415</v>
      </c>
      <c r="V50" s="124">
        <v>261.13099999999997</v>
      </c>
      <c r="W50" s="124">
        <v>3.5999999999999997E-2</v>
      </c>
      <c r="X50" s="124">
        <v>1.4E-2</v>
      </c>
      <c r="Y50" s="124">
        <v>16.62</v>
      </c>
      <c r="Z50" s="124">
        <v>0.15</v>
      </c>
      <c r="AA50" s="124">
        <v>0.28487000000000001</v>
      </c>
      <c r="AB50" s="124">
        <v>0.43472</v>
      </c>
      <c r="AC50" s="124">
        <v>6.58</v>
      </c>
      <c r="AD50" s="124">
        <v>0.35599999999999998</v>
      </c>
    </row>
    <row r="51" spans="1:30" x14ac:dyDescent="0.3">
      <c r="A51" s="126" t="s">
        <v>780</v>
      </c>
      <c r="B51" s="124">
        <v>2695</v>
      </c>
      <c r="C51" s="124">
        <v>7.8129</v>
      </c>
      <c r="D51" s="124">
        <v>1.282</v>
      </c>
      <c r="E51" s="124">
        <v>0.30199999999999999</v>
      </c>
      <c r="F51" s="124">
        <v>0.19073000000000001</v>
      </c>
      <c r="G51" s="124">
        <v>1E-3</v>
      </c>
      <c r="H51" s="124">
        <v>3875.6907999999999</v>
      </c>
      <c r="I51" s="126" t="s">
        <v>1415</v>
      </c>
      <c r="J51" s="126" t="s">
        <v>1415</v>
      </c>
      <c r="K51" s="124">
        <v>0.48807</v>
      </c>
      <c r="L51" s="124">
        <v>23.97504</v>
      </c>
      <c r="M51" s="126" t="s">
        <v>1415</v>
      </c>
      <c r="N51" s="124">
        <v>0.02</v>
      </c>
      <c r="O51" s="124">
        <v>1.1100000000000001E-3</v>
      </c>
      <c r="P51" s="124">
        <v>2411.63</v>
      </c>
      <c r="Q51" s="124">
        <v>0.91600000000000004</v>
      </c>
      <c r="R51" s="126" t="s">
        <v>1415</v>
      </c>
      <c r="S51" s="124">
        <v>0.17100000000000001</v>
      </c>
      <c r="T51" s="124">
        <v>0.53100000000000003</v>
      </c>
      <c r="U51" s="126" t="s">
        <v>1415</v>
      </c>
      <c r="V51" s="124">
        <v>261.12599999999998</v>
      </c>
      <c r="W51" s="124">
        <v>5.1999999999999998E-2</v>
      </c>
      <c r="X51" s="124">
        <v>1.7000000000000001E-2</v>
      </c>
      <c r="Y51" s="124">
        <v>16.62</v>
      </c>
      <c r="Z51" s="124">
        <v>0.14899999999999999</v>
      </c>
      <c r="AA51" s="124">
        <v>0.34470000000000001</v>
      </c>
      <c r="AB51" s="124">
        <v>0.38274999999999998</v>
      </c>
      <c r="AC51" s="124">
        <v>6.36</v>
      </c>
      <c r="AD51" s="124">
        <v>0.35199999999999998</v>
      </c>
    </row>
    <row r="52" spans="1:30" x14ac:dyDescent="0.3">
      <c r="A52" s="126" t="s">
        <v>781</v>
      </c>
      <c r="B52" s="124">
        <v>2695</v>
      </c>
      <c r="C52" s="124">
        <v>7.8129</v>
      </c>
      <c r="D52" s="124">
        <v>1.282</v>
      </c>
      <c r="E52" s="124">
        <v>0.30199999999999999</v>
      </c>
      <c r="F52" s="124">
        <v>0.19073000000000001</v>
      </c>
      <c r="G52" s="124">
        <v>1E-3</v>
      </c>
      <c r="H52" s="124">
        <v>3875.6907999999999</v>
      </c>
      <c r="I52" s="126" t="s">
        <v>1415</v>
      </c>
      <c r="J52" s="126" t="s">
        <v>1415</v>
      </c>
      <c r="K52" s="124">
        <v>0.48807</v>
      </c>
      <c r="L52" s="124">
        <v>23.97504</v>
      </c>
      <c r="M52" s="126" t="s">
        <v>1415</v>
      </c>
      <c r="N52" s="124">
        <v>0.02</v>
      </c>
      <c r="O52" s="124">
        <v>1.1100000000000001E-3</v>
      </c>
      <c r="P52" s="124">
        <v>2411.63</v>
      </c>
      <c r="Q52" s="124">
        <v>0.91600000000000004</v>
      </c>
      <c r="R52" s="126" t="s">
        <v>1415</v>
      </c>
      <c r="S52" s="124">
        <v>0.17100000000000001</v>
      </c>
      <c r="T52" s="124">
        <v>0.53100000000000003</v>
      </c>
      <c r="U52" s="126" t="s">
        <v>1415</v>
      </c>
      <c r="V52" s="124">
        <v>261.12599999999998</v>
      </c>
      <c r="W52" s="124">
        <v>5.1999999999999998E-2</v>
      </c>
      <c r="X52" s="124">
        <v>1.7000000000000001E-2</v>
      </c>
      <c r="Y52" s="124">
        <v>16.62</v>
      </c>
      <c r="Z52" s="124">
        <v>0.14899999999999999</v>
      </c>
      <c r="AA52" s="124">
        <v>0.34470000000000001</v>
      </c>
      <c r="AB52" s="124">
        <v>0.38274999999999998</v>
      </c>
      <c r="AC52" s="124">
        <v>6.36</v>
      </c>
      <c r="AD52" s="124">
        <v>0.35199999999999998</v>
      </c>
    </row>
    <row r="53" spans="1:30" x14ac:dyDescent="0.3">
      <c r="A53" s="126" t="s">
        <v>782</v>
      </c>
      <c r="B53" s="124">
        <v>2695</v>
      </c>
      <c r="C53" s="124">
        <v>7.7080500000000001</v>
      </c>
      <c r="D53" s="124">
        <v>1.3029999999999999</v>
      </c>
      <c r="E53" s="124">
        <v>0.29699999999999999</v>
      </c>
      <c r="F53" s="124">
        <v>0.18970999999999999</v>
      </c>
      <c r="G53" s="124">
        <v>1E-3</v>
      </c>
      <c r="H53" s="124">
        <v>3875.6984200000002</v>
      </c>
      <c r="I53" s="126" t="s">
        <v>1415</v>
      </c>
      <c r="J53" s="126" t="s">
        <v>1415</v>
      </c>
      <c r="K53" s="124">
        <v>0.56544000000000005</v>
      </c>
      <c r="L53" s="124">
        <v>23.99155</v>
      </c>
      <c r="M53" s="126" t="s">
        <v>1415</v>
      </c>
      <c r="N53" s="124">
        <v>0.02</v>
      </c>
      <c r="O53" s="124">
        <v>1.1100000000000001E-3</v>
      </c>
      <c r="P53" s="124">
        <v>2411.62</v>
      </c>
      <c r="Q53" s="124">
        <v>0.91400000000000003</v>
      </c>
      <c r="R53" s="126" t="s">
        <v>1415</v>
      </c>
      <c r="S53" s="124">
        <v>0.17100000000000001</v>
      </c>
      <c r="T53" s="124">
        <v>0.5</v>
      </c>
      <c r="U53" s="126" t="s">
        <v>1415</v>
      </c>
      <c r="V53" s="124">
        <v>261.12200000000001</v>
      </c>
      <c r="W53" s="124">
        <v>6.9000000000000006E-2</v>
      </c>
      <c r="X53" s="124">
        <v>2.1999999999999999E-2</v>
      </c>
      <c r="Y53" s="124">
        <v>16.62</v>
      </c>
      <c r="Z53" s="124">
        <v>0.14899999999999999</v>
      </c>
      <c r="AA53" s="124">
        <v>0.40570000000000001</v>
      </c>
      <c r="AB53" s="124">
        <v>0.33182</v>
      </c>
      <c r="AC53" s="124">
        <v>6.17</v>
      </c>
      <c r="AD53" s="124">
        <v>0.34799999999999998</v>
      </c>
    </row>
    <row r="54" spans="1:30" x14ac:dyDescent="0.3">
      <c r="A54" s="126" t="s">
        <v>783</v>
      </c>
      <c r="B54" s="124">
        <v>2695</v>
      </c>
      <c r="C54" s="124">
        <v>7.7080500000000001</v>
      </c>
      <c r="D54" s="124">
        <v>1.3029999999999999</v>
      </c>
      <c r="E54" s="124">
        <v>0.29699999999999999</v>
      </c>
      <c r="F54" s="124">
        <v>0.18970999999999999</v>
      </c>
      <c r="G54" s="124">
        <v>1E-3</v>
      </c>
      <c r="H54" s="124">
        <v>3875.6984200000002</v>
      </c>
      <c r="I54" s="126" t="s">
        <v>1415</v>
      </c>
      <c r="J54" s="126" t="s">
        <v>1415</v>
      </c>
      <c r="K54" s="124">
        <v>0.56544000000000005</v>
      </c>
      <c r="L54" s="124">
        <v>23.99155</v>
      </c>
      <c r="M54" s="126" t="s">
        <v>1415</v>
      </c>
      <c r="N54" s="124">
        <v>0.02</v>
      </c>
      <c r="O54" s="124">
        <v>1.1100000000000001E-3</v>
      </c>
      <c r="P54" s="124">
        <v>2411.62</v>
      </c>
      <c r="Q54" s="124">
        <v>0.91400000000000003</v>
      </c>
      <c r="R54" s="126" t="s">
        <v>1415</v>
      </c>
      <c r="S54" s="124">
        <v>0.17100000000000001</v>
      </c>
      <c r="T54" s="124">
        <v>0.5</v>
      </c>
      <c r="U54" s="126" t="s">
        <v>1415</v>
      </c>
      <c r="V54" s="124">
        <v>261.12200000000001</v>
      </c>
      <c r="W54" s="124">
        <v>6.9000000000000006E-2</v>
      </c>
      <c r="X54" s="124">
        <v>2.1999999999999999E-2</v>
      </c>
      <c r="Y54" s="124">
        <v>16.62</v>
      </c>
      <c r="Z54" s="124">
        <v>0.14899999999999999</v>
      </c>
      <c r="AA54" s="124">
        <v>0.40570000000000001</v>
      </c>
      <c r="AB54" s="124">
        <v>0.33182</v>
      </c>
      <c r="AC54" s="124">
        <v>6.17</v>
      </c>
      <c r="AD54" s="124">
        <v>0.34799999999999998</v>
      </c>
    </row>
    <row r="55" spans="1:30" x14ac:dyDescent="0.3">
      <c r="A55" s="126" t="s">
        <v>784</v>
      </c>
      <c r="B55" s="124">
        <v>2695</v>
      </c>
      <c r="C55" s="124">
        <v>7.5992300000000004</v>
      </c>
      <c r="D55" s="124">
        <v>1.2849999999999999</v>
      </c>
      <c r="E55" s="124">
        <v>0.28100000000000003</v>
      </c>
      <c r="F55" s="124">
        <v>0.19572000000000001</v>
      </c>
      <c r="G55" s="124">
        <v>1E-3</v>
      </c>
      <c r="H55" s="124">
        <v>3875.6984200000002</v>
      </c>
      <c r="I55" s="126" t="s">
        <v>1415</v>
      </c>
      <c r="J55" s="126" t="s">
        <v>1415</v>
      </c>
      <c r="K55" s="124">
        <v>0.64348000000000005</v>
      </c>
      <c r="L55" s="124">
        <v>23.994700000000002</v>
      </c>
      <c r="M55" s="126" t="s">
        <v>1415</v>
      </c>
      <c r="N55" s="124">
        <v>0.02</v>
      </c>
      <c r="O55" s="124">
        <v>1.1100000000000001E-3</v>
      </c>
      <c r="P55" s="126" t="s">
        <v>1415</v>
      </c>
      <c r="Q55" s="126" t="s">
        <v>1415</v>
      </c>
      <c r="R55" s="126" t="s">
        <v>1415</v>
      </c>
      <c r="S55" s="124">
        <v>0.17100000000000001</v>
      </c>
      <c r="T55" s="124">
        <v>0.46800000000000003</v>
      </c>
      <c r="U55" s="126" t="s">
        <v>1415</v>
      </c>
      <c r="V55" s="124">
        <v>261.11700000000002</v>
      </c>
      <c r="W55" s="124">
        <v>8.5999999999999993E-2</v>
      </c>
      <c r="X55" s="124">
        <v>2.7E-2</v>
      </c>
      <c r="Y55" s="124">
        <v>16.62</v>
      </c>
      <c r="Z55" s="124">
        <v>0.14899999999999999</v>
      </c>
      <c r="AA55" s="124">
        <v>0.46188000000000001</v>
      </c>
      <c r="AB55" s="124">
        <v>0.27464</v>
      </c>
      <c r="AC55" s="124">
        <v>5.95</v>
      </c>
      <c r="AD55" s="124">
        <v>0.34399999999999997</v>
      </c>
    </row>
    <row r="56" spans="1:30" x14ac:dyDescent="0.3">
      <c r="A56" s="126" t="s">
        <v>785</v>
      </c>
      <c r="B56" s="124">
        <v>2695</v>
      </c>
      <c r="C56" s="124">
        <v>7.5992300000000004</v>
      </c>
      <c r="D56" s="124">
        <v>1.2849999999999999</v>
      </c>
      <c r="E56" s="124">
        <v>0.28100000000000003</v>
      </c>
      <c r="F56" s="124">
        <v>0.19572000000000001</v>
      </c>
      <c r="G56" s="124">
        <v>1E-3</v>
      </c>
      <c r="H56" s="124">
        <v>3875.6984200000002</v>
      </c>
      <c r="I56" s="126" t="s">
        <v>1415</v>
      </c>
      <c r="J56" s="126" t="s">
        <v>1415</v>
      </c>
      <c r="K56" s="124">
        <v>0.64348000000000005</v>
      </c>
      <c r="L56" s="124">
        <v>23.994700000000002</v>
      </c>
      <c r="M56" s="126" t="s">
        <v>1415</v>
      </c>
      <c r="N56" s="124">
        <v>0.02</v>
      </c>
      <c r="O56" s="124">
        <v>1.1100000000000001E-3</v>
      </c>
      <c r="P56" s="126" t="s">
        <v>1415</v>
      </c>
      <c r="Q56" s="126" t="s">
        <v>1415</v>
      </c>
      <c r="R56" s="126" t="s">
        <v>1415</v>
      </c>
      <c r="S56" s="124">
        <v>0.17100000000000001</v>
      </c>
      <c r="T56" s="124">
        <v>0.46800000000000003</v>
      </c>
      <c r="U56" s="126" t="s">
        <v>1415</v>
      </c>
      <c r="V56" s="124">
        <v>261.11700000000002</v>
      </c>
      <c r="W56" s="124">
        <v>8.5999999999999993E-2</v>
      </c>
      <c r="X56" s="124">
        <v>2.7E-2</v>
      </c>
      <c r="Y56" s="124">
        <v>16.62</v>
      </c>
      <c r="Z56" s="124">
        <v>0.14899999999999999</v>
      </c>
      <c r="AA56" s="124">
        <v>0.46188000000000001</v>
      </c>
      <c r="AB56" s="124">
        <v>0.27464</v>
      </c>
      <c r="AC56" s="124">
        <v>5.95</v>
      </c>
      <c r="AD56" s="124">
        <v>0.34399999999999997</v>
      </c>
    </row>
    <row r="57" spans="1:30" x14ac:dyDescent="0.3">
      <c r="A57" s="126" t="s">
        <v>786</v>
      </c>
      <c r="B57" s="124">
        <v>2695</v>
      </c>
      <c r="C57" s="124">
        <v>7.4831899999999996</v>
      </c>
      <c r="D57" s="124">
        <v>1.2549999999999999</v>
      </c>
      <c r="E57" s="124">
        <v>0.28899999999999998</v>
      </c>
      <c r="F57" s="124">
        <v>0.18487999999999999</v>
      </c>
      <c r="G57" s="124">
        <v>1E-3</v>
      </c>
      <c r="H57" s="124">
        <v>3875.6984200000002</v>
      </c>
      <c r="I57" s="126" t="s">
        <v>1415</v>
      </c>
      <c r="J57" s="126" t="s">
        <v>1415</v>
      </c>
      <c r="K57" s="124">
        <v>0.70089000000000001</v>
      </c>
      <c r="L57" s="124">
        <v>23.978190000000001</v>
      </c>
      <c r="M57" s="126" t="s">
        <v>1415</v>
      </c>
      <c r="N57" s="124">
        <v>0.02</v>
      </c>
      <c r="O57" s="124">
        <v>1.1100000000000001E-3</v>
      </c>
      <c r="P57" s="126" t="s">
        <v>1415</v>
      </c>
      <c r="Q57" s="126" t="s">
        <v>1415</v>
      </c>
      <c r="R57" s="126" t="s">
        <v>1415</v>
      </c>
      <c r="S57" s="124">
        <v>0.17100000000000001</v>
      </c>
      <c r="T57" s="124">
        <v>0.439</v>
      </c>
      <c r="U57" s="126" t="s">
        <v>1415</v>
      </c>
      <c r="V57" s="124">
        <v>261.11200000000002</v>
      </c>
      <c r="W57" s="124">
        <v>0.09</v>
      </c>
      <c r="X57" s="124">
        <v>3.3000000000000002E-2</v>
      </c>
      <c r="Y57" s="124">
        <v>16.62</v>
      </c>
      <c r="Z57" s="124">
        <v>0.14799999999999999</v>
      </c>
      <c r="AA57" s="124">
        <v>0.52251000000000003</v>
      </c>
      <c r="AB57" s="124">
        <v>0.22187000000000001</v>
      </c>
      <c r="AC57" s="124">
        <v>5.74</v>
      </c>
      <c r="AD57" s="124">
        <v>0.34</v>
      </c>
    </row>
    <row r="58" spans="1:30" x14ac:dyDescent="0.3">
      <c r="A58" s="127" t="s">
        <v>787</v>
      </c>
      <c r="B58" s="133">
        <v>2695</v>
      </c>
      <c r="C58" s="133">
        <v>7.4831899999999996</v>
      </c>
      <c r="D58" s="133">
        <v>1.2549999999999999</v>
      </c>
      <c r="E58" s="133">
        <v>0.28899999999999998</v>
      </c>
      <c r="F58" s="133">
        <v>0.18487999999999999</v>
      </c>
      <c r="G58" s="133">
        <v>1E-3</v>
      </c>
      <c r="H58" s="133">
        <v>3875.6984200000002</v>
      </c>
      <c r="I58" s="127" t="s">
        <v>1415</v>
      </c>
      <c r="J58" s="127" t="s">
        <v>1415</v>
      </c>
      <c r="K58" s="133">
        <v>0.70089000000000001</v>
      </c>
      <c r="L58" s="133">
        <v>23.978190000000001</v>
      </c>
      <c r="M58" s="127" t="s">
        <v>1415</v>
      </c>
      <c r="N58" s="133">
        <v>0.02</v>
      </c>
      <c r="O58" s="133">
        <v>1.1100000000000001E-3</v>
      </c>
      <c r="P58" s="127" t="s">
        <v>1415</v>
      </c>
      <c r="Q58" s="127" t="s">
        <v>1415</v>
      </c>
      <c r="R58" s="127" t="s">
        <v>1415</v>
      </c>
      <c r="S58" s="133">
        <v>0.17100000000000001</v>
      </c>
      <c r="T58" s="133">
        <v>0.439</v>
      </c>
      <c r="U58" s="127" t="s">
        <v>1415</v>
      </c>
      <c r="V58" s="133">
        <v>261.11200000000002</v>
      </c>
      <c r="W58" s="133">
        <v>0.09</v>
      </c>
      <c r="X58" s="133">
        <v>3.3000000000000002E-2</v>
      </c>
      <c r="Y58" s="133">
        <v>16.62</v>
      </c>
      <c r="Z58" s="133">
        <v>0.14799999999999999</v>
      </c>
      <c r="AA58" s="133">
        <v>0.52251000000000003</v>
      </c>
      <c r="AB58" s="133">
        <v>0.22187000000000001</v>
      </c>
      <c r="AC58" s="133">
        <v>5.74</v>
      </c>
      <c r="AD58" s="133">
        <v>0.34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1447</v>
      </c>
      <c r="C5" s="1"/>
      <c r="D5" s="1"/>
      <c r="E5" s="1"/>
      <c r="F5" s="1"/>
      <c r="G5" s="1"/>
      <c r="H5" s="1"/>
    </row>
    <row r="6" spans="1:8" ht="27.6" x14ac:dyDescent="0.3">
      <c r="A6" s="1"/>
      <c r="B6" s="3" t="s">
        <v>67</v>
      </c>
      <c r="C6" s="3" t="s">
        <v>3</v>
      </c>
      <c r="D6" s="3" t="s">
        <v>1448</v>
      </c>
      <c r="E6" s="3" t="s">
        <v>7</v>
      </c>
      <c r="F6" s="3" t="s">
        <v>8</v>
      </c>
      <c r="G6" s="3" t="s">
        <v>1449</v>
      </c>
      <c r="H6" s="3" t="s">
        <v>1450</v>
      </c>
    </row>
    <row r="7" spans="1:8" x14ac:dyDescent="0.3">
      <c r="A7" s="1"/>
      <c r="B7" s="87" t="s">
        <v>71</v>
      </c>
      <c r="C7" s="6" t="s">
        <v>234</v>
      </c>
      <c r="D7" s="6" t="s">
        <v>1436</v>
      </c>
      <c r="E7" s="87" t="s">
        <v>1451</v>
      </c>
      <c r="F7" s="87" t="s">
        <v>1452</v>
      </c>
      <c r="G7" s="147">
        <v>0.25</v>
      </c>
      <c r="H7" s="87" t="s">
        <v>1453</v>
      </c>
    </row>
    <row r="8" spans="1:8" x14ac:dyDescent="0.3">
      <c r="A8" s="1"/>
      <c r="B8" s="87" t="s">
        <v>71</v>
      </c>
      <c r="C8" s="6" t="s">
        <v>79</v>
      </c>
      <c r="D8" s="6" t="s">
        <v>1454</v>
      </c>
      <c r="E8" s="87" t="s">
        <v>1451</v>
      </c>
      <c r="F8" s="87" t="s">
        <v>1452</v>
      </c>
      <c r="G8" s="147">
        <v>0.88</v>
      </c>
      <c r="H8" s="87"/>
    </row>
    <row r="9" spans="1:8" x14ac:dyDescent="0.3">
      <c r="A9" s="1"/>
      <c r="B9" s="87" t="s">
        <v>71</v>
      </c>
      <c r="C9" s="6" t="s">
        <v>79</v>
      </c>
      <c r="D9" s="6" t="s">
        <v>1455</v>
      </c>
      <c r="E9" s="87" t="s">
        <v>1451</v>
      </c>
      <c r="F9" s="87" t="s">
        <v>1452</v>
      </c>
      <c r="G9" s="147">
        <v>0.26</v>
      </c>
      <c r="H9" s="87"/>
    </row>
    <row r="10" spans="1:8" x14ac:dyDescent="0.3">
      <c r="A10" s="1"/>
      <c r="B10" s="87" t="s">
        <v>71</v>
      </c>
      <c r="C10" s="6" t="s">
        <v>79</v>
      </c>
      <c r="D10" s="6" t="s">
        <v>1456</v>
      </c>
      <c r="E10" s="87" t="s">
        <v>1451</v>
      </c>
      <c r="F10" s="87" t="s">
        <v>1452</v>
      </c>
      <c r="G10" s="147">
        <v>0.38</v>
      </c>
      <c r="H10" s="87"/>
    </row>
    <row r="11" spans="1:8" x14ac:dyDescent="0.3">
      <c r="A11" s="1"/>
      <c r="B11" s="87" t="s">
        <v>71</v>
      </c>
      <c r="C11" s="6" t="s">
        <v>79</v>
      </c>
      <c r="D11" s="6" t="s">
        <v>1457</v>
      </c>
      <c r="E11" s="87" t="s">
        <v>1451</v>
      </c>
      <c r="F11" s="87" t="s">
        <v>1452</v>
      </c>
      <c r="G11" s="147">
        <v>2.95</v>
      </c>
      <c r="H11" s="87"/>
    </row>
    <row r="12" spans="1:8" x14ac:dyDescent="0.3">
      <c r="A12" s="1"/>
      <c r="B12" s="87" t="s">
        <v>71</v>
      </c>
      <c r="C12" s="6" t="s">
        <v>79</v>
      </c>
      <c r="D12" s="6" t="s">
        <v>1458</v>
      </c>
      <c r="E12" s="87" t="s">
        <v>1451</v>
      </c>
      <c r="F12" s="87" t="s">
        <v>1452</v>
      </c>
      <c r="G12" s="147">
        <v>0.17</v>
      </c>
      <c r="H12" s="87"/>
    </row>
    <row r="13" spans="1:8" x14ac:dyDescent="0.3">
      <c r="A13" s="1"/>
      <c r="B13" s="87" t="s">
        <v>71</v>
      </c>
      <c r="C13" s="6" t="s">
        <v>79</v>
      </c>
      <c r="D13" s="6" t="s">
        <v>1459</v>
      </c>
      <c r="E13" s="87" t="s">
        <v>1451</v>
      </c>
      <c r="F13" s="87" t="s">
        <v>1452</v>
      </c>
      <c r="G13" s="147">
        <v>4.83</v>
      </c>
      <c r="H13" s="87"/>
    </row>
    <row r="14" spans="1:8" x14ac:dyDescent="0.3">
      <c r="A14" s="1"/>
      <c r="B14" s="87" t="s">
        <v>71</v>
      </c>
      <c r="C14" s="6" t="s">
        <v>79</v>
      </c>
      <c r="D14" s="6" t="s">
        <v>1460</v>
      </c>
      <c r="E14" s="87" t="s">
        <v>1451</v>
      </c>
      <c r="F14" s="87" t="s">
        <v>1452</v>
      </c>
      <c r="G14" s="147">
        <v>0.56999999999999995</v>
      </c>
      <c r="H14" s="87"/>
    </row>
    <row r="15" spans="1:8" x14ac:dyDescent="0.3">
      <c r="A15" s="1"/>
      <c r="B15" s="87" t="s">
        <v>71</v>
      </c>
      <c r="C15" s="6" t="s">
        <v>79</v>
      </c>
      <c r="D15" s="6" t="s">
        <v>1461</v>
      </c>
      <c r="E15" s="87" t="s">
        <v>1451</v>
      </c>
      <c r="F15" s="87" t="s">
        <v>1452</v>
      </c>
      <c r="G15" s="147">
        <v>0.06</v>
      </c>
      <c r="H15" s="87"/>
    </row>
    <row r="16" spans="1:8" x14ac:dyDescent="0.3">
      <c r="A16" s="1"/>
      <c r="B16" s="87" t="s">
        <v>71</v>
      </c>
      <c r="C16" s="6" t="s">
        <v>79</v>
      </c>
      <c r="D16" s="6" t="s">
        <v>1462</v>
      </c>
      <c r="E16" s="87" t="s">
        <v>1451</v>
      </c>
      <c r="F16" s="87" t="s">
        <v>1452</v>
      </c>
      <c r="G16" s="147">
        <v>7.0000000000000007E-2</v>
      </c>
      <c r="H16" s="87"/>
    </row>
    <row r="17" spans="1:8" x14ac:dyDescent="0.3">
      <c r="A17" s="1"/>
      <c r="B17" s="87" t="s">
        <v>71</v>
      </c>
      <c r="C17" s="6" t="s">
        <v>79</v>
      </c>
      <c r="D17" s="6" t="s">
        <v>1463</v>
      </c>
      <c r="E17" s="87" t="s">
        <v>1451</v>
      </c>
      <c r="F17" s="87" t="s">
        <v>1452</v>
      </c>
      <c r="G17" s="147">
        <v>4.29</v>
      </c>
      <c r="H17" s="87"/>
    </row>
    <row r="18" spans="1:8" x14ac:dyDescent="0.3">
      <c r="A18" s="1"/>
      <c r="B18" s="87" t="s">
        <v>71</v>
      </c>
      <c r="C18" s="6" t="s">
        <v>79</v>
      </c>
      <c r="D18" s="6" t="s">
        <v>1464</v>
      </c>
      <c r="E18" s="87" t="s">
        <v>1451</v>
      </c>
      <c r="F18" s="87" t="s">
        <v>1452</v>
      </c>
      <c r="G18" s="147">
        <v>3.73</v>
      </c>
      <c r="H18" s="87"/>
    </row>
    <row r="19" spans="1:8" x14ac:dyDescent="0.3">
      <c r="A19" s="1"/>
      <c r="B19" s="87" t="s">
        <v>71</v>
      </c>
      <c r="C19" s="6" t="s">
        <v>79</v>
      </c>
      <c r="D19" s="6" t="s">
        <v>1465</v>
      </c>
      <c r="E19" s="87" t="s">
        <v>1451</v>
      </c>
      <c r="F19" s="87" t="s">
        <v>1452</v>
      </c>
      <c r="G19" s="147">
        <v>1.77</v>
      </c>
      <c r="H19" s="87"/>
    </row>
    <row r="20" spans="1:8" x14ac:dyDescent="0.3">
      <c r="A20" s="1"/>
      <c r="B20" s="87" t="s">
        <v>71</v>
      </c>
      <c r="C20" s="6" t="s">
        <v>79</v>
      </c>
      <c r="D20" s="6" t="s">
        <v>1466</v>
      </c>
      <c r="E20" s="87" t="s">
        <v>1451</v>
      </c>
      <c r="F20" s="87" t="s">
        <v>1452</v>
      </c>
      <c r="G20" s="147">
        <v>44.604999999999997</v>
      </c>
      <c r="H20" s="87"/>
    </row>
    <row r="21" spans="1:8" x14ac:dyDescent="0.3">
      <c r="A21" s="1"/>
      <c r="B21" s="87" t="s">
        <v>71</v>
      </c>
      <c r="C21" s="6" t="s">
        <v>79</v>
      </c>
      <c r="D21" s="6" t="s">
        <v>1467</v>
      </c>
      <c r="E21" s="87" t="s">
        <v>1451</v>
      </c>
      <c r="F21" s="87" t="s">
        <v>1452</v>
      </c>
      <c r="G21" s="147">
        <v>0.1</v>
      </c>
      <c r="H21" s="87"/>
    </row>
    <row r="22" spans="1:8" x14ac:dyDescent="0.3">
      <c r="A22" s="1"/>
      <c r="B22" s="87" t="s">
        <v>71</v>
      </c>
      <c r="C22" s="6" t="s">
        <v>79</v>
      </c>
      <c r="D22" s="6" t="s">
        <v>1468</v>
      </c>
      <c r="E22" s="87" t="s">
        <v>1451</v>
      </c>
      <c r="F22" s="87" t="s">
        <v>1452</v>
      </c>
      <c r="G22" s="147">
        <v>0.01</v>
      </c>
      <c r="H22" s="87"/>
    </row>
    <row r="23" spans="1:8" x14ac:dyDescent="0.3">
      <c r="A23" s="1"/>
      <c r="B23" s="87" t="s">
        <v>71</v>
      </c>
      <c r="C23" s="6" t="s">
        <v>79</v>
      </c>
      <c r="D23" s="6" t="s">
        <v>1469</v>
      </c>
      <c r="E23" s="87" t="s">
        <v>1451</v>
      </c>
      <c r="F23" s="87" t="s">
        <v>1452</v>
      </c>
      <c r="G23" s="147">
        <v>0.12</v>
      </c>
      <c r="H23" s="87"/>
    </row>
    <row r="24" spans="1:8" x14ac:dyDescent="0.3">
      <c r="A24" s="1"/>
      <c r="B24" s="87" t="s">
        <v>71</v>
      </c>
      <c r="C24" s="6" t="s">
        <v>79</v>
      </c>
      <c r="D24" s="6" t="s">
        <v>1470</v>
      </c>
      <c r="E24" s="87" t="s">
        <v>1451</v>
      </c>
      <c r="F24" s="87" t="s">
        <v>1452</v>
      </c>
      <c r="G24" s="147">
        <v>0.98</v>
      </c>
      <c r="H24" s="87"/>
    </row>
    <row r="25" spans="1:8" x14ac:dyDescent="0.3">
      <c r="A25" s="1"/>
      <c r="B25" s="87" t="s">
        <v>71</v>
      </c>
      <c r="C25" s="6" t="s">
        <v>79</v>
      </c>
      <c r="D25" s="6" t="s">
        <v>1471</v>
      </c>
      <c r="E25" s="87" t="s">
        <v>1451</v>
      </c>
      <c r="F25" s="87" t="s">
        <v>1452</v>
      </c>
      <c r="G25" s="147">
        <v>1.33</v>
      </c>
      <c r="H25" s="87"/>
    </row>
    <row r="26" spans="1:8" x14ac:dyDescent="0.3">
      <c r="A26" s="1"/>
      <c r="B26" s="87" t="s">
        <v>71</v>
      </c>
      <c r="C26" s="6" t="s">
        <v>79</v>
      </c>
      <c r="D26" s="6" t="s">
        <v>1472</v>
      </c>
      <c r="E26" s="87" t="s">
        <v>1451</v>
      </c>
      <c r="F26" s="87" t="s">
        <v>1452</v>
      </c>
      <c r="G26" s="147">
        <v>0.17</v>
      </c>
      <c r="H26" s="87"/>
    </row>
    <row r="27" spans="1:8" x14ac:dyDescent="0.3">
      <c r="A27" s="1"/>
      <c r="B27" s="87" t="s">
        <v>71</v>
      </c>
      <c r="C27" s="6" t="s">
        <v>79</v>
      </c>
      <c r="D27" s="6" t="s">
        <v>1473</v>
      </c>
      <c r="E27" s="87" t="s">
        <v>1451</v>
      </c>
      <c r="F27" s="87" t="s">
        <v>1452</v>
      </c>
      <c r="G27" s="147">
        <v>7.0000000000000007E-2</v>
      </c>
      <c r="H27" s="87"/>
    </row>
    <row r="28" spans="1:8" x14ac:dyDescent="0.3">
      <c r="A28" s="1"/>
      <c r="B28" s="87" t="s">
        <v>71</v>
      </c>
      <c r="C28" s="6" t="s">
        <v>79</v>
      </c>
      <c r="D28" s="6" t="s">
        <v>1474</v>
      </c>
      <c r="E28" s="87" t="s">
        <v>1451</v>
      </c>
      <c r="F28" s="87" t="s">
        <v>1452</v>
      </c>
      <c r="G28" s="147">
        <v>1.96</v>
      </c>
      <c r="H2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1475</v>
      </c>
      <c r="C5" s="1"/>
      <c r="D5" s="1"/>
      <c r="E5" s="1"/>
      <c r="F5" s="1"/>
      <c r="G5" s="1"/>
      <c r="H5" s="1"/>
    </row>
    <row r="6" spans="1:8" ht="27.6" x14ac:dyDescent="0.3">
      <c r="A6" s="1"/>
      <c r="B6" s="3" t="s">
        <v>67</v>
      </c>
      <c r="C6" s="3" t="s">
        <v>3</v>
      </c>
      <c r="D6" s="3" t="s">
        <v>1448</v>
      </c>
      <c r="E6" s="3" t="s">
        <v>7</v>
      </c>
      <c r="F6" s="3" t="s">
        <v>8</v>
      </c>
      <c r="G6" s="3" t="s">
        <v>1449</v>
      </c>
      <c r="H6" s="3" t="s">
        <v>1450</v>
      </c>
    </row>
    <row r="7" spans="1:8" x14ac:dyDescent="0.3">
      <c r="A7" s="1"/>
      <c r="B7" s="87" t="s">
        <v>71</v>
      </c>
      <c r="C7" s="6" t="s">
        <v>234</v>
      </c>
      <c r="D7" s="6" t="s">
        <v>1436</v>
      </c>
      <c r="E7" s="87" t="s">
        <v>1451</v>
      </c>
      <c r="F7" s="87" t="s">
        <v>1452</v>
      </c>
      <c r="G7" s="147">
        <v>0</v>
      </c>
      <c r="H7" s="87"/>
    </row>
    <row r="8" spans="1:8" x14ac:dyDescent="0.3">
      <c r="A8" s="1"/>
      <c r="B8" s="87" t="s">
        <v>71</v>
      </c>
      <c r="C8" s="6" t="s">
        <v>234</v>
      </c>
      <c r="D8" s="6" t="s">
        <v>1476</v>
      </c>
      <c r="E8" s="87" t="s">
        <v>1451</v>
      </c>
      <c r="F8" s="87" t="s">
        <v>1452</v>
      </c>
      <c r="G8" s="147">
        <v>4.22</v>
      </c>
      <c r="H8" s="87"/>
    </row>
    <row r="9" spans="1:8" x14ac:dyDescent="0.3">
      <c r="A9" s="1"/>
      <c r="B9" s="87" t="s">
        <v>71</v>
      </c>
      <c r="C9" s="6" t="s">
        <v>79</v>
      </c>
      <c r="D9" s="6" t="s">
        <v>1423</v>
      </c>
      <c r="E9" s="87" t="s">
        <v>1451</v>
      </c>
      <c r="F9" s="87" t="s">
        <v>1452</v>
      </c>
      <c r="G9" s="147">
        <v>62.271999999999998</v>
      </c>
      <c r="H9" s="87"/>
    </row>
    <row r="10" spans="1:8" x14ac:dyDescent="0.3">
      <c r="A10" s="1"/>
      <c r="B10" s="87" t="s">
        <v>71</v>
      </c>
      <c r="C10" s="6" t="s">
        <v>113</v>
      </c>
      <c r="D10" s="6" t="s">
        <v>1395</v>
      </c>
      <c r="E10" s="87" t="s">
        <v>1451</v>
      </c>
      <c r="F10" s="87" t="s">
        <v>1452</v>
      </c>
      <c r="G10" s="147">
        <v>0</v>
      </c>
      <c r="H10" s="87"/>
    </row>
    <row r="11" spans="1:8" x14ac:dyDescent="0.3">
      <c r="A11" s="1"/>
      <c r="B11" s="87" t="s">
        <v>71</v>
      </c>
      <c r="C11" s="6" t="s">
        <v>113</v>
      </c>
      <c r="D11" s="6" t="s">
        <v>1435</v>
      </c>
      <c r="E11" s="87" t="s">
        <v>1451</v>
      </c>
      <c r="F11" s="87" t="s">
        <v>1452</v>
      </c>
      <c r="G11" s="147">
        <v>0</v>
      </c>
      <c r="H11"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1477</v>
      </c>
      <c r="C5" s="1"/>
      <c r="D5" s="1"/>
      <c r="E5" s="1"/>
      <c r="F5" s="1"/>
      <c r="G5" s="1"/>
      <c r="H5" s="1"/>
      <c r="I5" s="1"/>
      <c r="J5" s="1"/>
    </row>
    <row r="6" spans="1:10" ht="27" customHeight="1" x14ac:dyDescent="0.3">
      <c r="A6" s="1"/>
      <c r="B6" s="7" t="s">
        <v>67</v>
      </c>
      <c r="C6" s="7" t="s">
        <v>3</v>
      </c>
      <c r="D6" s="7" t="s">
        <v>82</v>
      </c>
      <c r="E6" s="7" t="s">
        <v>1478</v>
      </c>
      <c r="F6" s="7" t="s">
        <v>7</v>
      </c>
      <c r="G6" s="7" t="s">
        <v>1479</v>
      </c>
      <c r="H6" s="7" t="s">
        <v>1480</v>
      </c>
      <c r="I6" s="7" t="s">
        <v>1481</v>
      </c>
      <c r="J6" s="7" t="s">
        <v>1482</v>
      </c>
    </row>
    <row r="7" spans="1:10" x14ac:dyDescent="0.3">
      <c r="A7" s="1"/>
      <c r="B7" s="148" t="s">
        <v>71</v>
      </c>
      <c r="C7" s="4" t="s">
        <v>74</v>
      </c>
      <c r="D7" s="4" t="s">
        <v>1033</v>
      </c>
      <c r="E7" s="4" t="s">
        <v>1483</v>
      </c>
      <c r="F7" s="149">
        <v>530.23</v>
      </c>
      <c r="G7" s="149">
        <v>530.23</v>
      </c>
      <c r="H7" s="149">
        <v>0</v>
      </c>
      <c r="I7" s="4" t="s">
        <v>1484</v>
      </c>
      <c r="J7" s="5" t="s">
        <v>896</v>
      </c>
    </row>
    <row r="8" spans="1:10" x14ac:dyDescent="0.3">
      <c r="A8" s="1"/>
      <c r="B8" s="148" t="s">
        <v>71</v>
      </c>
      <c r="C8" s="4" t="s">
        <v>74</v>
      </c>
      <c r="D8" s="4" t="s">
        <v>1033</v>
      </c>
      <c r="E8" s="4" t="s">
        <v>1485</v>
      </c>
      <c r="F8" s="149">
        <v>355.45</v>
      </c>
      <c r="G8" s="149">
        <v>355.45</v>
      </c>
      <c r="H8" s="149">
        <v>0</v>
      </c>
      <c r="I8" s="4" t="s">
        <v>1484</v>
      </c>
      <c r="J8" s="5" t="s">
        <v>896</v>
      </c>
    </row>
    <row r="9" spans="1:10" x14ac:dyDescent="0.3">
      <c r="A9" s="1"/>
      <c r="B9" s="148" t="s">
        <v>71</v>
      </c>
      <c r="C9" s="4" t="s">
        <v>74</v>
      </c>
      <c r="D9" s="4" t="s">
        <v>1034</v>
      </c>
      <c r="E9" s="4" t="s">
        <v>1483</v>
      </c>
      <c r="F9" s="149">
        <v>291.91000000000003</v>
      </c>
      <c r="G9" s="149">
        <v>291.91000000000003</v>
      </c>
      <c r="H9" s="149">
        <v>0</v>
      </c>
      <c r="I9" s="4" t="s">
        <v>1484</v>
      </c>
      <c r="J9" s="5" t="s">
        <v>896</v>
      </c>
    </row>
    <row r="10" spans="1:10" x14ac:dyDescent="0.3">
      <c r="A10" s="1"/>
      <c r="B10" s="148" t="s">
        <v>71</v>
      </c>
      <c r="C10" s="4" t="s">
        <v>74</v>
      </c>
      <c r="D10" s="4" t="s">
        <v>1034</v>
      </c>
      <c r="E10" s="4" t="s">
        <v>1485</v>
      </c>
      <c r="F10" s="149">
        <v>33.81</v>
      </c>
      <c r="G10" s="149">
        <v>33.81</v>
      </c>
      <c r="H10" s="149">
        <v>0</v>
      </c>
      <c r="I10" s="4" t="s">
        <v>1484</v>
      </c>
      <c r="J10" s="5" t="s">
        <v>896</v>
      </c>
    </row>
    <row r="11" spans="1:10" x14ac:dyDescent="0.3">
      <c r="A11" s="1"/>
      <c r="B11" s="148" t="s">
        <v>71</v>
      </c>
      <c r="C11" s="4" t="s">
        <v>79</v>
      </c>
      <c r="D11" s="4" t="s">
        <v>1037</v>
      </c>
      <c r="E11" s="4" t="s">
        <v>1483</v>
      </c>
      <c r="F11" s="149">
        <v>598.12</v>
      </c>
      <c r="G11" s="149">
        <v>598.12</v>
      </c>
      <c r="H11" s="149">
        <v>0</v>
      </c>
      <c r="I11" s="4" t="s">
        <v>1484</v>
      </c>
      <c r="J11" s="5" t="s">
        <v>896</v>
      </c>
    </row>
    <row r="12" spans="1:10" x14ac:dyDescent="0.3">
      <c r="A12" s="1"/>
      <c r="B12" s="148" t="s">
        <v>71</v>
      </c>
      <c r="C12" s="4" t="s">
        <v>84</v>
      </c>
      <c r="D12" s="4" t="s">
        <v>1040</v>
      </c>
      <c r="E12" s="4" t="s">
        <v>1483</v>
      </c>
      <c r="F12" s="149">
        <v>148.66999999999999</v>
      </c>
      <c r="G12" s="149">
        <v>148.66999999999999</v>
      </c>
      <c r="H12" s="149">
        <v>0</v>
      </c>
      <c r="I12" s="4" t="s">
        <v>1484</v>
      </c>
      <c r="J12" s="5" t="s">
        <v>896</v>
      </c>
    </row>
    <row r="13" spans="1:10" x14ac:dyDescent="0.3">
      <c r="A13" s="1"/>
      <c r="B13" s="148" t="s">
        <v>71</v>
      </c>
      <c r="C13" s="4" t="s">
        <v>84</v>
      </c>
      <c r="D13" s="4" t="s">
        <v>1043</v>
      </c>
      <c r="E13" s="4" t="s">
        <v>1483</v>
      </c>
      <c r="F13" s="149">
        <v>9709.0300000000007</v>
      </c>
      <c r="G13" s="149">
        <v>9709.0300000000007</v>
      </c>
      <c r="H13" s="149">
        <v>0</v>
      </c>
      <c r="I13" s="4" t="s">
        <v>1484</v>
      </c>
      <c r="J13" s="5" t="s">
        <v>896</v>
      </c>
    </row>
    <row r="14" spans="1:10" x14ac:dyDescent="0.3">
      <c r="A14" s="1"/>
      <c r="B14" s="148" t="s">
        <v>71</v>
      </c>
      <c r="C14" s="4" t="s">
        <v>91</v>
      </c>
      <c r="D14" s="4" t="s">
        <v>1486</v>
      </c>
      <c r="E14" s="4" t="s">
        <v>1487</v>
      </c>
      <c r="F14" s="149">
        <v>0</v>
      </c>
      <c r="G14" s="149">
        <v>0</v>
      </c>
      <c r="H14" s="149">
        <v>0</v>
      </c>
      <c r="I14" s="4" t="s">
        <v>1488</v>
      </c>
      <c r="J14" s="5" t="s">
        <v>896</v>
      </c>
    </row>
    <row r="15" spans="1:10" x14ac:dyDescent="0.3">
      <c r="A15" s="1"/>
      <c r="B15" s="148" t="s">
        <v>71</v>
      </c>
      <c r="C15" s="4" t="s">
        <v>91</v>
      </c>
      <c r="D15" s="4" t="s">
        <v>1486</v>
      </c>
      <c r="E15" s="4" t="s">
        <v>1483</v>
      </c>
      <c r="F15" s="149">
        <v>0</v>
      </c>
      <c r="G15" s="149">
        <v>0</v>
      </c>
      <c r="H15" s="149">
        <v>0</v>
      </c>
      <c r="I15" s="4" t="s">
        <v>1484</v>
      </c>
      <c r="J15" s="5" t="s">
        <v>896</v>
      </c>
    </row>
    <row r="16" spans="1:10" x14ac:dyDescent="0.3">
      <c r="A16" s="1"/>
      <c r="B16" s="148" t="s">
        <v>71</v>
      </c>
      <c r="C16" s="4" t="s">
        <v>91</v>
      </c>
      <c r="D16" s="4" t="s">
        <v>1059</v>
      </c>
      <c r="E16" s="4" t="s">
        <v>1483</v>
      </c>
      <c r="F16" s="149">
        <v>59544.03</v>
      </c>
      <c r="G16" s="149">
        <v>59544.03</v>
      </c>
      <c r="H16" s="149">
        <v>0</v>
      </c>
      <c r="I16" s="4" t="s">
        <v>1484</v>
      </c>
      <c r="J16" s="5" t="s">
        <v>896</v>
      </c>
    </row>
    <row r="17" spans="1:10" x14ac:dyDescent="0.3">
      <c r="A17" s="1"/>
      <c r="B17" s="148" t="s">
        <v>71</v>
      </c>
      <c r="C17" s="4" t="s">
        <v>91</v>
      </c>
      <c r="D17" s="4" t="s">
        <v>1061</v>
      </c>
      <c r="E17" s="4" t="s">
        <v>1483</v>
      </c>
      <c r="F17" s="149">
        <v>31364.560000000001</v>
      </c>
      <c r="G17" s="149">
        <v>31364.560000000001</v>
      </c>
      <c r="H17" s="149">
        <v>0</v>
      </c>
      <c r="I17" s="4" t="s">
        <v>1484</v>
      </c>
      <c r="J17" s="5" t="s">
        <v>896</v>
      </c>
    </row>
    <row r="18" spans="1:10" x14ac:dyDescent="0.3">
      <c r="A18" s="1"/>
      <c r="B18" s="148" t="s">
        <v>71</v>
      </c>
      <c r="C18" s="4" t="s">
        <v>100</v>
      </c>
      <c r="D18" s="4" t="s">
        <v>101</v>
      </c>
      <c r="E18" s="4" t="s">
        <v>1483</v>
      </c>
      <c r="F18" s="149">
        <v>490.04</v>
      </c>
      <c r="G18" s="149">
        <v>490.04</v>
      </c>
      <c r="H18" s="149">
        <v>0</v>
      </c>
      <c r="I18" s="4" t="s">
        <v>1484</v>
      </c>
      <c r="J18" s="5" t="s">
        <v>896</v>
      </c>
    </row>
    <row r="19" spans="1:10" x14ac:dyDescent="0.3">
      <c r="A19" s="1"/>
      <c r="B19" s="148" t="s">
        <v>71</v>
      </c>
      <c r="C19" s="4" t="s">
        <v>308</v>
      </c>
      <c r="D19" s="4" t="s">
        <v>1073</v>
      </c>
      <c r="E19" s="4" t="s">
        <v>1483</v>
      </c>
      <c r="F19" s="149">
        <v>622.79999999999995</v>
      </c>
      <c r="G19" s="149">
        <v>622.45309999999995</v>
      </c>
      <c r="H19" s="149">
        <v>0</v>
      </c>
      <c r="I19" s="4" t="s">
        <v>1484</v>
      </c>
      <c r="J19" s="5" t="s">
        <v>896</v>
      </c>
    </row>
    <row r="20" spans="1:10" x14ac:dyDescent="0.3">
      <c r="A20" s="1"/>
      <c r="B20" s="148" t="s">
        <v>71</v>
      </c>
      <c r="C20" s="4" t="s">
        <v>308</v>
      </c>
      <c r="D20" s="4" t="s">
        <v>1074</v>
      </c>
      <c r="E20" s="4" t="s">
        <v>1483</v>
      </c>
      <c r="F20" s="149">
        <v>747.84</v>
      </c>
      <c r="G20" s="149">
        <v>747.84</v>
      </c>
      <c r="H20" s="149">
        <v>0</v>
      </c>
      <c r="I20" s="4" t="s">
        <v>1484</v>
      </c>
      <c r="J20" s="5" t="s">
        <v>896</v>
      </c>
    </row>
    <row r="21" spans="1:10" x14ac:dyDescent="0.3">
      <c r="A21" s="1"/>
      <c r="B21" s="148" t="s">
        <v>71</v>
      </c>
      <c r="C21" s="4" t="s">
        <v>341</v>
      </c>
      <c r="D21" s="4" t="s">
        <v>1079</v>
      </c>
      <c r="E21" s="4" t="s">
        <v>1483</v>
      </c>
      <c r="F21" s="149">
        <v>1220.9000000000001</v>
      </c>
      <c r="G21" s="149">
        <v>1220.4480000000001</v>
      </c>
      <c r="H21" s="149">
        <v>0</v>
      </c>
      <c r="I21" s="4" t="s">
        <v>1484</v>
      </c>
      <c r="J21" s="5" t="s">
        <v>1489</v>
      </c>
    </row>
    <row r="22" spans="1:10" x14ac:dyDescent="0.3">
      <c r="A22" s="1"/>
      <c r="B22" s="148" t="s">
        <v>71</v>
      </c>
      <c r="C22" s="4" t="s">
        <v>54</v>
      </c>
      <c r="D22" s="4" t="s">
        <v>1086</v>
      </c>
      <c r="E22" s="4" t="s">
        <v>1483</v>
      </c>
      <c r="F22" s="149">
        <v>1949.82</v>
      </c>
      <c r="G22" s="149">
        <v>1949.82</v>
      </c>
      <c r="H22" s="149">
        <v>0</v>
      </c>
      <c r="I22" s="4" t="s">
        <v>1484</v>
      </c>
      <c r="J22" s="5" t="s">
        <v>896</v>
      </c>
    </row>
    <row r="23" spans="1:10" x14ac:dyDescent="0.3">
      <c r="A23" s="1"/>
      <c r="B23" s="148" t="s">
        <v>71</v>
      </c>
      <c r="C23" s="4" t="s">
        <v>54</v>
      </c>
      <c r="D23" s="4" t="s">
        <v>139</v>
      </c>
      <c r="E23" s="4" t="s">
        <v>1483</v>
      </c>
      <c r="F23" s="149">
        <v>2499.61</v>
      </c>
      <c r="G23" s="149">
        <v>2499.61</v>
      </c>
      <c r="H23" s="149">
        <v>0</v>
      </c>
      <c r="I23" s="4" t="s">
        <v>1484</v>
      </c>
      <c r="J23" s="5" t="s">
        <v>896</v>
      </c>
    </row>
    <row r="24" spans="1:10" x14ac:dyDescent="0.3">
      <c r="A24" s="1"/>
      <c r="B24" s="148" t="s">
        <v>71</v>
      </c>
      <c r="C24" s="4" t="s">
        <v>530</v>
      </c>
      <c r="D24" s="4" t="s">
        <v>1099</v>
      </c>
      <c r="E24" s="4" t="s">
        <v>1483</v>
      </c>
      <c r="F24" s="149">
        <v>5630.45</v>
      </c>
      <c r="G24" s="149">
        <v>5630.45</v>
      </c>
      <c r="H24" s="149">
        <v>0</v>
      </c>
      <c r="I24" s="4" t="s">
        <v>1484</v>
      </c>
      <c r="J24" s="5" t="s">
        <v>1490</v>
      </c>
    </row>
    <row r="25" spans="1:10" x14ac:dyDescent="0.3">
      <c r="A25" s="1"/>
      <c r="B25" s="148" t="s">
        <v>71</v>
      </c>
      <c r="C25" s="4" t="s">
        <v>145</v>
      </c>
      <c r="D25" s="4" t="s">
        <v>146</v>
      </c>
      <c r="E25" s="4" t="s">
        <v>1483</v>
      </c>
      <c r="F25" s="149">
        <v>57348.49</v>
      </c>
      <c r="G25" s="149">
        <v>57348.49</v>
      </c>
      <c r="H25" s="149">
        <v>0</v>
      </c>
      <c r="I25" s="4" t="s">
        <v>1484</v>
      </c>
      <c r="J25" s="5" t="s">
        <v>896</v>
      </c>
    </row>
    <row r="26" spans="1:10" x14ac:dyDescent="0.3">
      <c r="A26" s="1"/>
      <c r="B26" s="148" t="s">
        <v>71</v>
      </c>
      <c r="C26" s="4" t="s">
        <v>527</v>
      </c>
      <c r="D26" s="4" t="s">
        <v>1103</v>
      </c>
      <c r="E26" s="4" t="s">
        <v>1483</v>
      </c>
      <c r="F26" s="149">
        <v>16.170000000000002</v>
      </c>
      <c r="G26" s="149">
        <v>16.170000000000002</v>
      </c>
      <c r="H26" s="149">
        <v>0</v>
      </c>
      <c r="I26" s="4" t="s">
        <v>1484</v>
      </c>
      <c r="J26" s="5" t="s">
        <v>896</v>
      </c>
    </row>
    <row r="27" spans="1:10" x14ac:dyDescent="0.3">
      <c r="A27" s="1"/>
      <c r="B27" s="148" t="s">
        <v>71</v>
      </c>
      <c r="C27" s="4" t="s">
        <v>527</v>
      </c>
      <c r="D27" s="4" t="s">
        <v>1103</v>
      </c>
      <c r="E27" s="4" t="s">
        <v>1485</v>
      </c>
      <c r="F27" s="149">
        <v>537.64</v>
      </c>
      <c r="G27" s="149">
        <v>537.64</v>
      </c>
      <c r="H27" s="149">
        <v>0</v>
      </c>
      <c r="I27" s="4" t="s">
        <v>1484</v>
      </c>
      <c r="J27" s="5" t="s">
        <v>896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1491</v>
      </c>
      <c r="C5" s="1"/>
      <c r="D5" s="1"/>
      <c r="E5" s="1"/>
      <c r="F5" s="1"/>
      <c r="G5" s="1"/>
    </row>
    <row r="6" spans="1:7" ht="27" customHeight="1" x14ac:dyDescent="0.3">
      <c r="A6" s="1"/>
      <c r="B6" s="200" t="s">
        <v>1492</v>
      </c>
      <c r="C6" s="200"/>
      <c r="D6" s="200"/>
      <c r="E6" s="200"/>
      <c r="F6" s="200"/>
      <c r="G6" s="200"/>
    </row>
    <row r="7" spans="1:7" ht="27" customHeight="1" x14ac:dyDescent="0.3">
      <c r="A7" s="1"/>
      <c r="B7" s="3" t="s">
        <v>3</v>
      </c>
      <c r="C7" s="3" t="s">
        <v>82</v>
      </c>
      <c r="D7" s="3" t="s">
        <v>1493</v>
      </c>
      <c r="E7" s="3" t="s">
        <v>1478</v>
      </c>
      <c r="F7" s="3" t="s">
        <v>1022</v>
      </c>
      <c r="G7" s="3" t="s">
        <v>1494</v>
      </c>
    </row>
    <row r="8" spans="1:7" x14ac:dyDescent="0.3">
      <c r="A8" s="1"/>
      <c r="B8" s="87" t="s">
        <v>570</v>
      </c>
      <c r="C8" s="87" t="s">
        <v>970</v>
      </c>
      <c r="D8" s="87" t="s">
        <v>1495</v>
      </c>
      <c r="E8" s="87" t="s">
        <v>1496</v>
      </c>
      <c r="F8" s="87" t="s">
        <v>1488</v>
      </c>
      <c r="G8" s="150">
        <v>930.41</v>
      </c>
    </row>
    <row r="9" spans="1:7" x14ac:dyDescent="0.3">
      <c r="A9" s="1"/>
      <c r="B9" s="87" t="s">
        <v>571</v>
      </c>
      <c r="C9" s="87" t="s">
        <v>1026</v>
      </c>
      <c r="D9" s="87" t="s">
        <v>1026</v>
      </c>
      <c r="E9" s="87" t="s">
        <v>1496</v>
      </c>
      <c r="F9" s="87" t="s">
        <v>1488</v>
      </c>
      <c r="G9" s="150">
        <v>978.02</v>
      </c>
    </row>
    <row r="10" spans="1:7" x14ac:dyDescent="0.3">
      <c r="A10" s="1"/>
      <c r="B10" s="87" t="s">
        <v>572</v>
      </c>
      <c r="C10" s="87" t="s">
        <v>1028</v>
      </c>
      <c r="D10" s="87" t="s">
        <v>17</v>
      </c>
      <c r="E10" s="87" t="s">
        <v>1496</v>
      </c>
      <c r="F10" s="87" t="s">
        <v>1488</v>
      </c>
      <c r="G10" s="150">
        <v>561.37</v>
      </c>
    </row>
    <row r="11" spans="1:7" x14ac:dyDescent="0.3">
      <c r="A11" s="1"/>
      <c r="B11" s="87" t="s">
        <v>573</v>
      </c>
      <c r="C11" s="87" t="s">
        <v>973</v>
      </c>
      <c r="D11" s="87" t="s">
        <v>1497</v>
      </c>
      <c r="E11" s="87" t="s">
        <v>1496</v>
      </c>
      <c r="F11" s="87" t="s">
        <v>1488</v>
      </c>
      <c r="G11" s="150">
        <v>480.34</v>
      </c>
    </row>
    <row r="12" spans="1:7" x14ac:dyDescent="0.3">
      <c r="A12" s="1"/>
      <c r="B12" s="87" t="s">
        <v>573</v>
      </c>
      <c r="C12" s="87" t="s">
        <v>973</v>
      </c>
      <c r="D12" s="87" t="s">
        <v>1498</v>
      </c>
      <c r="E12" s="87" t="s">
        <v>1496</v>
      </c>
      <c r="F12" s="87" t="s">
        <v>1488</v>
      </c>
      <c r="G12" s="150">
        <v>664.97</v>
      </c>
    </row>
    <row r="13" spans="1:7" x14ac:dyDescent="0.3">
      <c r="A13" s="1"/>
      <c r="B13" s="87" t="s">
        <v>568</v>
      </c>
      <c r="C13" s="87" t="s">
        <v>975</v>
      </c>
      <c r="D13" s="87" t="s">
        <v>1499</v>
      </c>
      <c r="E13" s="87" t="s">
        <v>1496</v>
      </c>
      <c r="F13" s="87" t="s">
        <v>1488</v>
      </c>
      <c r="G13" s="150">
        <v>940.11</v>
      </c>
    </row>
    <row r="14" spans="1:7" x14ac:dyDescent="0.3">
      <c r="A14" s="1"/>
      <c r="B14" s="87" t="s">
        <v>568</v>
      </c>
      <c r="C14" s="87" t="s">
        <v>975</v>
      </c>
      <c r="D14" s="87" t="s">
        <v>1500</v>
      </c>
      <c r="E14" s="87" t="s">
        <v>1496</v>
      </c>
      <c r="F14" s="87" t="s">
        <v>1488</v>
      </c>
      <c r="G14" s="150">
        <v>0</v>
      </c>
    </row>
    <row r="15" spans="1:7" x14ac:dyDescent="0.3">
      <c r="A15" s="1"/>
      <c r="B15" s="87" t="s">
        <v>74</v>
      </c>
      <c r="C15" s="87" t="s">
        <v>1033</v>
      </c>
      <c r="D15" s="87" t="s">
        <v>1501</v>
      </c>
      <c r="E15" s="87" t="s">
        <v>1483</v>
      </c>
      <c r="F15" s="87" t="s">
        <v>1484</v>
      </c>
      <c r="G15" s="150">
        <v>0</v>
      </c>
    </row>
    <row r="16" spans="1:7" x14ac:dyDescent="0.3">
      <c r="A16" s="1"/>
      <c r="B16" s="87" t="s">
        <v>74</v>
      </c>
      <c r="C16" s="87" t="s">
        <v>1033</v>
      </c>
      <c r="D16" s="87" t="s">
        <v>1501</v>
      </c>
      <c r="E16" s="87" t="s">
        <v>1485</v>
      </c>
      <c r="F16" s="87" t="s">
        <v>1484</v>
      </c>
      <c r="G16" s="150">
        <v>0</v>
      </c>
    </row>
    <row r="17" spans="1:7" x14ac:dyDescent="0.3">
      <c r="A17" s="1"/>
      <c r="B17" s="87" t="s">
        <v>74</v>
      </c>
      <c r="C17" s="87" t="s">
        <v>1033</v>
      </c>
      <c r="D17" s="87" t="s">
        <v>1502</v>
      </c>
      <c r="E17" s="87" t="s">
        <v>1483</v>
      </c>
      <c r="F17" s="87" t="s">
        <v>1484</v>
      </c>
      <c r="G17" s="150">
        <v>0</v>
      </c>
    </row>
    <row r="18" spans="1:7" x14ac:dyDescent="0.3">
      <c r="A18" s="1"/>
      <c r="B18" s="87" t="s">
        <v>74</v>
      </c>
      <c r="C18" s="87" t="s">
        <v>1033</v>
      </c>
      <c r="D18" s="87" t="s">
        <v>1502</v>
      </c>
      <c r="E18" s="87" t="s">
        <v>1485</v>
      </c>
      <c r="F18" s="87" t="s">
        <v>1484</v>
      </c>
      <c r="G18" s="150">
        <v>0</v>
      </c>
    </row>
    <row r="19" spans="1:7" x14ac:dyDescent="0.3">
      <c r="A19" s="1"/>
      <c r="B19" s="87" t="s">
        <v>74</v>
      </c>
      <c r="C19" s="87" t="s">
        <v>1033</v>
      </c>
      <c r="D19" s="87" t="s">
        <v>1503</v>
      </c>
      <c r="E19" s="87" t="s">
        <v>1483</v>
      </c>
      <c r="F19" s="87" t="s">
        <v>1484</v>
      </c>
      <c r="G19" s="150">
        <v>0</v>
      </c>
    </row>
    <row r="20" spans="1:7" x14ac:dyDescent="0.3">
      <c r="A20" s="1"/>
      <c r="B20" s="87" t="s">
        <v>74</v>
      </c>
      <c r="C20" s="87" t="s">
        <v>1034</v>
      </c>
      <c r="D20" s="87" t="s">
        <v>1504</v>
      </c>
      <c r="E20" s="87" t="s">
        <v>1483</v>
      </c>
      <c r="F20" s="87" t="s">
        <v>1484</v>
      </c>
      <c r="G20" s="150">
        <v>0</v>
      </c>
    </row>
    <row r="21" spans="1:7" x14ac:dyDescent="0.3">
      <c r="A21" s="1"/>
      <c r="B21" s="87" t="s">
        <v>74</v>
      </c>
      <c r="C21" s="87" t="s">
        <v>1034</v>
      </c>
      <c r="D21" s="87" t="s">
        <v>1504</v>
      </c>
      <c r="E21" s="87" t="s">
        <v>1485</v>
      </c>
      <c r="F21" s="87" t="s">
        <v>1484</v>
      </c>
      <c r="G21" s="150">
        <v>0</v>
      </c>
    </row>
    <row r="22" spans="1:7" x14ac:dyDescent="0.3">
      <c r="A22" s="1"/>
      <c r="B22" s="87" t="s">
        <v>74</v>
      </c>
      <c r="C22" s="87" t="s">
        <v>1034</v>
      </c>
      <c r="D22" s="87" t="s">
        <v>1505</v>
      </c>
      <c r="E22" s="87" t="s">
        <v>1483</v>
      </c>
      <c r="F22" s="87" t="s">
        <v>1484</v>
      </c>
      <c r="G22" s="150">
        <v>0</v>
      </c>
    </row>
    <row r="23" spans="1:7" x14ac:dyDescent="0.3">
      <c r="A23" s="1"/>
      <c r="B23" s="87" t="s">
        <v>74</v>
      </c>
      <c r="C23" s="87" t="s">
        <v>1034</v>
      </c>
      <c r="D23" s="87" t="s">
        <v>1505</v>
      </c>
      <c r="E23" s="87" t="s">
        <v>1485</v>
      </c>
      <c r="F23" s="87" t="s">
        <v>1484</v>
      </c>
      <c r="G23" s="150">
        <v>0</v>
      </c>
    </row>
    <row r="24" spans="1:7" x14ac:dyDescent="0.3">
      <c r="A24" s="1"/>
      <c r="B24" s="87" t="s">
        <v>74</v>
      </c>
      <c r="C24" s="87" t="s">
        <v>1034</v>
      </c>
      <c r="D24" s="87" t="s">
        <v>1506</v>
      </c>
      <c r="E24" s="87" t="s">
        <v>1483</v>
      </c>
      <c r="F24" s="87" t="s">
        <v>1484</v>
      </c>
      <c r="G24" s="150">
        <v>0</v>
      </c>
    </row>
    <row r="25" spans="1:7" x14ac:dyDescent="0.3">
      <c r="A25" s="1"/>
      <c r="B25" s="87" t="s">
        <v>74</v>
      </c>
      <c r="C25" s="87" t="s">
        <v>1034</v>
      </c>
      <c r="D25" s="87" t="s">
        <v>1506</v>
      </c>
      <c r="E25" s="87" t="s">
        <v>1485</v>
      </c>
      <c r="F25" s="87" t="s">
        <v>1484</v>
      </c>
      <c r="G25" s="150">
        <v>0</v>
      </c>
    </row>
    <row r="26" spans="1:7" x14ac:dyDescent="0.3">
      <c r="A26" s="1"/>
      <c r="B26" s="87" t="s">
        <v>240</v>
      </c>
      <c r="C26" s="87" t="s">
        <v>1036</v>
      </c>
      <c r="D26" s="87" t="s">
        <v>1507</v>
      </c>
      <c r="E26" s="87" t="s">
        <v>1508</v>
      </c>
      <c r="F26" s="87" t="s">
        <v>1484</v>
      </c>
      <c r="G26" s="150">
        <v>0</v>
      </c>
    </row>
    <row r="27" spans="1:7" x14ac:dyDescent="0.3">
      <c r="A27" s="1"/>
      <c r="B27" s="87" t="s">
        <v>240</v>
      </c>
      <c r="C27" s="87" t="s">
        <v>1036</v>
      </c>
      <c r="D27" s="87" t="s">
        <v>1509</v>
      </c>
      <c r="E27" s="87" t="s">
        <v>1508</v>
      </c>
      <c r="F27" s="87" t="s">
        <v>1484</v>
      </c>
      <c r="G27" s="150">
        <v>0</v>
      </c>
    </row>
    <row r="28" spans="1:7" x14ac:dyDescent="0.3">
      <c r="A28" s="1"/>
      <c r="B28" s="87" t="s">
        <v>240</v>
      </c>
      <c r="C28" s="87" t="s">
        <v>1036</v>
      </c>
      <c r="D28" s="87" t="s">
        <v>1510</v>
      </c>
      <c r="E28" s="87" t="s">
        <v>1508</v>
      </c>
      <c r="F28" s="87" t="s">
        <v>1484</v>
      </c>
      <c r="G28" s="150">
        <v>0</v>
      </c>
    </row>
    <row r="29" spans="1:7" x14ac:dyDescent="0.3">
      <c r="A29" s="1"/>
      <c r="B29" s="87" t="s">
        <v>240</v>
      </c>
      <c r="C29" s="87" t="s">
        <v>1036</v>
      </c>
      <c r="D29" s="87" t="s">
        <v>1511</v>
      </c>
      <c r="E29" s="87" t="s">
        <v>1508</v>
      </c>
      <c r="F29" s="87" t="s">
        <v>1484</v>
      </c>
      <c r="G29" s="150">
        <v>0</v>
      </c>
    </row>
    <row r="30" spans="1:7" x14ac:dyDescent="0.3">
      <c r="A30" s="1"/>
      <c r="B30" s="87" t="s">
        <v>79</v>
      </c>
      <c r="C30" s="87" t="s">
        <v>1037</v>
      </c>
      <c r="D30" s="87" t="s">
        <v>1038</v>
      </c>
      <c r="E30" s="87" t="s">
        <v>1483</v>
      </c>
      <c r="F30" s="87" t="s">
        <v>1484</v>
      </c>
      <c r="G30" s="150">
        <v>0</v>
      </c>
    </row>
    <row r="31" spans="1:7" x14ac:dyDescent="0.3">
      <c r="A31" s="1"/>
      <c r="B31" s="87" t="s">
        <v>79</v>
      </c>
      <c r="C31" s="87" t="s">
        <v>1037</v>
      </c>
      <c r="D31" s="87" t="s">
        <v>1039</v>
      </c>
      <c r="E31" s="87" t="s">
        <v>1483</v>
      </c>
      <c r="F31" s="87" t="s">
        <v>1484</v>
      </c>
      <c r="G31" s="150">
        <v>0</v>
      </c>
    </row>
    <row r="32" spans="1:7" x14ac:dyDescent="0.3">
      <c r="A32" s="1"/>
      <c r="B32" s="87" t="s">
        <v>84</v>
      </c>
      <c r="C32" s="87" t="s">
        <v>1040</v>
      </c>
      <c r="D32" s="87" t="s">
        <v>1041</v>
      </c>
      <c r="E32" s="87" t="s">
        <v>1483</v>
      </c>
      <c r="F32" s="87" t="s">
        <v>1484</v>
      </c>
      <c r="G32" s="150">
        <v>0</v>
      </c>
    </row>
    <row r="33" spans="1:7" x14ac:dyDescent="0.3">
      <c r="A33" s="1"/>
      <c r="B33" s="87" t="s">
        <v>84</v>
      </c>
      <c r="C33" s="87" t="s">
        <v>1040</v>
      </c>
      <c r="D33" s="87" t="s">
        <v>1041</v>
      </c>
      <c r="E33" s="87" t="s">
        <v>1508</v>
      </c>
      <c r="F33" s="87" t="s">
        <v>1484</v>
      </c>
      <c r="G33" s="150">
        <v>90088.062000000005</v>
      </c>
    </row>
    <row r="34" spans="1:7" x14ac:dyDescent="0.3">
      <c r="A34" s="1"/>
      <c r="B34" s="87" t="s">
        <v>84</v>
      </c>
      <c r="C34" s="87" t="s">
        <v>1042</v>
      </c>
      <c r="D34" s="87" t="s">
        <v>1512</v>
      </c>
      <c r="E34" s="87" t="s">
        <v>1508</v>
      </c>
      <c r="F34" s="87" t="s">
        <v>1484</v>
      </c>
      <c r="G34" s="150">
        <v>0</v>
      </c>
    </row>
    <row r="35" spans="1:7" x14ac:dyDescent="0.3">
      <c r="A35" s="1"/>
      <c r="B35" s="87" t="s">
        <v>84</v>
      </c>
      <c r="C35" s="87" t="s">
        <v>1043</v>
      </c>
      <c r="D35" s="87" t="s">
        <v>1513</v>
      </c>
      <c r="E35" s="87" t="s">
        <v>1483</v>
      </c>
      <c r="F35" s="87" t="s">
        <v>1484</v>
      </c>
      <c r="G35" s="150">
        <v>0</v>
      </c>
    </row>
    <row r="36" spans="1:7" x14ac:dyDescent="0.3">
      <c r="A36" s="1"/>
      <c r="B36" s="87" t="s">
        <v>84</v>
      </c>
      <c r="C36" s="87" t="s">
        <v>1043</v>
      </c>
      <c r="D36" s="87" t="s">
        <v>1513</v>
      </c>
      <c r="E36" s="87" t="s">
        <v>1508</v>
      </c>
      <c r="F36" s="87" t="s">
        <v>1484</v>
      </c>
      <c r="G36" s="150">
        <v>53806.080999999998</v>
      </c>
    </row>
    <row r="37" spans="1:7" x14ac:dyDescent="0.3">
      <c r="A37" s="1"/>
      <c r="B37" s="87" t="s">
        <v>91</v>
      </c>
      <c r="C37" s="87" t="s">
        <v>96</v>
      </c>
      <c r="D37" s="87" t="s">
        <v>1514</v>
      </c>
      <c r="E37" s="87" t="s">
        <v>1508</v>
      </c>
      <c r="F37" s="87" t="s">
        <v>1484</v>
      </c>
      <c r="G37" s="150">
        <v>0</v>
      </c>
    </row>
    <row r="38" spans="1:7" x14ac:dyDescent="0.3">
      <c r="A38" s="1"/>
      <c r="B38" s="87" t="s">
        <v>91</v>
      </c>
      <c r="C38" s="87" t="s">
        <v>96</v>
      </c>
      <c r="D38" s="87" t="s">
        <v>1515</v>
      </c>
      <c r="E38" s="87" t="s">
        <v>1508</v>
      </c>
      <c r="F38" s="87" t="s">
        <v>1484</v>
      </c>
      <c r="G38" s="150">
        <v>66860</v>
      </c>
    </row>
    <row r="39" spans="1:7" x14ac:dyDescent="0.3">
      <c r="A39" s="1"/>
      <c r="B39" s="87" t="s">
        <v>91</v>
      </c>
      <c r="C39" s="87" t="s">
        <v>96</v>
      </c>
      <c r="D39" s="87" t="s">
        <v>1516</v>
      </c>
      <c r="E39" s="87" t="s">
        <v>1508</v>
      </c>
      <c r="F39" s="87" t="s">
        <v>1484</v>
      </c>
      <c r="G39" s="150">
        <v>1239789</v>
      </c>
    </row>
    <row r="40" spans="1:7" x14ac:dyDescent="0.3">
      <c r="A40" s="1"/>
      <c r="B40" s="87" t="s">
        <v>91</v>
      </c>
      <c r="C40" s="87" t="s">
        <v>99</v>
      </c>
      <c r="D40" s="87" t="s">
        <v>1517</v>
      </c>
      <c r="E40" s="87" t="s">
        <v>1508</v>
      </c>
      <c r="F40" s="87" t="s">
        <v>1484</v>
      </c>
      <c r="G40" s="150">
        <v>0</v>
      </c>
    </row>
    <row r="41" spans="1:7" x14ac:dyDescent="0.3">
      <c r="A41" s="1"/>
      <c r="B41" s="87" t="s">
        <v>91</v>
      </c>
      <c r="C41" s="87" t="s">
        <v>1486</v>
      </c>
      <c r="D41" s="87" t="s">
        <v>1518</v>
      </c>
      <c r="E41" s="87" t="s">
        <v>1487</v>
      </c>
      <c r="F41" s="87" t="s">
        <v>1488</v>
      </c>
      <c r="G41" s="150">
        <v>0</v>
      </c>
    </row>
    <row r="42" spans="1:7" x14ac:dyDescent="0.3">
      <c r="A42" s="1"/>
      <c r="B42" s="87" t="s">
        <v>91</v>
      </c>
      <c r="C42" s="87" t="s">
        <v>1486</v>
      </c>
      <c r="D42" s="87" t="s">
        <v>1518</v>
      </c>
      <c r="E42" s="87" t="s">
        <v>1483</v>
      </c>
      <c r="F42" s="87" t="s">
        <v>1484</v>
      </c>
      <c r="G42" s="150">
        <v>0</v>
      </c>
    </row>
    <row r="43" spans="1:7" x14ac:dyDescent="0.3">
      <c r="A43" s="1"/>
      <c r="B43" s="87" t="s">
        <v>91</v>
      </c>
      <c r="C43" s="87" t="s">
        <v>1059</v>
      </c>
      <c r="D43" s="87" t="s">
        <v>1519</v>
      </c>
      <c r="E43" s="87" t="s">
        <v>1483</v>
      </c>
      <c r="F43" s="87" t="s">
        <v>1484</v>
      </c>
      <c r="G43" s="150">
        <v>0</v>
      </c>
    </row>
    <row r="44" spans="1:7" x14ac:dyDescent="0.3">
      <c r="A44" s="1"/>
      <c r="B44" s="87" t="s">
        <v>91</v>
      </c>
      <c r="C44" s="87" t="s">
        <v>1059</v>
      </c>
      <c r="D44" s="87" t="s">
        <v>1520</v>
      </c>
      <c r="E44" s="87" t="s">
        <v>1483</v>
      </c>
      <c r="F44" s="87" t="s">
        <v>1484</v>
      </c>
      <c r="G44" s="150">
        <v>0</v>
      </c>
    </row>
    <row r="45" spans="1:7" x14ac:dyDescent="0.3">
      <c r="A45" s="1"/>
      <c r="B45" s="87" t="s">
        <v>91</v>
      </c>
      <c r="C45" s="87" t="s">
        <v>1059</v>
      </c>
      <c r="D45" s="87" t="s">
        <v>1521</v>
      </c>
      <c r="E45" s="87" t="s">
        <v>1483</v>
      </c>
      <c r="F45" s="87" t="s">
        <v>1484</v>
      </c>
      <c r="G45" s="150">
        <v>0</v>
      </c>
    </row>
    <row r="46" spans="1:7" x14ac:dyDescent="0.3">
      <c r="A46" s="1"/>
      <c r="B46" s="87" t="s">
        <v>91</v>
      </c>
      <c r="C46" s="87" t="s">
        <v>1061</v>
      </c>
      <c r="D46" s="87" t="s">
        <v>1522</v>
      </c>
      <c r="E46" s="87" t="s">
        <v>1483</v>
      </c>
      <c r="F46" s="87" t="s">
        <v>1484</v>
      </c>
      <c r="G46" s="150">
        <v>0</v>
      </c>
    </row>
    <row r="47" spans="1:7" x14ac:dyDescent="0.3">
      <c r="A47" s="1"/>
      <c r="B47" s="87" t="s">
        <v>91</v>
      </c>
      <c r="C47" s="87" t="s">
        <v>1061</v>
      </c>
      <c r="D47" s="87" t="s">
        <v>1523</v>
      </c>
      <c r="E47" s="87" t="s">
        <v>1483</v>
      </c>
      <c r="F47" s="87" t="s">
        <v>1484</v>
      </c>
      <c r="G47" s="150">
        <v>0</v>
      </c>
    </row>
    <row r="48" spans="1:7" x14ac:dyDescent="0.3">
      <c r="A48" s="1"/>
      <c r="B48" s="87" t="s">
        <v>91</v>
      </c>
      <c r="C48" s="87" t="s">
        <v>1061</v>
      </c>
      <c r="D48" s="87" t="s">
        <v>1524</v>
      </c>
      <c r="E48" s="87" t="s">
        <v>1483</v>
      </c>
      <c r="F48" s="87" t="s">
        <v>1484</v>
      </c>
      <c r="G48" s="150">
        <v>0</v>
      </c>
    </row>
    <row r="49" spans="1:7" x14ac:dyDescent="0.3">
      <c r="A49" s="1"/>
      <c r="B49" s="87" t="s">
        <v>100</v>
      </c>
      <c r="C49" s="87" t="s">
        <v>101</v>
      </c>
      <c r="D49" s="87" t="s">
        <v>1525</v>
      </c>
      <c r="E49" s="87" t="s">
        <v>1483</v>
      </c>
      <c r="F49" s="87" t="s">
        <v>1484</v>
      </c>
      <c r="G49" s="150">
        <v>0</v>
      </c>
    </row>
    <row r="50" spans="1:7" x14ac:dyDescent="0.3">
      <c r="A50" s="1"/>
      <c r="B50" s="87" t="s">
        <v>100</v>
      </c>
      <c r="C50" s="87" t="s">
        <v>101</v>
      </c>
      <c r="D50" s="87" t="s">
        <v>1525</v>
      </c>
      <c r="E50" s="87" t="s">
        <v>1508</v>
      </c>
      <c r="F50" s="87" t="s">
        <v>1484</v>
      </c>
      <c r="G50" s="150">
        <v>1069282.6499999999</v>
      </c>
    </row>
    <row r="51" spans="1:7" x14ac:dyDescent="0.3">
      <c r="A51" s="1"/>
      <c r="B51" s="87" t="s">
        <v>100</v>
      </c>
      <c r="C51" s="87" t="s">
        <v>101</v>
      </c>
      <c r="D51" s="87" t="s">
        <v>1526</v>
      </c>
      <c r="E51" s="87" t="s">
        <v>1483</v>
      </c>
      <c r="F51" s="87" t="s">
        <v>1484</v>
      </c>
      <c r="G51" s="150">
        <v>0</v>
      </c>
    </row>
    <row r="52" spans="1:7" x14ac:dyDescent="0.3">
      <c r="A52" s="1"/>
      <c r="B52" s="87" t="s">
        <v>100</v>
      </c>
      <c r="C52" s="87" t="s">
        <v>101</v>
      </c>
      <c r="D52" s="87" t="s">
        <v>1526</v>
      </c>
      <c r="E52" s="87" t="s">
        <v>1508</v>
      </c>
      <c r="F52" s="87" t="s">
        <v>1484</v>
      </c>
      <c r="G52" s="150">
        <v>1071866.5900000001</v>
      </c>
    </row>
    <row r="53" spans="1:7" x14ac:dyDescent="0.3">
      <c r="A53" s="1"/>
      <c r="B53" s="87" t="s">
        <v>569</v>
      </c>
      <c r="C53" s="87" t="s">
        <v>1067</v>
      </c>
      <c r="D53" s="87" t="s">
        <v>1527</v>
      </c>
      <c r="E53" s="87" t="s">
        <v>1528</v>
      </c>
      <c r="F53" s="87" t="s">
        <v>1484</v>
      </c>
      <c r="G53" s="150">
        <v>701962.69</v>
      </c>
    </row>
    <row r="54" spans="1:7" x14ac:dyDescent="0.3">
      <c r="A54" s="1"/>
      <c r="B54" s="87" t="s">
        <v>569</v>
      </c>
      <c r="C54" s="87" t="s">
        <v>1067</v>
      </c>
      <c r="D54" s="87" t="s">
        <v>1527</v>
      </c>
      <c r="E54" s="87" t="s">
        <v>1529</v>
      </c>
      <c r="F54" s="87" t="s">
        <v>1484</v>
      </c>
      <c r="G54" s="150">
        <v>130760.98</v>
      </c>
    </row>
    <row r="55" spans="1:7" x14ac:dyDescent="0.3">
      <c r="A55" s="1"/>
      <c r="B55" s="87" t="s">
        <v>569</v>
      </c>
      <c r="C55" s="87" t="s">
        <v>1067</v>
      </c>
      <c r="D55" s="87" t="s">
        <v>1527</v>
      </c>
      <c r="E55" s="87" t="s">
        <v>1530</v>
      </c>
      <c r="F55" s="87" t="s">
        <v>1484</v>
      </c>
      <c r="G55" s="150">
        <v>0</v>
      </c>
    </row>
    <row r="56" spans="1:7" x14ac:dyDescent="0.3">
      <c r="A56" s="1"/>
      <c r="B56" s="87" t="s">
        <v>569</v>
      </c>
      <c r="C56" s="87" t="s">
        <v>1067</v>
      </c>
      <c r="D56" s="87" t="s">
        <v>1531</v>
      </c>
      <c r="E56" s="87" t="s">
        <v>1528</v>
      </c>
      <c r="F56" s="87" t="s">
        <v>1484</v>
      </c>
      <c r="G56" s="150">
        <v>2499577.31</v>
      </c>
    </row>
    <row r="57" spans="1:7" x14ac:dyDescent="0.3">
      <c r="A57" s="1"/>
      <c r="B57" s="87" t="s">
        <v>569</v>
      </c>
      <c r="C57" s="87" t="s">
        <v>1067</v>
      </c>
      <c r="D57" s="87" t="s">
        <v>1531</v>
      </c>
      <c r="E57" s="87" t="s">
        <v>1529</v>
      </c>
      <c r="F57" s="87" t="s">
        <v>1484</v>
      </c>
      <c r="G57" s="150">
        <v>465619</v>
      </c>
    </row>
    <row r="58" spans="1:7" x14ac:dyDescent="0.3">
      <c r="A58" s="1"/>
      <c r="B58" s="87" t="s">
        <v>569</v>
      </c>
      <c r="C58" s="87" t="s">
        <v>1067</v>
      </c>
      <c r="D58" s="87" t="s">
        <v>1531</v>
      </c>
      <c r="E58" s="87" t="s">
        <v>1530</v>
      </c>
      <c r="F58" s="87" t="s">
        <v>1484</v>
      </c>
      <c r="G58" s="150">
        <v>0</v>
      </c>
    </row>
    <row r="59" spans="1:7" x14ac:dyDescent="0.3">
      <c r="A59" s="1"/>
      <c r="B59" s="87" t="s">
        <v>308</v>
      </c>
      <c r="C59" s="87" t="s">
        <v>1073</v>
      </c>
      <c r="D59" s="87" t="s">
        <v>1073</v>
      </c>
      <c r="E59" s="87" t="s">
        <v>1483</v>
      </c>
      <c r="F59" s="87" t="s">
        <v>1484</v>
      </c>
      <c r="G59" s="150">
        <v>0.34689999999999999</v>
      </c>
    </row>
    <row r="60" spans="1:7" x14ac:dyDescent="0.3">
      <c r="A60" s="1"/>
      <c r="B60" s="87" t="s">
        <v>308</v>
      </c>
      <c r="C60" s="87" t="s">
        <v>1074</v>
      </c>
      <c r="D60" s="87" t="s">
        <v>1074</v>
      </c>
      <c r="E60" s="87" t="s">
        <v>1483</v>
      </c>
      <c r="F60" s="87" t="s">
        <v>1484</v>
      </c>
      <c r="G60" s="150">
        <v>0</v>
      </c>
    </row>
    <row r="61" spans="1:7" x14ac:dyDescent="0.3">
      <c r="A61" s="1"/>
      <c r="B61" s="87" t="s">
        <v>103</v>
      </c>
      <c r="C61" s="87" t="s">
        <v>107</v>
      </c>
      <c r="D61" s="87" t="s">
        <v>1532</v>
      </c>
      <c r="E61" s="87" t="s">
        <v>1508</v>
      </c>
      <c r="F61" s="87" t="s">
        <v>1484</v>
      </c>
      <c r="G61" s="150">
        <v>962288.41500000004</v>
      </c>
    </row>
    <row r="62" spans="1:7" x14ac:dyDescent="0.3">
      <c r="A62" s="1"/>
      <c r="B62" s="87" t="s">
        <v>103</v>
      </c>
      <c r="C62" s="87" t="s">
        <v>107</v>
      </c>
      <c r="D62" s="87" t="s">
        <v>1533</v>
      </c>
      <c r="E62" s="87" t="s">
        <v>1508</v>
      </c>
      <c r="F62" s="87" t="s">
        <v>1484</v>
      </c>
      <c r="G62" s="150">
        <v>974342.32180000003</v>
      </c>
    </row>
    <row r="63" spans="1:7" x14ac:dyDescent="0.3">
      <c r="A63" s="1"/>
      <c r="B63" s="87" t="s">
        <v>103</v>
      </c>
      <c r="C63" s="87" t="s">
        <v>107</v>
      </c>
      <c r="D63" s="87" t="s">
        <v>1534</v>
      </c>
      <c r="E63" s="87" t="s">
        <v>1508</v>
      </c>
      <c r="F63" s="87" t="s">
        <v>1484</v>
      </c>
      <c r="G63" s="150">
        <v>976039.9632</v>
      </c>
    </row>
    <row r="64" spans="1:7" x14ac:dyDescent="0.3">
      <c r="A64" s="1"/>
      <c r="B64" s="87" t="s">
        <v>103</v>
      </c>
      <c r="C64" s="87" t="s">
        <v>110</v>
      </c>
      <c r="D64" s="87" t="s">
        <v>1535</v>
      </c>
      <c r="E64" s="87" t="s">
        <v>1508</v>
      </c>
      <c r="F64" s="87" t="s">
        <v>1484</v>
      </c>
      <c r="G64" s="150">
        <v>1147731.419</v>
      </c>
    </row>
    <row r="65" spans="1:7" x14ac:dyDescent="0.3">
      <c r="A65" s="1"/>
      <c r="B65" s="87" t="s">
        <v>341</v>
      </c>
      <c r="C65" s="87" t="s">
        <v>1079</v>
      </c>
      <c r="D65" s="87" t="s">
        <v>1536</v>
      </c>
      <c r="E65" s="87" t="s">
        <v>1483</v>
      </c>
      <c r="F65" s="87" t="s">
        <v>1484</v>
      </c>
      <c r="G65" s="150">
        <v>0</v>
      </c>
    </row>
    <row r="66" spans="1:7" x14ac:dyDescent="0.3">
      <c r="A66" s="1"/>
      <c r="B66" s="87" t="s">
        <v>54</v>
      </c>
      <c r="C66" s="87" t="s">
        <v>1086</v>
      </c>
      <c r="D66" s="87" t="s">
        <v>1537</v>
      </c>
      <c r="E66" s="87" t="s">
        <v>1483</v>
      </c>
      <c r="F66" s="87" t="s">
        <v>1484</v>
      </c>
      <c r="G66" s="150">
        <v>0</v>
      </c>
    </row>
    <row r="67" spans="1:7" x14ac:dyDescent="0.3">
      <c r="A67" s="1"/>
      <c r="B67" s="87" t="s">
        <v>54</v>
      </c>
      <c r="C67" s="87" t="s">
        <v>1086</v>
      </c>
      <c r="D67" s="87" t="s">
        <v>1537</v>
      </c>
      <c r="E67" s="87" t="s">
        <v>1508</v>
      </c>
      <c r="F67" s="87" t="s">
        <v>1484</v>
      </c>
      <c r="G67" s="150">
        <v>0</v>
      </c>
    </row>
    <row r="68" spans="1:7" x14ac:dyDescent="0.3">
      <c r="A68" s="1"/>
      <c r="B68" s="87" t="s">
        <v>54</v>
      </c>
      <c r="C68" s="87" t="s">
        <v>1086</v>
      </c>
      <c r="D68" s="87" t="s">
        <v>1087</v>
      </c>
      <c r="E68" s="87" t="s">
        <v>1483</v>
      </c>
      <c r="F68" s="87" t="s">
        <v>1484</v>
      </c>
      <c r="G68" s="150">
        <v>0</v>
      </c>
    </row>
    <row r="69" spans="1:7" x14ac:dyDescent="0.3">
      <c r="A69" s="1"/>
      <c r="B69" s="87" t="s">
        <v>54</v>
      </c>
      <c r="C69" s="87" t="s">
        <v>1086</v>
      </c>
      <c r="D69" s="87" t="s">
        <v>1087</v>
      </c>
      <c r="E69" s="87" t="s">
        <v>1508</v>
      </c>
      <c r="F69" s="87" t="s">
        <v>1484</v>
      </c>
      <c r="G69" s="150">
        <v>0</v>
      </c>
    </row>
    <row r="70" spans="1:7" x14ac:dyDescent="0.3">
      <c r="A70" s="1"/>
      <c r="B70" s="87" t="s">
        <v>54</v>
      </c>
      <c r="C70" s="87" t="s">
        <v>1086</v>
      </c>
      <c r="D70" s="87" t="s">
        <v>1538</v>
      </c>
      <c r="E70" s="87" t="s">
        <v>1483</v>
      </c>
      <c r="F70" s="87" t="s">
        <v>1484</v>
      </c>
      <c r="G70" s="150">
        <v>0</v>
      </c>
    </row>
    <row r="71" spans="1:7" x14ac:dyDescent="0.3">
      <c r="A71" s="1"/>
      <c r="B71" s="87" t="s">
        <v>54</v>
      </c>
      <c r="C71" s="87" t="s">
        <v>1086</v>
      </c>
      <c r="D71" s="87" t="s">
        <v>1538</v>
      </c>
      <c r="E71" s="87" t="s">
        <v>1508</v>
      </c>
      <c r="F71" s="87" t="s">
        <v>1484</v>
      </c>
      <c r="G71" s="150">
        <v>0</v>
      </c>
    </row>
    <row r="72" spans="1:7" x14ac:dyDescent="0.3">
      <c r="A72" s="1"/>
      <c r="B72" s="87" t="s">
        <v>54</v>
      </c>
      <c r="C72" s="87" t="s">
        <v>1089</v>
      </c>
      <c r="D72" s="87" t="s">
        <v>1539</v>
      </c>
      <c r="E72" s="87" t="s">
        <v>1508</v>
      </c>
      <c r="F72" s="87" t="s">
        <v>1484</v>
      </c>
      <c r="G72" s="150">
        <v>0</v>
      </c>
    </row>
    <row r="73" spans="1:7" x14ac:dyDescent="0.3">
      <c r="A73" s="1"/>
      <c r="B73" s="87" t="s">
        <v>54</v>
      </c>
      <c r="C73" s="87" t="s">
        <v>139</v>
      </c>
      <c r="D73" s="87" t="s">
        <v>139</v>
      </c>
      <c r="E73" s="87" t="s">
        <v>1508</v>
      </c>
      <c r="F73" s="87" t="s">
        <v>1484</v>
      </c>
      <c r="G73" s="150">
        <v>1644751</v>
      </c>
    </row>
    <row r="74" spans="1:7" x14ac:dyDescent="0.3">
      <c r="A74" s="1"/>
      <c r="B74" s="87" t="s">
        <v>54</v>
      </c>
      <c r="C74" s="87" t="s">
        <v>139</v>
      </c>
      <c r="D74" s="87" t="s">
        <v>1540</v>
      </c>
      <c r="E74" s="87" t="s">
        <v>1483</v>
      </c>
      <c r="F74" s="87" t="s">
        <v>1484</v>
      </c>
      <c r="G74" s="150">
        <v>0</v>
      </c>
    </row>
    <row r="75" spans="1:7" x14ac:dyDescent="0.3">
      <c r="A75" s="1"/>
      <c r="B75" s="87" t="s">
        <v>54</v>
      </c>
      <c r="C75" s="87" t="s">
        <v>139</v>
      </c>
      <c r="D75" s="87" t="s">
        <v>1541</v>
      </c>
      <c r="E75" s="87" t="s">
        <v>1483</v>
      </c>
      <c r="F75" s="87" t="s">
        <v>1484</v>
      </c>
      <c r="G75" s="150">
        <v>0</v>
      </c>
    </row>
    <row r="76" spans="1:7" x14ac:dyDescent="0.3">
      <c r="A76" s="1"/>
      <c r="B76" s="87" t="s">
        <v>370</v>
      </c>
      <c r="C76" s="87" t="s">
        <v>986</v>
      </c>
      <c r="D76" s="87" t="s">
        <v>1542</v>
      </c>
      <c r="E76" s="87" t="s">
        <v>1543</v>
      </c>
      <c r="F76" s="87" t="s">
        <v>1484</v>
      </c>
      <c r="G76" s="150">
        <v>16131.02</v>
      </c>
    </row>
    <row r="77" spans="1:7" x14ac:dyDescent="0.3">
      <c r="A77" s="1"/>
      <c r="B77" s="87" t="s">
        <v>370</v>
      </c>
      <c r="C77" s="87" t="s">
        <v>986</v>
      </c>
      <c r="D77" s="87" t="s">
        <v>1544</v>
      </c>
      <c r="E77" s="87" t="s">
        <v>1543</v>
      </c>
      <c r="F77" s="87" t="s">
        <v>1484</v>
      </c>
      <c r="G77" s="150">
        <v>0</v>
      </c>
    </row>
    <row r="78" spans="1:7" x14ac:dyDescent="0.3">
      <c r="A78" s="1"/>
      <c r="B78" s="87" t="s">
        <v>370</v>
      </c>
      <c r="C78" s="87" t="s">
        <v>986</v>
      </c>
      <c r="D78" s="87" t="s">
        <v>1545</v>
      </c>
      <c r="E78" s="87" t="s">
        <v>1543</v>
      </c>
      <c r="F78" s="87" t="s">
        <v>1484</v>
      </c>
      <c r="G78" s="150">
        <v>15362.88</v>
      </c>
    </row>
    <row r="79" spans="1:7" x14ac:dyDescent="0.3">
      <c r="A79" s="1"/>
      <c r="B79" s="87" t="s">
        <v>370</v>
      </c>
      <c r="C79" s="87" t="s">
        <v>1096</v>
      </c>
      <c r="D79" s="87" t="s">
        <v>1546</v>
      </c>
      <c r="E79" s="87" t="s">
        <v>1543</v>
      </c>
      <c r="F79" s="87" t="s">
        <v>1484</v>
      </c>
      <c r="G79" s="150">
        <v>0</v>
      </c>
    </row>
    <row r="80" spans="1:7" x14ac:dyDescent="0.3">
      <c r="A80" s="1"/>
      <c r="B80" s="87" t="s">
        <v>370</v>
      </c>
      <c r="C80" s="87" t="s">
        <v>1096</v>
      </c>
      <c r="D80" s="87" t="s">
        <v>1547</v>
      </c>
      <c r="E80" s="87" t="s">
        <v>1543</v>
      </c>
      <c r="F80" s="87" t="s">
        <v>1484</v>
      </c>
      <c r="G80" s="150">
        <v>15362.88</v>
      </c>
    </row>
    <row r="81" spans="1:7" x14ac:dyDescent="0.3">
      <c r="A81" s="1"/>
      <c r="B81" s="87" t="s">
        <v>370</v>
      </c>
      <c r="C81" s="87" t="s">
        <v>1097</v>
      </c>
      <c r="D81" s="87" t="s">
        <v>1548</v>
      </c>
      <c r="E81" s="87" t="s">
        <v>1543</v>
      </c>
      <c r="F81" s="87" t="s">
        <v>1484</v>
      </c>
      <c r="G81" s="150">
        <v>14594.73</v>
      </c>
    </row>
    <row r="82" spans="1:7" x14ac:dyDescent="0.3">
      <c r="A82" s="1"/>
      <c r="B82" s="87" t="s">
        <v>370</v>
      </c>
      <c r="C82" s="87" t="s">
        <v>1097</v>
      </c>
      <c r="D82" s="87" t="s">
        <v>1549</v>
      </c>
      <c r="E82" s="87" t="s">
        <v>1543</v>
      </c>
      <c r="F82" s="87" t="s">
        <v>1484</v>
      </c>
      <c r="G82" s="150">
        <v>15362.88</v>
      </c>
    </row>
    <row r="83" spans="1:7" x14ac:dyDescent="0.3">
      <c r="A83" s="1"/>
      <c r="B83" s="87" t="s">
        <v>370</v>
      </c>
      <c r="C83" s="87" t="s">
        <v>1098</v>
      </c>
      <c r="D83" s="87" t="s">
        <v>1550</v>
      </c>
      <c r="E83" s="87" t="s">
        <v>1543</v>
      </c>
      <c r="F83" s="87" t="s">
        <v>1484</v>
      </c>
      <c r="G83" s="150">
        <v>12926.07</v>
      </c>
    </row>
    <row r="84" spans="1:7" x14ac:dyDescent="0.3">
      <c r="A84" s="1"/>
      <c r="B84" s="87" t="s">
        <v>370</v>
      </c>
      <c r="C84" s="87" t="s">
        <v>1098</v>
      </c>
      <c r="D84" s="87" t="s">
        <v>1551</v>
      </c>
      <c r="E84" s="87" t="s">
        <v>1543</v>
      </c>
      <c r="F84" s="87" t="s">
        <v>1484</v>
      </c>
      <c r="G84" s="150">
        <v>13513.62</v>
      </c>
    </row>
    <row r="85" spans="1:7" ht="26.4" x14ac:dyDescent="0.3">
      <c r="A85" s="1"/>
      <c r="B85" s="87" t="s">
        <v>530</v>
      </c>
      <c r="C85" s="87" t="s">
        <v>1099</v>
      </c>
      <c r="D85" s="87" t="s">
        <v>612</v>
      </c>
      <c r="E85" s="87" t="s">
        <v>1483</v>
      </c>
      <c r="F85" s="87" t="s">
        <v>1484</v>
      </c>
      <c r="G85" s="150">
        <v>0</v>
      </c>
    </row>
    <row r="86" spans="1:7" ht="26.4" x14ac:dyDescent="0.3">
      <c r="A86" s="1"/>
      <c r="B86" s="87" t="s">
        <v>530</v>
      </c>
      <c r="C86" s="87" t="s">
        <v>1099</v>
      </c>
      <c r="D86" s="87" t="s">
        <v>613</v>
      </c>
      <c r="E86" s="87" t="s">
        <v>1483</v>
      </c>
      <c r="F86" s="87" t="s">
        <v>1484</v>
      </c>
      <c r="G86" s="150">
        <v>0</v>
      </c>
    </row>
    <row r="87" spans="1:7" x14ac:dyDescent="0.3">
      <c r="A87" s="1"/>
      <c r="B87" s="87" t="s">
        <v>145</v>
      </c>
      <c r="C87" s="87" t="s">
        <v>146</v>
      </c>
      <c r="D87" s="87" t="s">
        <v>1552</v>
      </c>
      <c r="E87" s="87" t="s">
        <v>1483</v>
      </c>
      <c r="F87" s="87" t="s">
        <v>1484</v>
      </c>
      <c r="G87" s="150">
        <v>0</v>
      </c>
    </row>
    <row r="88" spans="1:7" x14ac:dyDescent="0.3">
      <c r="A88" s="1"/>
      <c r="B88" s="87" t="s">
        <v>145</v>
      </c>
      <c r="C88" s="87" t="s">
        <v>146</v>
      </c>
      <c r="D88" s="87" t="s">
        <v>1553</v>
      </c>
      <c r="E88" s="87" t="s">
        <v>1483</v>
      </c>
      <c r="F88" s="87" t="s">
        <v>1484</v>
      </c>
      <c r="G88" s="150">
        <v>0</v>
      </c>
    </row>
    <row r="89" spans="1:7" x14ac:dyDescent="0.3">
      <c r="A89" s="1"/>
      <c r="B89" s="87" t="s">
        <v>145</v>
      </c>
      <c r="C89" s="87" t="s">
        <v>146</v>
      </c>
      <c r="D89" s="87" t="s">
        <v>1554</v>
      </c>
      <c r="E89" s="87" t="s">
        <v>1483</v>
      </c>
      <c r="F89" s="87" t="s">
        <v>1484</v>
      </c>
      <c r="G89" s="150">
        <v>0</v>
      </c>
    </row>
    <row r="90" spans="1:7" x14ac:dyDescent="0.3">
      <c r="A90" s="1"/>
      <c r="B90" s="87" t="s">
        <v>145</v>
      </c>
      <c r="C90" s="87" t="s">
        <v>146</v>
      </c>
      <c r="D90" s="87" t="s">
        <v>1555</v>
      </c>
      <c r="E90" s="87" t="s">
        <v>1483</v>
      </c>
      <c r="F90" s="87" t="s">
        <v>1484</v>
      </c>
      <c r="G90" s="150">
        <v>0</v>
      </c>
    </row>
    <row r="91" spans="1:7" x14ac:dyDescent="0.3">
      <c r="A91" s="1"/>
      <c r="B91" s="87" t="s">
        <v>527</v>
      </c>
      <c r="C91" s="87" t="s">
        <v>1103</v>
      </c>
      <c r="D91" s="87" t="s">
        <v>1104</v>
      </c>
      <c r="E91" s="87" t="s">
        <v>1483</v>
      </c>
      <c r="F91" s="87" t="s">
        <v>1484</v>
      </c>
      <c r="G91" s="150">
        <v>0</v>
      </c>
    </row>
    <row r="92" spans="1:7" x14ac:dyDescent="0.3">
      <c r="A92" s="1"/>
      <c r="B92" s="87" t="s">
        <v>527</v>
      </c>
      <c r="C92" s="87" t="s">
        <v>1103</v>
      </c>
      <c r="D92" s="87" t="s">
        <v>1556</v>
      </c>
      <c r="E92" s="87" t="s">
        <v>1483</v>
      </c>
      <c r="F92" s="87" t="s">
        <v>1484</v>
      </c>
      <c r="G92" s="150">
        <v>0</v>
      </c>
    </row>
    <row r="93" spans="1:7" x14ac:dyDescent="0.3">
      <c r="A93" s="1"/>
      <c r="B93" s="87" t="s">
        <v>527</v>
      </c>
      <c r="C93" s="87" t="s">
        <v>1103</v>
      </c>
      <c r="D93" s="87" t="s">
        <v>1556</v>
      </c>
      <c r="E93" s="87" t="s">
        <v>1485</v>
      </c>
      <c r="F93" s="87" t="s">
        <v>1484</v>
      </c>
      <c r="G93" s="150">
        <v>0</v>
      </c>
    </row>
    <row r="94" spans="1:7" x14ac:dyDescent="0.3">
      <c r="A94" s="1"/>
      <c r="B94" s="87" t="s">
        <v>527</v>
      </c>
      <c r="C94" s="87" t="s">
        <v>1103</v>
      </c>
      <c r="D94" s="87" t="s">
        <v>1557</v>
      </c>
      <c r="E94" s="87" t="s">
        <v>1483</v>
      </c>
      <c r="F94" s="87" t="s">
        <v>1484</v>
      </c>
      <c r="G94" s="150">
        <v>0</v>
      </c>
    </row>
    <row r="95" spans="1:7" x14ac:dyDescent="0.3">
      <c r="A95" s="1"/>
      <c r="B95" s="87" t="s">
        <v>527</v>
      </c>
      <c r="C95" s="87" t="s">
        <v>1103</v>
      </c>
      <c r="D95" s="87" t="s">
        <v>1557</v>
      </c>
      <c r="E95" s="87" t="s">
        <v>1485</v>
      </c>
      <c r="F95" s="87" t="s">
        <v>1484</v>
      </c>
      <c r="G95" s="150">
        <v>0</v>
      </c>
    </row>
    <row r="96" spans="1:7" x14ac:dyDescent="0.3">
      <c r="A96" s="1"/>
      <c r="B96" s="87" t="s">
        <v>527</v>
      </c>
      <c r="C96" s="87" t="s">
        <v>1103</v>
      </c>
      <c r="D96" s="87" t="s">
        <v>1558</v>
      </c>
      <c r="E96" s="87" t="s">
        <v>1483</v>
      </c>
      <c r="F96" s="87" t="s">
        <v>1484</v>
      </c>
      <c r="G96" s="150">
        <v>0</v>
      </c>
    </row>
    <row r="97" spans="1:7" x14ac:dyDescent="0.3">
      <c r="A97" s="1"/>
      <c r="B97" s="87" t="s">
        <v>527</v>
      </c>
      <c r="C97" s="87" t="s">
        <v>1103</v>
      </c>
      <c r="D97" s="87" t="s">
        <v>1558</v>
      </c>
      <c r="E97" s="87" t="s">
        <v>1485</v>
      </c>
      <c r="F97" s="87" t="s">
        <v>1484</v>
      </c>
      <c r="G97" s="150">
        <v>0</v>
      </c>
    </row>
    <row r="98" spans="1:7" x14ac:dyDescent="0.3">
      <c r="A98" s="1"/>
      <c r="B98" s="87" t="s">
        <v>151</v>
      </c>
      <c r="C98" s="87" t="s">
        <v>1110</v>
      </c>
      <c r="D98" s="87" t="s">
        <v>665</v>
      </c>
      <c r="E98" s="87" t="s">
        <v>1508</v>
      </c>
      <c r="F98" s="87" t="s">
        <v>1484</v>
      </c>
      <c r="G98" s="150">
        <v>0</v>
      </c>
    </row>
    <row r="99" spans="1:7" x14ac:dyDescent="0.3">
      <c r="A99" s="1"/>
      <c r="B99" s="87" t="s">
        <v>154</v>
      </c>
      <c r="C99" s="87" t="s">
        <v>1111</v>
      </c>
      <c r="D99" s="87" t="s">
        <v>1559</v>
      </c>
      <c r="E99" s="87" t="s">
        <v>1508</v>
      </c>
      <c r="F99" s="87" t="s">
        <v>1484</v>
      </c>
      <c r="G99" s="150">
        <v>0</v>
      </c>
    </row>
    <row r="100" spans="1:7" x14ac:dyDescent="0.3">
      <c r="A100" s="1"/>
      <c r="B100" s="87" t="s">
        <v>154</v>
      </c>
      <c r="C100" s="87" t="s">
        <v>1111</v>
      </c>
      <c r="D100" s="87" t="s">
        <v>1560</v>
      </c>
      <c r="E100" s="87" t="s">
        <v>1508</v>
      </c>
      <c r="F100" s="87" t="s">
        <v>1484</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517</v>
      </c>
      <c r="C6" s="200" t="s">
        <v>1561</v>
      </c>
      <c r="D6" s="200"/>
      <c r="E6" s="200"/>
      <c r="F6" s="200"/>
      <c r="G6" s="200"/>
      <c r="H6" s="200"/>
      <c r="I6" s="200"/>
      <c r="J6" s="200"/>
      <c r="K6" s="200"/>
      <c r="L6" s="200"/>
      <c r="M6" s="200"/>
      <c r="N6" s="200"/>
      <c r="O6" s="200"/>
      <c r="P6" s="200"/>
    </row>
    <row r="7" spans="1:16" ht="40.049999999999997" customHeight="1" x14ac:dyDescent="0.3">
      <c r="A7" s="1"/>
      <c r="B7" s="200"/>
      <c r="C7" s="3" t="s">
        <v>240</v>
      </c>
      <c r="D7" s="3" t="s">
        <v>84</v>
      </c>
      <c r="E7" s="3" t="s">
        <v>91</v>
      </c>
      <c r="F7" s="3" t="s">
        <v>91</v>
      </c>
      <c r="G7" s="3" t="s">
        <v>100</v>
      </c>
      <c r="H7" s="3" t="s">
        <v>569</v>
      </c>
      <c r="I7" s="3" t="s">
        <v>103</v>
      </c>
      <c r="J7" s="3" t="s">
        <v>103</v>
      </c>
      <c r="K7" s="3" t="s">
        <v>54</v>
      </c>
      <c r="L7" s="3" t="s">
        <v>54</v>
      </c>
      <c r="M7" s="3" t="s">
        <v>54</v>
      </c>
      <c r="N7" s="3" t="s">
        <v>54</v>
      </c>
      <c r="O7" s="3" t="s">
        <v>151</v>
      </c>
      <c r="P7" s="3" t="s">
        <v>154</v>
      </c>
    </row>
    <row r="8" spans="1:16" ht="40.049999999999997" customHeight="1" x14ac:dyDescent="0.3">
      <c r="A8" s="1"/>
      <c r="B8" s="200"/>
      <c r="C8" s="3" t="s">
        <v>82</v>
      </c>
      <c r="D8" s="3" t="s">
        <v>89</v>
      </c>
      <c r="E8" s="3" t="s">
        <v>1562</v>
      </c>
      <c r="F8" s="3" t="s">
        <v>1563</v>
      </c>
      <c r="G8" s="3" t="s">
        <v>1564</v>
      </c>
      <c r="H8" s="3" t="s">
        <v>1565</v>
      </c>
      <c r="I8" s="3" t="s">
        <v>107</v>
      </c>
      <c r="J8" s="3" t="s">
        <v>110</v>
      </c>
      <c r="K8" s="3" t="s">
        <v>1566</v>
      </c>
      <c r="L8" s="3" t="s">
        <v>1567</v>
      </c>
      <c r="M8" s="3" t="s">
        <v>136</v>
      </c>
      <c r="N8" s="3" t="s">
        <v>1568</v>
      </c>
      <c r="O8" s="3" t="s">
        <v>1062</v>
      </c>
      <c r="P8" s="3" t="s">
        <v>1569</v>
      </c>
    </row>
    <row r="9" spans="1:16" x14ac:dyDescent="0.3">
      <c r="A9" s="1"/>
      <c r="B9" s="151" t="s">
        <v>196</v>
      </c>
      <c r="C9" s="149">
        <v>870.9</v>
      </c>
      <c r="D9" s="149">
        <v>2648.08</v>
      </c>
      <c r="E9" s="149">
        <v>87.7</v>
      </c>
      <c r="F9" s="149">
        <v>87.7</v>
      </c>
      <c r="G9" s="149">
        <v>4481.6000000000004</v>
      </c>
      <c r="H9" s="149">
        <v>511.91</v>
      </c>
      <c r="I9" s="149">
        <v>8180</v>
      </c>
      <c r="J9" s="149">
        <v>22740</v>
      </c>
      <c r="K9" s="149">
        <v>4112.9129999999996</v>
      </c>
      <c r="L9" s="149">
        <v>4397.4830000000002</v>
      </c>
      <c r="M9" s="149">
        <v>4388.8500000000004</v>
      </c>
      <c r="N9" s="149">
        <v>4397.1040000000003</v>
      </c>
      <c r="O9" s="149">
        <v>6888</v>
      </c>
      <c r="P9" s="149">
        <v>7084.1</v>
      </c>
    </row>
    <row r="10" spans="1:16" x14ac:dyDescent="0.3">
      <c r="A10" s="1"/>
      <c r="B10" s="151" t="s">
        <v>1570</v>
      </c>
      <c r="C10" s="149">
        <v>870.9</v>
      </c>
      <c r="D10" s="149">
        <v>2646.45</v>
      </c>
      <c r="E10" s="149">
        <v>90.09</v>
      </c>
      <c r="F10" s="149">
        <v>90.09</v>
      </c>
      <c r="G10" s="149">
        <v>4488.5</v>
      </c>
      <c r="H10" s="149">
        <v>501.12</v>
      </c>
      <c r="I10" s="149">
        <v>8342</v>
      </c>
      <c r="J10" s="149">
        <v>22657</v>
      </c>
      <c r="K10" s="149">
        <v>4143.0630000000001</v>
      </c>
      <c r="L10" s="149">
        <v>4412.7929999999997</v>
      </c>
      <c r="M10" s="149">
        <v>4404.2039999999997</v>
      </c>
      <c r="N10" s="149">
        <v>4412.2960000000003</v>
      </c>
      <c r="O10" s="149">
        <v>6894</v>
      </c>
      <c r="P10" s="149">
        <v>7083</v>
      </c>
    </row>
    <row r="11" spans="1:16" x14ac:dyDescent="0.3">
      <c r="A11" s="1"/>
      <c r="B11" s="151" t="s">
        <v>1571</v>
      </c>
      <c r="C11" s="149">
        <v>870.9</v>
      </c>
      <c r="D11" s="149">
        <v>2644.6</v>
      </c>
      <c r="E11" s="149">
        <v>92.22</v>
      </c>
      <c r="F11" s="149">
        <v>92.22</v>
      </c>
      <c r="G11" s="149">
        <v>4488.5</v>
      </c>
      <c r="H11" s="149">
        <v>500.14</v>
      </c>
      <c r="I11" s="149">
        <v>8506</v>
      </c>
      <c r="J11" s="149">
        <v>22790</v>
      </c>
      <c r="K11" s="149">
        <v>4234.2209999999995</v>
      </c>
      <c r="L11" s="149">
        <v>4461.67</v>
      </c>
      <c r="M11" s="149">
        <v>4453.1880000000001</v>
      </c>
      <c r="N11" s="149">
        <v>4461.6440000000002</v>
      </c>
      <c r="O11" s="149">
        <v>6908</v>
      </c>
      <c r="P11" s="149">
        <v>7081.8</v>
      </c>
    </row>
    <row r="12" spans="1:16" x14ac:dyDescent="0.3">
      <c r="A12" s="1"/>
      <c r="B12" s="151" t="s">
        <v>1572</v>
      </c>
      <c r="C12" s="149">
        <v>870.9</v>
      </c>
      <c r="D12" s="149">
        <v>2645.08</v>
      </c>
      <c r="E12" s="149">
        <v>94.26</v>
      </c>
      <c r="F12" s="149">
        <v>94.26</v>
      </c>
      <c r="G12" s="149">
        <v>4488.5</v>
      </c>
      <c r="H12" s="149">
        <v>507</v>
      </c>
      <c r="I12" s="149">
        <v>8669</v>
      </c>
      <c r="J12" s="149">
        <v>22709</v>
      </c>
      <c r="K12" s="149">
        <v>4280.9780000000001</v>
      </c>
      <c r="L12" s="149">
        <v>4485.6170000000002</v>
      </c>
      <c r="M12" s="149">
        <v>4476.7610000000004</v>
      </c>
      <c r="N12" s="149">
        <v>4485.5519999999997</v>
      </c>
      <c r="O12" s="149">
        <v>6913</v>
      </c>
      <c r="P12" s="149">
        <v>7080.6</v>
      </c>
    </row>
    <row r="13" spans="1:16" x14ac:dyDescent="0.3">
      <c r="A13" s="1"/>
      <c r="B13" s="151" t="s">
        <v>1573</v>
      </c>
      <c r="C13" s="149">
        <v>871</v>
      </c>
      <c r="D13" s="149">
        <v>2646.92</v>
      </c>
      <c r="E13" s="149">
        <v>95.75</v>
      </c>
      <c r="F13" s="149">
        <v>95.75</v>
      </c>
      <c r="G13" s="149">
        <v>4488.5</v>
      </c>
      <c r="H13" s="149">
        <v>508.97</v>
      </c>
      <c r="I13" s="149">
        <v>8799</v>
      </c>
      <c r="J13" s="149">
        <v>22676</v>
      </c>
      <c r="K13" s="149">
        <v>4279.9179999999997</v>
      </c>
      <c r="L13" s="149">
        <v>4485.0290000000005</v>
      </c>
      <c r="M13" s="149">
        <v>4476.22</v>
      </c>
      <c r="N13" s="149">
        <v>4484.8459999999995</v>
      </c>
      <c r="O13" s="149">
        <v>6909</v>
      </c>
      <c r="P13" s="149">
        <v>7079.4</v>
      </c>
    </row>
    <row r="14" spans="1:16" x14ac:dyDescent="0.3">
      <c r="A14" s="1"/>
      <c r="B14" s="151" t="s">
        <v>1574</v>
      </c>
      <c r="C14" s="149">
        <v>870.9</v>
      </c>
      <c r="D14" s="149">
        <v>2649.23</v>
      </c>
      <c r="E14" s="149">
        <v>96.57</v>
      </c>
      <c r="F14" s="149">
        <v>96.57</v>
      </c>
      <c r="G14" s="149">
        <v>4495.3999999999996</v>
      </c>
      <c r="H14" s="149">
        <v>513.87</v>
      </c>
      <c r="I14" s="149">
        <v>8834</v>
      </c>
      <c r="J14" s="149">
        <v>22603</v>
      </c>
      <c r="K14" s="149">
        <v>4227.6260000000002</v>
      </c>
      <c r="L14" s="149">
        <v>4466.3810000000003</v>
      </c>
      <c r="M14" s="149">
        <v>4457.9459999999999</v>
      </c>
      <c r="N14" s="149">
        <v>4466.5910000000003</v>
      </c>
      <c r="O14" s="149">
        <v>6912</v>
      </c>
      <c r="P14" s="149">
        <v>7078.3</v>
      </c>
    </row>
    <row r="15" spans="1:16" x14ac:dyDescent="0.3">
      <c r="A15" s="1"/>
      <c r="B15" s="151" t="s">
        <v>305</v>
      </c>
      <c r="C15" s="149">
        <v>870.9</v>
      </c>
      <c r="D15" s="149">
        <v>2651.55</v>
      </c>
      <c r="E15" s="149">
        <v>96.69</v>
      </c>
      <c r="F15" s="149">
        <v>96.69</v>
      </c>
      <c r="G15" s="149">
        <v>4488.5</v>
      </c>
      <c r="H15" s="149">
        <v>509.95</v>
      </c>
      <c r="I15" s="149">
        <v>8805</v>
      </c>
      <c r="J15" s="149">
        <v>22665</v>
      </c>
      <c r="K15" s="149">
        <v>4102.902</v>
      </c>
      <c r="L15" s="149">
        <v>4387.6679999999997</v>
      </c>
      <c r="M15" s="149">
        <v>4378.4690000000001</v>
      </c>
      <c r="N15" s="149">
        <v>4387.21</v>
      </c>
      <c r="O15" s="149">
        <v>6872</v>
      </c>
      <c r="P15" s="149">
        <v>7077.2</v>
      </c>
    </row>
    <row r="16" spans="1:16" x14ac:dyDescent="0.3">
      <c r="A16" s="1"/>
      <c r="B16" s="151" t="s">
        <v>1575</v>
      </c>
      <c r="C16" s="149">
        <v>871.1</v>
      </c>
      <c r="D16" s="149">
        <v>2648.08</v>
      </c>
      <c r="E16" s="149">
        <v>96.12</v>
      </c>
      <c r="F16" s="149">
        <v>96.12</v>
      </c>
      <c r="G16" s="149">
        <v>4488.5</v>
      </c>
      <c r="H16" s="149">
        <v>507.98</v>
      </c>
      <c r="I16" s="149">
        <v>8716</v>
      </c>
      <c r="J16" s="149">
        <v>22594</v>
      </c>
      <c r="K16" s="149">
        <v>4000.085</v>
      </c>
      <c r="L16" s="149">
        <v>4326.4250000000002</v>
      </c>
      <c r="M16" s="149">
        <v>4317.2659999999996</v>
      </c>
      <c r="N16" s="149">
        <v>4325.6139999999996</v>
      </c>
      <c r="O16" s="149">
        <v>6871</v>
      </c>
      <c r="P16" s="149">
        <v>7076.2</v>
      </c>
    </row>
    <row r="17" spans="1:16" x14ac:dyDescent="0.3">
      <c r="A17" s="1"/>
      <c r="B17" s="151" t="s">
        <v>1576</v>
      </c>
      <c r="C17" s="149">
        <v>871</v>
      </c>
      <c r="D17" s="149">
        <v>2646.45</v>
      </c>
      <c r="E17" s="149">
        <v>95.79</v>
      </c>
      <c r="F17" s="149">
        <v>95.79</v>
      </c>
      <c r="G17" s="149">
        <v>4467.8</v>
      </c>
      <c r="H17" s="149">
        <v>509.95</v>
      </c>
      <c r="I17" s="149">
        <v>8595</v>
      </c>
      <c r="J17" s="149">
        <v>22573</v>
      </c>
      <c r="K17" s="149">
        <v>3973.232</v>
      </c>
      <c r="L17" s="149">
        <v>4314.0590000000002</v>
      </c>
      <c r="M17" s="149">
        <v>4305.6959999999999</v>
      </c>
      <c r="N17" s="149">
        <v>4313.6009999999997</v>
      </c>
      <c r="O17" s="149">
        <v>6872</v>
      </c>
      <c r="P17" s="149">
        <v>7075.5</v>
      </c>
    </row>
    <row r="18" spans="1:16" x14ac:dyDescent="0.3">
      <c r="A18" s="1"/>
      <c r="B18" s="151" t="s">
        <v>1577</v>
      </c>
      <c r="C18" s="149">
        <v>869.7</v>
      </c>
      <c r="D18" s="149">
        <v>2644.6</v>
      </c>
      <c r="E18" s="149">
        <v>94.54</v>
      </c>
      <c r="F18" s="149">
        <v>94.54</v>
      </c>
      <c r="G18" s="149">
        <v>4467.8</v>
      </c>
      <c r="H18" s="149">
        <v>509.95</v>
      </c>
      <c r="I18" s="149">
        <v>8440</v>
      </c>
      <c r="J18" s="149">
        <v>22655</v>
      </c>
      <c r="K18" s="149">
        <v>3926.24</v>
      </c>
      <c r="L18" s="149">
        <v>4285.7929999999997</v>
      </c>
      <c r="M18" s="149">
        <v>4278.3389999999999</v>
      </c>
      <c r="N18" s="149">
        <v>4285.3360000000002</v>
      </c>
      <c r="O18" s="149">
        <v>6869</v>
      </c>
      <c r="P18" s="149">
        <v>7074.7</v>
      </c>
    </row>
    <row r="19" spans="1:16" x14ac:dyDescent="0.3">
      <c r="A19" s="1"/>
      <c r="B19" s="151" t="s">
        <v>1578</v>
      </c>
      <c r="C19" s="149">
        <v>866.2</v>
      </c>
      <c r="D19" s="149">
        <v>2645.08</v>
      </c>
      <c r="E19" s="149">
        <v>93.7</v>
      </c>
      <c r="F19" s="149">
        <v>93.7</v>
      </c>
      <c r="G19" s="149">
        <v>4467.8</v>
      </c>
      <c r="H19" s="149">
        <v>508.97</v>
      </c>
      <c r="I19" s="149">
        <v>8286</v>
      </c>
      <c r="J19" s="149">
        <v>22648</v>
      </c>
      <c r="K19" s="149">
        <v>3879.4830000000002</v>
      </c>
      <c r="L19" s="149">
        <v>4249.2830000000004</v>
      </c>
      <c r="M19" s="149">
        <v>4244.0609999999997</v>
      </c>
      <c r="N19" s="149">
        <v>4249.4139999999998</v>
      </c>
      <c r="O19" s="149">
        <v>6877</v>
      </c>
      <c r="P19" s="149">
        <v>7073.3</v>
      </c>
    </row>
    <row r="20" spans="1:16" x14ac:dyDescent="0.3">
      <c r="A20" s="1"/>
      <c r="B20" s="151" t="s">
        <v>1579</v>
      </c>
      <c r="C20" s="149">
        <v>862.2</v>
      </c>
      <c r="D20" s="149">
        <v>2646.92</v>
      </c>
      <c r="E20" s="149">
        <v>93.11</v>
      </c>
      <c r="F20" s="149">
        <v>93.11</v>
      </c>
      <c r="G20" s="149">
        <v>4467.8</v>
      </c>
      <c r="H20" s="149">
        <v>510.93</v>
      </c>
      <c r="I20" s="149">
        <v>8148</v>
      </c>
      <c r="J20" s="149">
        <v>22638</v>
      </c>
      <c r="K20" s="149">
        <v>3855.1039999999998</v>
      </c>
      <c r="L20" s="149">
        <v>4234.9530000000004</v>
      </c>
      <c r="M20" s="149">
        <v>4230.4359999999997</v>
      </c>
      <c r="N20" s="149">
        <v>4235.3990000000003</v>
      </c>
      <c r="O20" s="149">
        <v>6861</v>
      </c>
      <c r="P20" s="149">
        <v>7072.3</v>
      </c>
    </row>
    <row r="21" spans="1:16" x14ac:dyDescent="0.3">
      <c r="A21" s="1"/>
      <c r="B21" s="151" t="s">
        <v>1580</v>
      </c>
      <c r="C21" s="149">
        <v>859.8</v>
      </c>
      <c r="D21" s="149">
        <v>2649.23</v>
      </c>
      <c r="E21" s="149">
        <v>92.74</v>
      </c>
      <c r="F21" s="149">
        <v>92.74</v>
      </c>
      <c r="G21" s="149">
        <v>4467.8</v>
      </c>
      <c r="H21" s="149">
        <v>506.02</v>
      </c>
      <c r="I21" s="149">
        <v>8023</v>
      </c>
      <c r="J21" s="149">
        <v>22655</v>
      </c>
      <c r="K21" s="149">
        <v>3792.683</v>
      </c>
      <c r="L21" s="149">
        <v>4211.0060000000003</v>
      </c>
      <c r="M21" s="149">
        <v>4209.0259999999998</v>
      </c>
      <c r="N21" s="149">
        <v>4212.3149999999996</v>
      </c>
      <c r="O21" s="149">
        <v>6886</v>
      </c>
      <c r="P21" s="149">
        <v>7071.6</v>
      </c>
    </row>
    <row r="22" spans="1:16" x14ac:dyDescent="0.3">
      <c r="A22" s="1"/>
      <c r="B22" s="151" t="s">
        <v>1581</v>
      </c>
      <c r="C22" s="149">
        <v>857.7</v>
      </c>
      <c r="D22" s="149">
        <v>2651.55</v>
      </c>
      <c r="E22" s="149">
        <v>92.36</v>
      </c>
      <c r="F22" s="149">
        <v>92.36</v>
      </c>
      <c r="G22" s="149">
        <v>4467.8</v>
      </c>
      <c r="H22" s="149">
        <v>502.1</v>
      </c>
      <c r="I22" s="149">
        <v>7899</v>
      </c>
      <c r="J22" s="149">
        <v>22636</v>
      </c>
      <c r="K22" s="149">
        <v>3777.0189999999998</v>
      </c>
      <c r="L22" s="149">
        <v>4201.9759999999997</v>
      </c>
      <c r="M22" s="149">
        <v>4202.6459999999997</v>
      </c>
      <c r="N22" s="149">
        <v>4203.9530000000004</v>
      </c>
      <c r="O22" s="149">
        <v>6821</v>
      </c>
      <c r="P22" s="149">
        <v>7070.8</v>
      </c>
    </row>
    <row r="23" spans="1:16" x14ac:dyDescent="0.3">
      <c r="A23" s="1"/>
      <c r="B23" s="151" t="s">
        <v>306</v>
      </c>
      <c r="C23" s="149">
        <v>857.2</v>
      </c>
      <c r="D23" s="149">
        <v>2657.34</v>
      </c>
      <c r="E23" s="149">
        <v>92.55</v>
      </c>
      <c r="F23" s="149">
        <v>92.55</v>
      </c>
      <c r="G23" s="149">
        <v>4467.8</v>
      </c>
      <c r="H23" s="149">
        <v>507</v>
      </c>
      <c r="I23" s="149">
        <v>7775</v>
      </c>
      <c r="J23" s="149">
        <v>22687</v>
      </c>
      <c r="K23" s="149">
        <v>3819.4180000000001</v>
      </c>
      <c r="L23" s="149">
        <v>4229.8500000000004</v>
      </c>
      <c r="M23" s="149">
        <v>4232.058</v>
      </c>
      <c r="N23" s="149">
        <v>4231.866</v>
      </c>
      <c r="O23" s="149">
        <v>6812</v>
      </c>
      <c r="P23" s="149">
        <v>7070.6</v>
      </c>
    </row>
    <row r="24" spans="1:16" x14ac:dyDescent="0.3">
      <c r="A24" s="1"/>
      <c r="B24" s="151" t="s">
        <v>1582</v>
      </c>
      <c r="C24" s="149">
        <v>858</v>
      </c>
      <c r="D24" s="149">
        <v>2646.45</v>
      </c>
      <c r="E24" s="149">
        <v>92.77</v>
      </c>
      <c r="F24" s="149">
        <v>92.77</v>
      </c>
      <c r="G24" s="149">
        <v>4467.8</v>
      </c>
      <c r="H24" s="149">
        <v>507.98</v>
      </c>
      <c r="I24" s="149">
        <v>7666</v>
      </c>
      <c r="J24" s="149">
        <v>22650</v>
      </c>
      <c r="K24" s="149">
        <v>3913.7559999999999</v>
      </c>
      <c r="L24" s="149">
        <v>4267.1450000000004</v>
      </c>
      <c r="M24" s="149">
        <v>4265.5789999999997</v>
      </c>
      <c r="N24" s="149">
        <v>4268.2579999999998</v>
      </c>
      <c r="O24" s="149">
        <v>6811</v>
      </c>
      <c r="P24" s="149">
        <v>7069.4</v>
      </c>
    </row>
    <row r="25" spans="1:16" x14ac:dyDescent="0.3">
      <c r="A25" s="1"/>
      <c r="B25" s="151" t="s">
        <v>1583</v>
      </c>
      <c r="C25" s="149">
        <v>858.7</v>
      </c>
      <c r="D25" s="149">
        <v>2644.6</v>
      </c>
      <c r="E25" s="149">
        <v>93.09</v>
      </c>
      <c r="F25" s="149">
        <v>93.09</v>
      </c>
      <c r="G25" s="149">
        <v>4467.8</v>
      </c>
      <c r="H25" s="149">
        <v>510.93</v>
      </c>
      <c r="I25" s="149">
        <v>7636</v>
      </c>
      <c r="J25" s="149">
        <v>22660</v>
      </c>
      <c r="K25" s="149">
        <v>3911.7530000000002</v>
      </c>
      <c r="L25" s="149">
        <v>4275.3890000000001</v>
      </c>
      <c r="M25" s="149">
        <v>4271.4179999999997</v>
      </c>
      <c r="N25" s="149">
        <v>4275.442</v>
      </c>
      <c r="O25" s="149">
        <v>6817</v>
      </c>
      <c r="P25" s="149">
        <v>7067.8</v>
      </c>
    </row>
    <row r="26" spans="1:16" x14ac:dyDescent="0.3">
      <c r="A26" s="1"/>
      <c r="B26" s="151" t="s">
        <v>384</v>
      </c>
      <c r="C26" s="149">
        <v>861.7</v>
      </c>
      <c r="D26" s="149">
        <v>2645.08</v>
      </c>
      <c r="E26" s="149">
        <v>92.78</v>
      </c>
      <c r="F26" s="149">
        <v>92.78</v>
      </c>
      <c r="G26" s="149">
        <v>4467.8</v>
      </c>
      <c r="H26" s="149">
        <v>510.93</v>
      </c>
      <c r="I26" s="149">
        <v>7650</v>
      </c>
      <c r="J26" s="149">
        <v>22655</v>
      </c>
      <c r="K26" s="149">
        <v>3760.6480000000001</v>
      </c>
      <c r="L26" s="149">
        <v>4243.7870000000003</v>
      </c>
      <c r="M26" s="149">
        <v>4237.8969999999999</v>
      </c>
      <c r="N26" s="149">
        <v>4243.4070000000002</v>
      </c>
      <c r="O26" s="149">
        <v>6820</v>
      </c>
      <c r="P26" s="149">
        <v>7065.7</v>
      </c>
    </row>
    <row r="27" spans="1:16" x14ac:dyDescent="0.3">
      <c r="A27" s="1"/>
      <c r="B27" s="151" t="s">
        <v>323</v>
      </c>
      <c r="C27" s="149">
        <v>864</v>
      </c>
      <c r="D27" s="149">
        <v>2646.92</v>
      </c>
      <c r="E27" s="149">
        <v>91.9</v>
      </c>
      <c r="F27" s="149">
        <v>91.9</v>
      </c>
      <c r="G27" s="149">
        <v>4467.8</v>
      </c>
      <c r="H27" s="149">
        <v>511.91</v>
      </c>
      <c r="I27" s="149">
        <v>7693</v>
      </c>
      <c r="J27" s="149">
        <v>22747</v>
      </c>
      <c r="K27" s="149">
        <v>3729.556</v>
      </c>
      <c r="L27" s="149">
        <v>4226.12</v>
      </c>
      <c r="M27" s="149">
        <v>4218.5420000000004</v>
      </c>
      <c r="N27" s="149">
        <v>4225.1530000000002</v>
      </c>
      <c r="O27" s="149">
        <v>6829</v>
      </c>
      <c r="P27" s="149">
        <v>7063.3</v>
      </c>
    </row>
    <row r="28" spans="1:16" x14ac:dyDescent="0.3">
      <c r="A28" s="1"/>
      <c r="B28" s="151" t="s">
        <v>1584</v>
      </c>
      <c r="C28" s="149">
        <v>867.1</v>
      </c>
      <c r="D28" s="149">
        <v>2649.23</v>
      </c>
      <c r="E28" s="149">
        <v>91.14</v>
      </c>
      <c r="F28" s="149">
        <v>91.14</v>
      </c>
      <c r="G28" s="149">
        <v>4467.8</v>
      </c>
      <c r="H28" s="149">
        <v>506.02</v>
      </c>
      <c r="I28" s="149">
        <v>7688</v>
      </c>
      <c r="J28" s="149">
        <v>22660</v>
      </c>
      <c r="K28" s="149">
        <v>3736.6219999999998</v>
      </c>
      <c r="L28" s="149">
        <v>4239.6639999999998</v>
      </c>
      <c r="M28" s="149">
        <v>4231.95</v>
      </c>
      <c r="N28" s="149">
        <v>4239.2849999999999</v>
      </c>
      <c r="O28" s="149">
        <v>6810</v>
      </c>
      <c r="P28" s="149">
        <v>7062.7</v>
      </c>
    </row>
    <row r="29" spans="1:16" x14ac:dyDescent="0.3">
      <c r="A29" s="1"/>
      <c r="B29" s="151" t="s">
        <v>1585</v>
      </c>
      <c r="C29" s="149">
        <v>869</v>
      </c>
      <c r="D29" s="149">
        <v>2646.45</v>
      </c>
      <c r="E29" s="149">
        <v>90.79</v>
      </c>
      <c r="F29" s="149">
        <v>90.79</v>
      </c>
      <c r="G29" s="149">
        <v>4474.7</v>
      </c>
      <c r="H29" s="149">
        <v>510.93</v>
      </c>
      <c r="I29" s="149">
        <v>7662</v>
      </c>
      <c r="J29" s="149">
        <v>22631</v>
      </c>
      <c r="K29" s="149">
        <v>3714.9520000000002</v>
      </c>
      <c r="L29" s="149">
        <v>4233.7759999999998</v>
      </c>
      <c r="M29" s="149">
        <v>4225.57</v>
      </c>
      <c r="N29" s="149">
        <v>4233.1610000000001</v>
      </c>
      <c r="O29" s="149">
        <v>6799</v>
      </c>
      <c r="P29" s="149">
        <v>7061.6</v>
      </c>
    </row>
    <row r="30" spans="1:16" x14ac:dyDescent="0.3">
      <c r="A30" s="1"/>
      <c r="B30" s="151" t="s">
        <v>1586</v>
      </c>
      <c r="C30" s="149">
        <v>871</v>
      </c>
      <c r="D30" s="149">
        <v>2644.6</v>
      </c>
      <c r="E30" s="149">
        <v>90.19</v>
      </c>
      <c r="F30" s="149">
        <v>90.19</v>
      </c>
      <c r="G30" s="149">
        <v>4474.7</v>
      </c>
      <c r="H30" s="149">
        <v>495.24</v>
      </c>
      <c r="I30" s="149">
        <v>7635</v>
      </c>
      <c r="J30" s="149">
        <v>22558</v>
      </c>
      <c r="K30" s="149">
        <v>3677.971</v>
      </c>
      <c r="L30" s="149">
        <v>4214.3429999999998</v>
      </c>
      <c r="M30" s="149">
        <v>4205.9979999999996</v>
      </c>
      <c r="N30" s="149">
        <v>4213.375</v>
      </c>
      <c r="O30" s="149">
        <v>6805</v>
      </c>
      <c r="P30" s="149">
        <v>7060.3</v>
      </c>
    </row>
    <row r="31" spans="1:16" x14ac:dyDescent="0.3">
      <c r="A31" s="1"/>
      <c r="B31" s="151" t="s">
        <v>1587</v>
      </c>
      <c r="C31" s="149">
        <v>871.6</v>
      </c>
      <c r="D31" s="149">
        <v>2645.08</v>
      </c>
      <c r="E31" s="149">
        <v>89.59</v>
      </c>
      <c r="F31" s="149">
        <v>89.59</v>
      </c>
      <c r="G31" s="149">
        <v>4467.8</v>
      </c>
      <c r="H31" s="149">
        <v>507</v>
      </c>
      <c r="I31" s="149">
        <v>7669</v>
      </c>
      <c r="J31" s="149">
        <v>22571</v>
      </c>
      <c r="K31" s="149">
        <v>3725.6689999999999</v>
      </c>
      <c r="L31" s="149">
        <v>4247.1239999999998</v>
      </c>
      <c r="M31" s="149">
        <v>4238.9790000000003</v>
      </c>
      <c r="N31" s="149">
        <v>4246.3519999999999</v>
      </c>
      <c r="O31" s="149">
        <v>6800</v>
      </c>
      <c r="P31" s="149">
        <v>7059</v>
      </c>
    </row>
    <row r="32" spans="1:16" x14ac:dyDescent="0.3">
      <c r="A32" s="1"/>
      <c r="B32" s="151" t="s">
        <v>1588</v>
      </c>
      <c r="C32" s="149">
        <v>872.4</v>
      </c>
      <c r="D32" s="149">
        <v>2646.92</v>
      </c>
      <c r="E32" s="149">
        <v>90.34</v>
      </c>
      <c r="F32" s="149">
        <v>90.34</v>
      </c>
      <c r="G32" s="149">
        <v>4488.5</v>
      </c>
      <c r="H32" s="149">
        <v>501.12</v>
      </c>
      <c r="I32" s="149">
        <v>7811</v>
      </c>
      <c r="J32" s="149">
        <v>22681</v>
      </c>
      <c r="K32" s="149">
        <v>3805.6390000000001</v>
      </c>
      <c r="L32" s="149">
        <v>4289.13</v>
      </c>
      <c r="M32" s="149">
        <v>4280.6090000000004</v>
      </c>
      <c r="N32" s="149">
        <v>4288.1620000000003</v>
      </c>
      <c r="O32" s="149">
        <v>6810</v>
      </c>
      <c r="P32" s="149">
        <v>7057.6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517</v>
      </c>
      <c r="C6" s="200" t="s">
        <v>1589</v>
      </c>
      <c r="D6" s="200"/>
      <c r="E6" s="200"/>
      <c r="F6" s="200"/>
      <c r="G6" s="200"/>
      <c r="H6" s="200"/>
      <c r="I6" s="200"/>
      <c r="J6" s="200"/>
      <c r="K6" s="200"/>
      <c r="L6" s="200"/>
      <c r="M6" s="200"/>
      <c r="N6" s="200"/>
      <c r="O6" s="200"/>
      <c r="P6" s="200"/>
      <c r="Q6" s="200"/>
    </row>
    <row r="7" spans="1:17" ht="40.049999999999997" customHeight="1" x14ac:dyDescent="0.3">
      <c r="A7" s="1"/>
      <c r="B7" s="200"/>
      <c r="C7" s="3" t="s">
        <v>240</v>
      </c>
      <c r="D7" s="3" t="s">
        <v>84</v>
      </c>
      <c r="E7" s="3" t="s">
        <v>84</v>
      </c>
      <c r="F7" s="3" t="s">
        <v>91</v>
      </c>
      <c r="G7" s="3" t="s">
        <v>91</v>
      </c>
      <c r="H7" s="3" t="s">
        <v>91</v>
      </c>
      <c r="I7" s="3" t="s">
        <v>91</v>
      </c>
      <c r="J7" s="3" t="s">
        <v>100</v>
      </c>
      <c r="K7" s="3" t="s">
        <v>569</v>
      </c>
      <c r="L7" s="3" t="s">
        <v>103</v>
      </c>
      <c r="M7" s="3" t="s">
        <v>103</v>
      </c>
      <c r="N7" s="3" t="s">
        <v>54</v>
      </c>
      <c r="O7" s="3" t="s">
        <v>54</v>
      </c>
      <c r="P7" s="3" t="s">
        <v>151</v>
      </c>
      <c r="Q7" s="3" t="s">
        <v>154</v>
      </c>
    </row>
    <row r="8" spans="1:17" ht="40.049999999999997" customHeight="1" x14ac:dyDescent="0.3">
      <c r="A8" s="1"/>
      <c r="B8" s="200"/>
      <c r="C8" s="3" t="s">
        <v>1036</v>
      </c>
      <c r="D8" s="3" t="s">
        <v>1042</v>
      </c>
      <c r="E8" s="3" t="s">
        <v>1043</v>
      </c>
      <c r="F8" s="3" t="s">
        <v>96</v>
      </c>
      <c r="G8" s="3" t="s">
        <v>99</v>
      </c>
      <c r="H8" s="3" t="s">
        <v>1486</v>
      </c>
      <c r="I8" s="3" t="s">
        <v>1061</v>
      </c>
      <c r="J8" s="3" t="s">
        <v>101</v>
      </c>
      <c r="K8" s="3" t="s">
        <v>1067</v>
      </c>
      <c r="L8" s="3" t="s">
        <v>107</v>
      </c>
      <c r="M8" s="3" t="s">
        <v>110</v>
      </c>
      <c r="N8" s="3" t="s">
        <v>1086</v>
      </c>
      <c r="O8" s="3" t="s">
        <v>139</v>
      </c>
      <c r="P8" s="3" t="s">
        <v>1110</v>
      </c>
      <c r="Q8" s="3" t="s">
        <v>1111</v>
      </c>
    </row>
    <row r="9" spans="1:17" x14ac:dyDescent="0.3">
      <c r="A9" s="1"/>
      <c r="B9" s="151" t="s">
        <v>196</v>
      </c>
      <c r="C9" s="149">
        <v>16.7</v>
      </c>
      <c r="D9" s="149">
        <v>21.36</v>
      </c>
      <c r="E9" s="149">
        <v>21.36</v>
      </c>
      <c r="F9" s="149">
        <v>17.5</v>
      </c>
      <c r="G9" s="149">
        <v>17.5</v>
      </c>
      <c r="H9" s="149">
        <v>19.64</v>
      </c>
      <c r="I9" s="149">
        <v>19.64</v>
      </c>
      <c r="J9" s="149">
        <v>16.899999999999999</v>
      </c>
      <c r="K9" s="149">
        <v>28.73</v>
      </c>
      <c r="L9" s="149">
        <v>16.399999999999999</v>
      </c>
      <c r="M9" s="149">
        <v>17.2</v>
      </c>
      <c r="N9" s="149">
        <v>22.43</v>
      </c>
      <c r="O9" s="149">
        <v>18.332999999999998</v>
      </c>
      <c r="P9" s="149">
        <v>19.21</v>
      </c>
      <c r="Q9" s="149">
        <v>25.28</v>
      </c>
    </row>
    <row r="10" spans="1:17" x14ac:dyDescent="0.3">
      <c r="A10" s="1"/>
      <c r="B10" s="151" t="s">
        <v>1570</v>
      </c>
      <c r="C10" s="149">
        <v>16.399999999999999</v>
      </c>
      <c r="D10" s="149">
        <v>21.1</v>
      </c>
      <c r="E10" s="149">
        <v>21.1</v>
      </c>
      <c r="F10" s="149">
        <v>17.5</v>
      </c>
      <c r="G10" s="149">
        <v>17.5</v>
      </c>
      <c r="H10" s="149">
        <v>19.420000000000002</v>
      </c>
      <c r="I10" s="149">
        <v>19.420000000000002</v>
      </c>
      <c r="J10" s="149">
        <v>16.8</v>
      </c>
      <c r="K10" s="149">
        <v>27.88</v>
      </c>
      <c r="L10" s="149">
        <v>16.399999999999999</v>
      </c>
      <c r="M10" s="149">
        <v>16.899999999999999</v>
      </c>
      <c r="N10" s="149">
        <v>22.26</v>
      </c>
      <c r="O10" s="149">
        <v>18.067</v>
      </c>
      <c r="P10" s="149">
        <v>19.12</v>
      </c>
      <c r="Q10" s="149">
        <v>25.14</v>
      </c>
    </row>
    <row r="11" spans="1:17" x14ac:dyDescent="0.3">
      <c r="A11" s="1"/>
      <c r="B11" s="151" t="s">
        <v>1571</v>
      </c>
      <c r="C11" s="149">
        <v>16.100000000000001</v>
      </c>
      <c r="D11" s="149">
        <v>20.92</v>
      </c>
      <c r="E11" s="149">
        <v>20.92</v>
      </c>
      <c r="F11" s="149">
        <v>17.2</v>
      </c>
      <c r="G11" s="149">
        <v>17.2</v>
      </c>
      <c r="H11" s="149">
        <v>19.18</v>
      </c>
      <c r="I11" s="149">
        <v>19.18</v>
      </c>
      <c r="J11" s="149">
        <v>16.8</v>
      </c>
      <c r="K11" s="149">
        <v>27.56</v>
      </c>
      <c r="L11" s="149">
        <v>16.600000000000001</v>
      </c>
      <c r="M11" s="149">
        <v>16.7</v>
      </c>
      <c r="N11" s="149">
        <v>22.08</v>
      </c>
      <c r="O11" s="149">
        <v>18.132999999999999</v>
      </c>
      <c r="P11" s="149">
        <v>19.010000000000002</v>
      </c>
      <c r="Q11" s="149">
        <v>25.05</v>
      </c>
    </row>
    <row r="12" spans="1:17" x14ac:dyDescent="0.3">
      <c r="A12" s="1"/>
      <c r="B12" s="151" t="s">
        <v>1572</v>
      </c>
      <c r="C12" s="149">
        <v>15.9</v>
      </c>
      <c r="D12" s="149">
        <v>20.73</v>
      </c>
      <c r="E12" s="149">
        <v>20.73</v>
      </c>
      <c r="F12" s="149">
        <v>17</v>
      </c>
      <c r="G12" s="149">
        <v>17</v>
      </c>
      <c r="H12" s="149">
        <v>19.02</v>
      </c>
      <c r="I12" s="149">
        <v>19.02</v>
      </c>
      <c r="J12" s="149">
        <v>16.7</v>
      </c>
      <c r="K12" s="149">
        <v>28.66</v>
      </c>
      <c r="L12" s="149">
        <v>16.7</v>
      </c>
      <c r="M12" s="149">
        <v>16.8</v>
      </c>
      <c r="N12" s="149">
        <v>21.89</v>
      </c>
      <c r="O12" s="149">
        <v>18.100000000000001</v>
      </c>
      <c r="P12" s="149">
        <v>18.78</v>
      </c>
      <c r="Q12" s="149">
        <v>24.96</v>
      </c>
    </row>
    <row r="13" spans="1:17" x14ac:dyDescent="0.3">
      <c r="A13" s="1"/>
      <c r="B13" s="151" t="s">
        <v>1573</v>
      </c>
      <c r="C13" s="149">
        <v>15.7</v>
      </c>
      <c r="D13" s="149">
        <v>20.53</v>
      </c>
      <c r="E13" s="149">
        <v>20.53</v>
      </c>
      <c r="F13" s="149">
        <v>16.7</v>
      </c>
      <c r="G13" s="149">
        <v>16.7</v>
      </c>
      <c r="H13" s="149">
        <v>18.899999999999999</v>
      </c>
      <c r="I13" s="149">
        <v>18.899999999999999</v>
      </c>
      <c r="J13" s="149">
        <v>16.600000000000001</v>
      </c>
      <c r="K13" s="149">
        <v>28.61</v>
      </c>
      <c r="L13" s="149">
        <v>16.399999999999999</v>
      </c>
      <c r="M13" s="149">
        <v>17.100000000000001</v>
      </c>
      <c r="N13" s="149">
        <v>21.72</v>
      </c>
      <c r="O13" s="149">
        <v>17.966999999999999</v>
      </c>
      <c r="P13" s="149">
        <v>18.64</v>
      </c>
      <c r="Q13" s="149">
        <v>24.87</v>
      </c>
    </row>
    <row r="14" spans="1:17" x14ac:dyDescent="0.3">
      <c r="A14" s="1"/>
      <c r="B14" s="151" t="s">
        <v>1574</v>
      </c>
      <c r="C14" s="149">
        <v>15.7</v>
      </c>
      <c r="D14" s="149">
        <v>20.47</v>
      </c>
      <c r="E14" s="149">
        <v>20.47</v>
      </c>
      <c r="F14" s="149">
        <v>16.5</v>
      </c>
      <c r="G14" s="149">
        <v>16.5</v>
      </c>
      <c r="H14" s="149">
        <v>18.72</v>
      </c>
      <c r="I14" s="149">
        <v>18.72</v>
      </c>
      <c r="J14" s="149">
        <v>16.600000000000001</v>
      </c>
      <c r="K14" s="149">
        <v>28.98</v>
      </c>
      <c r="L14" s="149">
        <v>16.2</v>
      </c>
      <c r="M14" s="149">
        <v>16.899999999999999</v>
      </c>
      <c r="N14" s="149">
        <v>21.58</v>
      </c>
      <c r="O14" s="149">
        <v>17.867000000000001</v>
      </c>
      <c r="P14" s="149">
        <v>18.440000000000001</v>
      </c>
      <c r="Q14" s="149">
        <v>24.79</v>
      </c>
    </row>
    <row r="15" spans="1:17" x14ac:dyDescent="0.3">
      <c r="A15" s="1"/>
      <c r="B15" s="151" t="s">
        <v>305</v>
      </c>
      <c r="C15" s="149">
        <v>15.6</v>
      </c>
      <c r="D15" s="149">
        <v>20.440000000000001</v>
      </c>
      <c r="E15" s="149">
        <v>20.440000000000001</v>
      </c>
      <c r="F15" s="149">
        <v>16.7</v>
      </c>
      <c r="G15" s="149">
        <v>16.7</v>
      </c>
      <c r="H15" s="149">
        <v>18.63</v>
      </c>
      <c r="I15" s="149">
        <v>18.63</v>
      </c>
      <c r="J15" s="149">
        <v>16.600000000000001</v>
      </c>
      <c r="K15" s="149">
        <v>29.07</v>
      </c>
      <c r="L15" s="149">
        <v>16.3</v>
      </c>
      <c r="M15" s="149">
        <v>16.8</v>
      </c>
      <c r="N15" s="149">
        <v>21.44</v>
      </c>
      <c r="O15" s="149">
        <v>18.033000000000001</v>
      </c>
      <c r="P15" s="149">
        <v>18.3</v>
      </c>
      <c r="Q15" s="149">
        <v>24.95</v>
      </c>
    </row>
    <row r="16" spans="1:17" x14ac:dyDescent="0.3">
      <c r="A16" s="1"/>
      <c r="B16" s="151" t="s">
        <v>1575</v>
      </c>
      <c r="C16" s="149">
        <v>16.100000000000001</v>
      </c>
      <c r="D16" s="149">
        <v>21.36</v>
      </c>
      <c r="E16" s="149">
        <v>21.36</v>
      </c>
      <c r="F16" s="149">
        <v>17.2</v>
      </c>
      <c r="G16" s="149">
        <v>17.2</v>
      </c>
      <c r="H16" s="149">
        <v>18.68</v>
      </c>
      <c r="I16" s="149">
        <v>18.68</v>
      </c>
      <c r="J16" s="149">
        <v>16.899999999999999</v>
      </c>
      <c r="K16" s="149">
        <v>29.34</v>
      </c>
      <c r="L16" s="149">
        <v>16.2</v>
      </c>
      <c r="M16" s="149">
        <v>16.7</v>
      </c>
      <c r="N16" s="149">
        <v>21.38</v>
      </c>
      <c r="O16" s="149">
        <v>18.033000000000001</v>
      </c>
      <c r="P16" s="149">
        <v>18.36</v>
      </c>
      <c r="Q16" s="149">
        <v>25.11</v>
      </c>
    </row>
    <row r="17" spans="1:17" x14ac:dyDescent="0.3">
      <c r="A17" s="1"/>
      <c r="B17" s="151" t="s">
        <v>1576</v>
      </c>
      <c r="C17" s="149">
        <v>17</v>
      </c>
      <c r="D17" s="149">
        <v>21.1</v>
      </c>
      <c r="E17" s="149">
        <v>21.1</v>
      </c>
      <c r="F17" s="149">
        <v>18</v>
      </c>
      <c r="G17" s="149">
        <v>18</v>
      </c>
      <c r="H17" s="149">
        <v>18.940000000000001</v>
      </c>
      <c r="I17" s="149">
        <v>18.940000000000001</v>
      </c>
      <c r="J17" s="149">
        <v>17.100000000000001</v>
      </c>
      <c r="K17" s="149">
        <v>30.34</v>
      </c>
      <c r="L17" s="149">
        <v>16.399999999999999</v>
      </c>
      <c r="M17" s="149">
        <v>17.3</v>
      </c>
      <c r="N17" s="149">
        <v>21.45</v>
      </c>
      <c r="O17" s="149">
        <v>18.3</v>
      </c>
      <c r="P17" s="149">
        <v>18.670000000000002</v>
      </c>
      <c r="Q17" s="149">
        <v>27.15</v>
      </c>
    </row>
    <row r="18" spans="1:17" x14ac:dyDescent="0.3">
      <c r="A18" s="1"/>
      <c r="B18" s="151" t="s">
        <v>1577</v>
      </c>
      <c r="C18" s="149">
        <v>18.100000000000001</v>
      </c>
      <c r="D18" s="149">
        <v>20.92</v>
      </c>
      <c r="E18" s="149">
        <v>20.92</v>
      </c>
      <c r="F18" s="149">
        <v>18</v>
      </c>
      <c r="G18" s="149">
        <v>18</v>
      </c>
      <c r="H18" s="149">
        <v>19.55</v>
      </c>
      <c r="I18" s="149">
        <v>19.55</v>
      </c>
      <c r="J18" s="149">
        <v>17.5</v>
      </c>
      <c r="K18" s="149">
        <v>31.91</v>
      </c>
      <c r="L18" s="149">
        <v>16.3</v>
      </c>
      <c r="M18" s="149">
        <v>18</v>
      </c>
      <c r="N18" s="149">
        <v>21.7</v>
      </c>
      <c r="O18" s="149">
        <v>18.966999999999999</v>
      </c>
      <c r="P18" s="149">
        <v>19.23</v>
      </c>
      <c r="Q18" s="149">
        <v>29.54</v>
      </c>
    </row>
    <row r="19" spans="1:17" x14ac:dyDescent="0.3">
      <c r="A19" s="1"/>
      <c r="B19" s="151" t="s">
        <v>1578</v>
      </c>
      <c r="C19" s="149">
        <v>21.2</v>
      </c>
      <c r="D19" s="149">
        <v>20.73</v>
      </c>
      <c r="E19" s="149">
        <v>20.73</v>
      </c>
      <c r="F19" s="149">
        <v>18.399999999999999</v>
      </c>
      <c r="G19" s="149">
        <v>18.399999999999999</v>
      </c>
      <c r="H19" s="149">
        <v>20.350000000000001</v>
      </c>
      <c r="I19" s="149">
        <v>20.350000000000001</v>
      </c>
      <c r="J19" s="149">
        <v>17.8</v>
      </c>
      <c r="K19" s="149">
        <v>32.72</v>
      </c>
      <c r="L19" s="149">
        <v>16.5</v>
      </c>
      <c r="M19" s="149">
        <v>18</v>
      </c>
      <c r="N19" s="149">
        <v>22.15</v>
      </c>
      <c r="O19" s="149">
        <v>19.667000000000002</v>
      </c>
      <c r="P19" s="149">
        <v>19.489999999999998</v>
      </c>
      <c r="Q19" s="149">
        <v>30.39</v>
      </c>
    </row>
    <row r="20" spans="1:17" x14ac:dyDescent="0.3">
      <c r="A20" s="1"/>
      <c r="B20" s="151" t="s">
        <v>1579</v>
      </c>
      <c r="C20" s="149">
        <v>24</v>
      </c>
      <c r="D20" s="149">
        <v>20.53</v>
      </c>
      <c r="E20" s="149">
        <v>20.53</v>
      </c>
      <c r="F20" s="149">
        <v>18.600000000000001</v>
      </c>
      <c r="G20" s="149">
        <v>18.600000000000001</v>
      </c>
      <c r="H20" s="149">
        <v>21.2</v>
      </c>
      <c r="I20" s="149">
        <v>21.2</v>
      </c>
      <c r="J20" s="149">
        <v>17.899999999999999</v>
      </c>
      <c r="K20" s="149">
        <v>33.869999999999997</v>
      </c>
      <c r="L20" s="149">
        <v>17.399999999999999</v>
      </c>
      <c r="M20" s="149">
        <v>18.600000000000001</v>
      </c>
      <c r="N20" s="149">
        <v>22.74</v>
      </c>
      <c r="O20" s="149">
        <v>19.8</v>
      </c>
      <c r="P20" s="149">
        <v>19.7</v>
      </c>
      <c r="Q20" s="149">
        <v>30.61</v>
      </c>
    </row>
    <row r="21" spans="1:17" x14ac:dyDescent="0.3">
      <c r="A21" s="1"/>
      <c r="B21" s="151" t="s">
        <v>1580</v>
      </c>
      <c r="C21" s="149">
        <v>25.9</v>
      </c>
      <c r="D21" s="149">
        <v>20.47</v>
      </c>
      <c r="E21" s="149">
        <v>20.47</v>
      </c>
      <c r="F21" s="149">
        <v>18.8</v>
      </c>
      <c r="G21" s="149">
        <v>18.8</v>
      </c>
      <c r="H21" s="149">
        <v>21.94</v>
      </c>
      <c r="I21" s="149">
        <v>21.94</v>
      </c>
      <c r="J21" s="149">
        <v>18</v>
      </c>
      <c r="K21" s="149">
        <v>32.409999999999997</v>
      </c>
      <c r="L21" s="149">
        <v>18.399999999999999</v>
      </c>
      <c r="M21" s="149">
        <v>19.2</v>
      </c>
      <c r="N21" s="149">
        <v>23.29</v>
      </c>
      <c r="O21" s="149">
        <v>20.155000000000001</v>
      </c>
      <c r="P21" s="149">
        <v>19.97</v>
      </c>
      <c r="Q21" s="149">
        <v>32.159999999999997</v>
      </c>
    </row>
    <row r="22" spans="1:17" x14ac:dyDescent="0.3">
      <c r="A22" s="1"/>
      <c r="B22" s="151" t="s">
        <v>1581</v>
      </c>
      <c r="C22" s="149">
        <v>27.7</v>
      </c>
      <c r="D22" s="149">
        <v>20.440000000000001</v>
      </c>
      <c r="E22" s="149">
        <v>20.440000000000001</v>
      </c>
      <c r="F22" s="149">
        <v>18.8</v>
      </c>
      <c r="G22" s="149">
        <v>18.8</v>
      </c>
      <c r="H22" s="149">
        <v>22.78</v>
      </c>
      <c r="I22" s="149">
        <v>22.78</v>
      </c>
      <c r="J22" s="149">
        <v>18</v>
      </c>
      <c r="K22" s="149">
        <v>31.92</v>
      </c>
      <c r="L22" s="149">
        <v>18.600000000000001</v>
      </c>
      <c r="M22" s="149">
        <v>19.5</v>
      </c>
      <c r="N22" s="149">
        <v>24.01</v>
      </c>
      <c r="O22" s="149">
        <v>20.466999999999999</v>
      </c>
      <c r="P22" s="149">
        <v>20.29</v>
      </c>
      <c r="Q22" s="149">
        <v>32</v>
      </c>
    </row>
    <row r="23" spans="1:17" x14ac:dyDescent="0.3">
      <c r="A23" s="1"/>
      <c r="B23" s="151" t="s">
        <v>306</v>
      </c>
      <c r="C23" s="149">
        <v>25.8</v>
      </c>
      <c r="D23" s="149">
        <v>20.39</v>
      </c>
      <c r="E23" s="149">
        <v>20.39</v>
      </c>
      <c r="F23" s="149">
        <v>18.399999999999999</v>
      </c>
      <c r="G23" s="149">
        <v>18.399999999999999</v>
      </c>
      <c r="H23" s="149">
        <v>23.72</v>
      </c>
      <c r="I23" s="149">
        <v>23.72</v>
      </c>
      <c r="J23" s="149">
        <v>17.600000000000001</v>
      </c>
      <c r="K23" s="149">
        <v>31.16</v>
      </c>
      <c r="L23" s="149">
        <v>18.2</v>
      </c>
      <c r="M23" s="149">
        <v>20.2</v>
      </c>
      <c r="N23" s="149">
        <v>24.79</v>
      </c>
      <c r="O23" s="149">
        <v>20.367000000000001</v>
      </c>
      <c r="P23" s="149">
        <v>20.59</v>
      </c>
      <c r="Q23" s="149">
        <v>33.68</v>
      </c>
    </row>
    <row r="24" spans="1:17" x14ac:dyDescent="0.3">
      <c r="A24" s="1"/>
      <c r="B24" s="151" t="s">
        <v>1582</v>
      </c>
      <c r="C24" s="149">
        <v>24.3</v>
      </c>
      <c r="D24" s="149">
        <v>20.66</v>
      </c>
      <c r="E24" s="149">
        <v>20.66</v>
      </c>
      <c r="F24" s="149">
        <v>18.899999999999999</v>
      </c>
      <c r="G24" s="149">
        <v>18.899999999999999</v>
      </c>
      <c r="H24" s="149">
        <v>24.5</v>
      </c>
      <c r="I24" s="149">
        <v>24.5</v>
      </c>
      <c r="J24" s="149">
        <v>17.8</v>
      </c>
      <c r="K24" s="149">
        <v>30.59</v>
      </c>
      <c r="L24" s="149">
        <v>18.3</v>
      </c>
      <c r="M24" s="149">
        <v>19.399999999999999</v>
      </c>
      <c r="N24" s="149">
        <v>25.2</v>
      </c>
      <c r="O24" s="149">
        <v>20.100000000000001</v>
      </c>
      <c r="P24" s="149">
        <v>20.98</v>
      </c>
      <c r="Q24" s="149">
        <v>33.840000000000003</v>
      </c>
    </row>
    <row r="25" spans="1:17" x14ac:dyDescent="0.3">
      <c r="A25" s="1"/>
      <c r="B25" s="151" t="s">
        <v>1583</v>
      </c>
      <c r="C25" s="149">
        <v>22.5</v>
      </c>
      <c r="D25" s="149">
        <v>21.08</v>
      </c>
      <c r="E25" s="149">
        <v>21.08</v>
      </c>
      <c r="F25" s="149">
        <v>18</v>
      </c>
      <c r="G25" s="149">
        <v>18</v>
      </c>
      <c r="H25" s="149">
        <v>24.81</v>
      </c>
      <c r="I25" s="149">
        <v>24.81</v>
      </c>
      <c r="J25" s="149">
        <v>17.5</v>
      </c>
      <c r="K25" s="149">
        <v>30.39</v>
      </c>
      <c r="L25" s="149">
        <v>18.3</v>
      </c>
      <c r="M25" s="149">
        <v>18.399999999999999</v>
      </c>
      <c r="N25" s="149">
        <v>25.04</v>
      </c>
      <c r="O25" s="149">
        <v>19.399999999999999</v>
      </c>
      <c r="P25" s="149">
        <v>21.03</v>
      </c>
      <c r="Q25" s="149">
        <v>33.15</v>
      </c>
    </row>
    <row r="26" spans="1:17" x14ac:dyDescent="0.3">
      <c r="A26" s="1"/>
      <c r="B26" s="151" t="s">
        <v>384</v>
      </c>
      <c r="C26" s="149">
        <v>21.1</v>
      </c>
      <c r="D26" s="149">
        <v>21.7</v>
      </c>
      <c r="E26" s="149">
        <v>21.7</v>
      </c>
      <c r="F26" s="149">
        <v>17.8</v>
      </c>
      <c r="G26" s="149">
        <v>17.8</v>
      </c>
      <c r="H26" s="149">
        <v>24.6</v>
      </c>
      <c r="I26" s="149">
        <v>24.6</v>
      </c>
      <c r="J26" s="149">
        <v>17.2</v>
      </c>
      <c r="K26" s="149">
        <v>31.26</v>
      </c>
      <c r="L26" s="149">
        <v>17.399999999999999</v>
      </c>
      <c r="M26" s="149">
        <v>18.2</v>
      </c>
      <c r="N26" s="149">
        <v>24.64</v>
      </c>
      <c r="O26" s="149">
        <v>19.067</v>
      </c>
      <c r="P26" s="149">
        <v>20.85</v>
      </c>
      <c r="Q26" s="149">
        <v>30.67</v>
      </c>
    </row>
    <row r="27" spans="1:17" x14ac:dyDescent="0.3">
      <c r="A27" s="1"/>
      <c r="B27" s="151" t="s">
        <v>323</v>
      </c>
      <c r="C27" s="149">
        <v>19</v>
      </c>
      <c r="D27" s="149">
        <v>22.34</v>
      </c>
      <c r="E27" s="149">
        <v>22.34</v>
      </c>
      <c r="F27" s="149">
        <v>17.8</v>
      </c>
      <c r="G27" s="149">
        <v>17.8</v>
      </c>
      <c r="H27" s="149">
        <v>23.87</v>
      </c>
      <c r="I27" s="149">
        <v>23.87</v>
      </c>
      <c r="J27" s="149">
        <v>17.100000000000001</v>
      </c>
      <c r="K27" s="149">
        <v>30.15</v>
      </c>
      <c r="L27" s="149">
        <v>17.3</v>
      </c>
      <c r="M27" s="149">
        <v>18</v>
      </c>
      <c r="N27" s="149">
        <v>24.2</v>
      </c>
      <c r="O27" s="149">
        <v>18.867000000000001</v>
      </c>
      <c r="P27" s="149">
        <v>20.440000000000001</v>
      </c>
      <c r="Q27" s="149">
        <v>28.91</v>
      </c>
    </row>
    <row r="28" spans="1:17" x14ac:dyDescent="0.3">
      <c r="A28" s="1"/>
      <c r="B28" s="151" t="s">
        <v>1584</v>
      </c>
      <c r="C28" s="149">
        <v>17.100000000000001</v>
      </c>
      <c r="D28" s="149">
        <v>23.12</v>
      </c>
      <c r="E28" s="149">
        <v>23.12</v>
      </c>
      <c r="F28" s="149">
        <v>17.8</v>
      </c>
      <c r="G28" s="149">
        <v>17.8</v>
      </c>
      <c r="H28" s="149">
        <v>22.8</v>
      </c>
      <c r="I28" s="149">
        <v>22.8</v>
      </c>
      <c r="J28" s="149">
        <v>17</v>
      </c>
      <c r="K28" s="149">
        <v>29.11</v>
      </c>
      <c r="L28" s="149">
        <v>17.2</v>
      </c>
      <c r="M28" s="149">
        <v>17.899999999999999</v>
      </c>
      <c r="N28" s="149">
        <v>23.75</v>
      </c>
      <c r="O28" s="149">
        <v>18.667000000000002</v>
      </c>
      <c r="P28" s="149">
        <v>20.12</v>
      </c>
      <c r="Q28" s="149">
        <v>27.83</v>
      </c>
    </row>
    <row r="29" spans="1:17" x14ac:dyDescent="0.3">
      <c r="A29" s="1"/>
      <c r="B29" s="151" t="s">
        <v>1585</v>
      </c>
      <c r="C29" s="149">
        <v>16.399999999999999</v>
      </c>
      <c r="D29" s="149">
        <v>23.79</v>
      </c>
      <c r="E29" s="149">
        <v>23.79</v>
      </c>
      <c r="F29" s="149">
        <v>18.2</v>
      </c>
      <c r="G29" s="149">
        <v>18.2</v>
      </c>
      <c r="H29" s="149">
        <v>21.9</v>
      </c>
      <c r="I29" s="149">
        <v>21.9</v>
      </c>
      <c r="J29" s="149">
        <v>16.899999999999999</v>
      </c>
      <c r="K29" s="149">
        <v>28.78</v>
      </c>
      <c r="L29" s="149">
        <v>17.100000000000001</v>
      </c>
      <c r="M29" s="149">
        <v>17.899999999999999</v>
      </c>
      <c r="N29" s="149">
        <v>23.39</v>
      </c>
      <c r="O29" s="149">
        <v>18.5</v>
      </c>
      <c r="P29" s="149">
        <v>19.84</v>
      </c>
      <c r="Q29" s="149">
        <v>27.29</v>
      </c>
    </row>
    <row r="30" spans="1:17" x14ac:dyDescent="0.3">
      <c r="A30" s="1"/>
      <c r="B30" s="151" t="s">
        <v>1586</v>
      </c>
      <c r="C30" s="149">
        <v>16</v>
      </c>
      <c r="D30" s="149">
        <v>24.13</v>
      </c>
      <c r="E30" s="149">
        <v>24.13</v>
      </c>
      <c r="F30" s="149">
        <v>18.2</v>
      </c>
      <c r="G30" s="149">
        <v>18.2</v>
      </c>
      <c r="H30" s="149">
        <v>21.16</v>
      </c>
      <c r="I30" s="149">
        <v>21.16</v>
      </c>
      <c r="J30" s="149">
        <v>16.8</v>
      </c>
      <c r="K30" s="149">
        <v>29.1</v>
      </c>
      <c r="L30" s="149">
        <v>16.899999999999999</v>
      </c>
      <c r="M30" s="149">
        <v>17.8</v>
      </c>
      <c r="N30" s="149">
        <v>23.09</v>
      </c>
      <c r="O30" s="149">
        <v>18.8</v>
      </c>
      <c r="P30" s="149">
        <v>19.59</v>
      </c>
      <c r="Q30" s="149">
        <v>27.02</v>
      </c>
    </row>
    <row r="31" spans="1:17" x14ac:dyDescent="0.3">
      <c r="A31" s="1"/>
      <c r="B31" s="151" t="s">
        <v>1587</v>
      </c>
      <c r="C31" s="149">
        <v>16</v>
      </c>
      <c r="D31" s="149">
        <v>24.16</v>
      </c>
      <c r="E31" s="149">
        <v>24.16</v>
      </c>
      <c r="F31" s="149">
        <v>18</v>
      </c>
      <c r="G31" s="149">
        <v>18</v>
      </c>
      <c r="H31" s="149">
        <v>20.7</v>
      </c>
      <c r="I31" s="149">
        <v>20.7</v>
      </c>
      <c r="J31" s="149">
        <v>17.3</v>
      </c>
      <c r="K31" s="149">
        <v>28.9</v>
      </c>
      <c r="L31" s="149">
        <v>16.899999999999999</v>
      </c>
      <c r="M31" s="149">
        <v>17.7</v>
      </c>
      <c r="N31" s="149">
        <v>22.81</v>
      </c>
      <c r="O31" s="149">
        <v>18.667000000000002</v>
      </c>
      <c r="P31" s="149">
        <v>19.43</v>
      </c>
      <c r="Q31" s="149">
        <v>26.56</v>
      </c>
    </row>
    <row r="32" spans="1:17" x14ac:dyDescent="0.3">
      <c r="A32" s="1"/>
      <c r="B32" s="151" t="s">
        <v>1588</v>
      </c>
      <c r="C32" s="149">
        <v>15.5</v>
      </c>
      <c r="D32" s="149">
        <v>24.1</v>
      </c>
      <c r="E32" s="149">
        <v>24.1</v>
      </c>
      <c r="F32" s="149">
        <v>18</v>
      </c>
      <c r="G32" s="149">
        <v>18</v>
      </c>
      <c r="H32" s="149">
        <v>20.350000000000001</v>
      </c>
      <c r="I32" s="149">
        <v>20.350000000000001</v>
      </c>
      <c r="J32" s="149">
        <v>17.3</v>
      </c>
      <c r="K32" s="149">
        <v>29.19</v>
      </c>
      <c r="L32" s="149">
        <v>16.899999999999999</v>
      </c>
      <c r="M32" s="149">
        <v>17.5</v>
      </c>
      <c r="N32" s="149">
        <v>22.57</v>
      </c>
      <c r="O32" s="149">
        <v>18.399999999999999</v>
      </c>
      <c r="P32" s="149">
        <v>19.23</v>
      </c>
      <c r="Q32" s="149">
        <v>26.2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1590</v>
      </c>
      <c r="C5" s="1"/>
      <c r="D5" s="1"/>
      <c r="E5" s="1"/>
      <c r="F5" s="1"/>
      <c r="G5" s="1"/>
      <c r="H5" s="1"/>
    </row>
    <row r="6" spans="1:8" x14ac:dyDescent="0.3">
      <c r="A6" s="1"/>
      <c r="B6" s="1"/>
      <c r="C6" s="1"/>
      <c r="D6" s="1"/>
      <c r="E6" s="1"/>
      <c r="F6" s="1"/>
      <c r="G6" s="1"/>
      <c r="H6" s="1"/>
    </row>
    <row r="7" spans="1:8" ht="45" customHeight="1" x14ac:dyDescent="0.3">
      <c r="A7" s="1"/>
      <c r="B7" s="3" t="s">
        <v>67</v>
      </c>
      <c r="C7" s="3" t="s">
        <v>3</v>
      </c>
      <c r="D7" s="3" t="s">
        <v>1591</v>
      </c>
      <c r="E7" s="3" t="s">
        <v>1592</v>
      </c>
      <c r="F7" s="3" t="s">
        <v>1593</v>
      </c>
      <c r="G7" s="3" t="s">
        <v>8</v>
      </c>
      <c r="H7" s="3" t="s">
        <v>1482</v>
      </c>
    </row>
    <row r="8" spans="1:8" x14ac:dyDescent="0.3">
      <c r="A8" s="1"/>
      <c r="B8" s="4" t="s">
        <v>71</v>
      </c>
      <c r="C8" s="152" t="s">
        <v>240</v>
      </c>
      <c r="D8" s="152" t="s">
        <v>1594</v>
      </c>
      <c r="E8" s="149">
        <v>130</v>
      </c>
      <c r="F8" s="4" t="s">
        <v>305</v>
      </c>
      <c r="G8" s="4" t="s">
        <v>1595</v>
      </c>
      <c r="H8" s="153"/>
    </row>
    <row r="9" spans="1:8" x14ac:dyDescent="0.3">
      <c r="A9" s="1"/>
      <c r="B9" s="4" t="s">
        <v>71</v>
      </c>
      <c r="C9" s="152" t="s">
        <v>84</v>
      </c>
      <c r="D9" s="152" t="s">
        <v>1596</v>
      </c>
      <c r="E9" s="149">
        <v>339.8</v>
      </c>
      <c r="F9" s="4" t="s">
        <v>305</v>
      </c>
      <c r="G9" s="4" t="s">
        <v>1595</v>
      </c>
      <c r="H9" s="153"/>
    </row>
    <row r="10" spans="1:8" x14ac:dyDescent="0.3">
      <c r="A10" s="1"/>
      <c r="B10" s="4" t="s">
        <v>71</v>
      </c>
      <c r="C10" s="152" t="s">
        <v>91</v>
      </c>
      <c r="D10" s="152" t="s">
        <v>1597</v>
      </c>
      <c r="E10" s="149">
        <v>3942.3150000000001</v>
      </c>
      <c r="F10" s="4" t="s">
        <v>305</v>
      </c>
      <c r="G10" s="4" t="s">
        <v>1595</v>
      </c>
      <c r="H10" s="153"/>
    </row>
    <row r="11" spans="1:8" x14ac:dyDescent="0.3">
      <c r="A11" s="1"/>
      <c r="B11" s="4" t="s">
        <v>71</v>
      </c>
      <c r="C11" s="152" t="s">
        <v>100</v>
      </c>
      <c r="D11" s="152" t="s">
        <v>1598</v>
      </c>
      <c r="E11" s="149">
        <v>2380</v>
      </c>
      <c r="F11" s="4" t="s">
        <v>305</v>
      </c>
      <c r="G11" s="4" t="s">
        <v>1595</v>
      </c>
      <c r="H11" s="153"/>
    </row>
    <row r="12" spans="1:8" x14ac:dyDescent="0.3">
      <c r="A12" s="1"/>
      <c r="B12" s="4" t="s">
        <v>71</v>
      </c>
      <c r="C12" s="152" t="s">
        <v>103</v>
      </c>
      <c r="D12" s="152" t="s">
        <v>1599</v>
      </c>
      <c r="E12" s="149">
        <v>3737</v>
      </c>
      <c r="F12" s="4" t="s">
        <v>305</v>
      </c>
      <c r="G12" s="4" t="s">
        <v>1595</v>
      </c>
      <c r="H12" s="153"/>
    </row>
    <row r="13" spans="1:8" x14ac:dyDescent="0.3">
      <c r="A13" s="1"/>
      <c r="B13" s="4" t="s">
        <v>71</v>
      </c>
      <c r="C13" s="152" t="s">
        <v>103</v>
      </c>
      <c r="D13" s="152" t="s">
        <v>1600</v>
      </c>
      <c r="E13" s="149">
        <v>1337</v>
      </c>
      <c r="F13" s="4" t="s">
        <v>305</v>
      </c>
      <c r="G13" s="4" t="s">
        <v>1595</v>
      </c>
      <c r="H13" s="153"/>
    </row>
    <row r="14" spans="1:8" x14ac:dyDescent="0.3">
      <c r="A14" s="1"/>
      <c r="B14" s="4" t="s">
        <v>71</v>
      </c>
      <c r="C14" s="152" t="s">
        <v>54</v>
      </c>
      <c r="D14" s="152" t="s">
        <v>1601</v>
      </c>
      <c r="E14" s="149">
        <v>1972.35</v>
      </c>
      <c r="F14" s="4" t="s">
        <v>305</v>
      </c>
      <c r="G14" s="4" t="s">
        <v>1595</v>
      </c>
      <c r="H14" s="153"/>
    </row>
    <row r="15" spans="1:8" x14ac:dyDescent="0.3">
      <c r="A15" s="1"/>
      <c r="B15" s="4" t="s">
        <v>71</v>
      </c>
      <c r="C15" s="152" t="s">
        <v>151</v>
      </c>
      <c r="D15" s="152" t="s">
        <v>1602</v>
      </c>
      <c r="E15" s="149">
        <v>1462</v>
      </c>
      <c r="F15" s="4" t="s">
        <v>305</v>
      </c>
      <c r="G15" s="4" t="s">
        <v>1595</v>
      </c>
      <c r="H15" s="153"/>
    </row>
    <row r="16" spans="1:8" x14ac:dyDescent="0.3">
      <c r="A16" s="1"/>
      <c r="B16" s="4" t="s">
        <v>71</v>
      </c>
      <c r="C16" s="152" t="s">
        <v>154</v>
      </c>
      <c r="D16" s="152" t="s">
        <v>1603</v>
      </c>
      <c r="E16" s="149">
        <v>665.44</v>
      </c>
      <c r="F16" s="4" t="s">
        <v>305</v>
      </c>
      <c r="G16" s="4" t="s">
        <v>1595</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0" t="s">
        <v>1604</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row>
    <row r="5" spans="1:43" ht="22.05" hidden="1" customHeight="1" x14ac:dyDescent="0.3">
      <c r="A5" s="200" t="s">
        <v>67</v>
      </c>
      <c r="B5" s="200" t="s">
        <v>517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0"/>
      <c r="B6" s="200"/>
      <c r="C6" s="229" t="s">
        <v>570</v>
      </c>
      <c r="D6" s="229" t="s">
        <v>571</v>
      </c>
      <c r="E6" s="229" t="s">
        <v>572</v>
      </c>
      <c r="F6" s="229" t="s">
        <v>573</v>
      </c>
      <c r="G6" s="229" t="s">
        <v>568</v>
      </c>
      <c r="H6" s="229" t="s">
        <v>536</v>
      </c>
      <c r="I6" s="229" t="s">
        <v>561</v>
      </c>
      <c r="J6" s="229"/>
      <c r="K6" s="229" t="s">
        <v>537</v>
      </c>
      <c r="L6" s="229" t="s">
        <v>91</v>
      </c>
      <c r="M6" s="229"/>
      <c r="N6" s="229"/>
      <c r="O6" s="229"/>
      <c r="P6" s="229"/>
      <c r="Q6" s="229" t="s">
        <v>538</v>
      </c>
      <c r="R6" s="229" t="s">
        <v>295</v>
      </c>
      <c r="S6" s="229" t="s">
        <v>539</v>
      </c>
      <c r="T6" s="229" t="s">
        <v>564</v>
      </c>
      <c r="U6" s="229" t="s">
        <v>103</v>
      </c>
      <c r="V6" s="229"/>
      <c r="W6" s="229" t="s">
        <v>540</v>
      </c>
      <c r="X6" s="229" t="s">
        <v>565</v>
      </c>
      <c r="Y6" s="229" t="s">
        <v>550</v>
      </c>
      <c r="Z6" s="229" t="s">
        <v>54</v>
      </c>
      <c r="AA6" s="229"/>
      <c r="AB6" s="229"/>
      <c r="AC6" s="229"/>
      <c r="AD6" s="229" t="s">
        <v>551</v>
      </c>
      <c r="AE6" s="229" t="s">
        <v>552</v>
      </c>
      <c r="AF6" s="229" t="s">
        <v>553</v>
      </c>
      <c r="AG6" s="229" t="s">
        <v>370</v>
      </c>
      <c r="AH6" s="229"/>
      <c r="AI6" s="229"/>
      <c r="AJ6" s="229"/>
      <c r="AK6" s="229"/>
      <c r="AL6" s="229"/>
      <c r="AM6" s="229"/>
      <c r="AN6" s="229"/>
      <c r="AO6" s="229"/>
      <c r="AP6" s="229" t="s">
        <v>566</v>
      </c>
      <c r="AQ6" s="229" t="s">
        <v>554</v>
      </c>
    </row>
    <row r="7" spans="1:43" ht="57" customHeight="1" x14ac:dyDescent="0.3">
      <c r="A7" s="200"/>
      <c r="B7" s="200"/>
      <c r="C7" s="9" t="s">
        <v>1605</v>
      </c>
      <c r="D7" s="9" t="s">
        <v>1606</v>
      </c>
      <c r="E7" s="9" t="s">
        <v>1607</v>
      </c>
      <c r="F7" s="9" t="s">
        <v>1608</v>
      </c>
      <c r="G7" s="9" t="s">
        <v>1609</v>
      </c>
      <c r="H7" s="9" t="s">
        <v>1610</v>
      </c>
      <c r="I7" s="9" t="s">
        <v>1611</v>
      </c>
      <c r="J7" s="9" t="s">
        <v>1612</v>
      </c>
      <c r="K7" s="9" t="s">
        <v>1613</v>
      </c>
      <c r="L7" s="9" t="s">
        <v>1614</v>
      </c>
      <c r="M7" s="9" t="s">
        <v>1615</v>
      </c>
      <c r="N7" s="9" t="s">
        <v>1616</v>
      </c>
      <c r="O7" s="9" t="s">
        <v>1617</v>
      </c>
      <c r="P7" s="9" t="s">
        <v>1618</v>
      </c>
      <c r="Q7" s="9" t="s">
        <v>1619</v>
      </c>
      <c r="R7" s="9" t="s">
        <v>1620</v>
      </c>
      <c r="S7" s="9" t="s">
        <v>1621</v>
      </c>
      <c r="T7" s="9" t="s">
        <v>1622</v>
      </c>
      <c r="U7" s="9" t="s">
        <v>1623</v>
      </c>
      <c r="V7" s="9" t="s">
        <v>1624</v>
      </c>
      <c r="W7" s="9" t="s">
        <v>1625</v>
      </c>
      <c r="X7" s="9" t="s">
        <v>1626</v>
      </c>
      <c r="Y7" s="9" t="s">
        <v>1627</v>
      </c>
      <c r="Z7" s="9" t="s">
        <v>1628</v>
      </c>
      <c r="AA7" s="9" t="s">
        <v>1629</v>
      </c>
      <c r="AB7" s="9" t="s">
        <v>1630</v>
      </c>
      <c r="AC7" s="9" t="s">
        <v>1631</v>
      </c>
      <c r="AD7" s="9" t="s">
        <v>1632</v>
      </c>
      <c r="AE7" s="9" t="s">
        <v>1633</v>
      </c>
      <c r="AF7" s="9" t="s">
        <v>1634</v>
      </c>
      <c r="AG7" s="9" t="s">
        <v>1635</v>
      </c>
      <c r="AH7" s="9" t="s">
        <v>1636</v>
      </c>
      <c r="AI7" s="9" t="s">
        <v>1637</v>
      </c>
      <c r="AJ7" s="9" t="s">
        <v>1638</v>
      </c>
      <c r="AK7" s="9" t="s">
        <v>1639</v>
      </c>
      <c r="AL7" s="9" t="s">
        <v>1640</v>
      </c>
      <c r="AM7" s="9" t="s">
        <v>1641</v>
      </c>
      <c r="AN7" s="9" t="s">
        <v>1642</v>
      </c>
      <c r="AO7" s="9" t="s">
        <v>1643</v>
      </c>
      <c r="AP7" s="9" t="s">
        <v>1644</v>
      </c>
      <c r="AQ7" s="9" t="s">
        <v>1645</v>
      </c>
    </row>
    <row r="8" spans="1:43" ht="24" customHeight="1" x14ac:dyDescent="0.3">
      <c r="A8" s="13" t="s">
        <v>71</v>
      </c>
      <c r="B8" s="13" t="s">
        <v>741</v>
      </c>
      <c r="C8" s="154">
        <v>23</v>
      </c>
      <c r="D8" s="154">
        <v>0</v>
      </c>
      <c r="E8" s="154">
        <v>11.84</v>
      </c>
      <c r="F8" s="154">
        <v>23.74</v>
      </c>
      <c r="G8" s="154">
        <v>19.2</v>
      </c>
      <c r="H8" s="154"/>
      <c r="I8" s="154">
        <v>4.9000000000000004</v>
      </c>
      <c r="J8" s="154">
        <v>7.8</v>
      </c>
      <c r="K8" s="154">
        <v>6.28</v>
      </c>
      <c r="L8" s="154">
        <v>8.1</v>
      </c>
      <c r="M8" s="154">
        <v>8.1</v>
      </c>
      <c r="N8" s="154">
        <v>8.1</v>
      </c>
      <c r="O8" s="154">
        <v>8.1</v>
      </c>
      <c r="P8" s="154"/>
      <c r="Q8" s="154"/>
      <c r="R8" s="154">
        <v>7</v>
      </c>
      <c r="S8" s="154">
        <v>7</v>
      </c>
      <c r="T8" s="154"/>
      <c r="U8" s="154"/>
      <c r="V8" s="154"/>
      <c r="W8" s="154"/>
      <c r="X8" s="154"/>
      <c r="Y8" s="154"/>
      <c r="Z8" s="154">
        <v>2.9260000000000002</v>
      </c>
      <c r="AA8" s="154">
        <v>4.9770000000000003</v>
      </c>
      <c r="AB8" s="154"/>
      <c r="AC8" s="154"/>
      <c r="AD8" s="154"/>
      <c r="AE8" s="154">
        <v>7.05</v>
      </c>
      <c r="AF8" s="154">
        <v>7.05</v>
      </c>
      <c r="AG8" s="154">
        <v>336.06288999999998</v>
      </c>
      <c r="AH8" s="154">
        <v>0</v>
      </c>
      <c r="AI8" s="154">
        <v>320.05990000000003</v>
      </c>
      <c r="AJ8" s="154">
        <v>0</v>
      </c>
      <c r="AK8" s="154">
        <v>320.05990000000003</v>
      </c>
      <c r="AL8" s="154">
        <v>269.29311999999999</v>
      </c>
      <c r="AM8" s="154">
        <v>281.53372000000002</v>
      </c>
      <c r="AN8" s="154">
        <v>304.05689999999998</v>
      </c>
      <c r="AO8" s="154">
        <v>320.05990000000003</v>
      </c>
      <c r="AP8" s="154"/>
      <c r="AQ8" s="154"/>
    </row>
    <row r="9" spans="1:43" ht="24" customHeight="1" x14ac:dyDescent="0.3">
      <c r="A9" s="16" t="s">
        <v>71</v>
      </c>
      <c r="B9" s="16" t="s">
        <v>742</v>
      </c>
      <c r="C9" s="155">
        <v>23</v>
      </c>
      <c r="D9" s="155">
        <v>0</v>
      </c>
      <c r="E9" s="155">
        <v>12.46</v>
      </c>
      <c r="F9" s="155">
        <v>23.72</v>
      </c>
      <c r="G9" s="155">
        <v>19.2</v>
      </c>
      <c r="H9" s="155"/>
      <c r="I9" s="155">
        <v>4.9000000000000004</v>
      </c>
      <c r="J9" s="155">
        <v>8.1</v>
      </c>
      <c r="K9" s="155">
        <v>6.2279999999999998</v>
      </c>
      <c r="L9" s="155">
        <v>7.5</v>
      </c>
      <c r="M9" s="155">
        <v>7.5</v>
      </c>
      <c r="N9" s="155">
        <v>7.5</v>
      </c>
      <c r="O9" s="155">
        <v>7.5</v>
      </c>
      <c r="P9" s="155"/>
      <c r="Q9" s="155"/>
      <c r="R9" s="155">
        <v>7</v>
      </c>
      <c r="S9" s="155">
        <v>8</v>
      </c>
      <c r="T9" s="155"/>
      <c r="U9" s="155"/>
      <c r="V9" s="155"/>
      <c r="W9" s="155"/>
      <c r="X9" s="155"/>
      <c r="Y9" s="155"/>
      <c r="Z9" s="155">
        <v>5.883</v>
      </c>
      <c r="AA9" s="155">
        <v>5.0369999999999999</v>
      </c>
      <c r="AB9" s="155"/>
      <c r="AC9" s="155"/>
      <c r="AD9" s="155"/>
      <c r="AE9" s="155">
        <v>7.29</v>
      </c>
      <c r="AF9" s="155">
        <v>7.29</v>
      </c>
      <c r="AG9" s="155">
        <v>336.06288999999998</v>
      </c>
      <c r="AH9" s="155">
        <v>0</v>
      </c>
      <c r="AI9" s="155">
        <v>320.05990000000003</v>
      </c>
      <c r="AJ9" s="155">
        <v>0</v>
      </c>
      <c r="AK9" s="155">
        <v>320.05990000000003</v>
      </c>
      <c r="AL9" s="155">
        <v>269.29311999999999</v>
      </c>
      <c r="AM9" s="155">
        <v>281.53372000000002</v>
      </c>
      <c r="AN9" s="155">
        <v>304.05689999999998</v>
      </c>
      <c r="AO9" s="155">
        <v>320.05990000000003</v>
      </c>
      <c r="AP9" s="155"/>
      <c r="AQ9" s="155"/>
    </row>
    <row r="10" spans="1:43" ht="24" customHeight="1" x14ac:dyDescent="0.3">
      <c r="A10" s="16" t="s">
        <v>71</v>
      </c>
      <c r="B10" s="16" t="s">
        <v>743</v>
      </c>
      <c r="C10" s="155">
        <v>23</v>
      </c>
      <c r="D10" s="155">
        <v>0</v>
      </c>
      <c r="E10" s="155">
        <v>12.01</v>
      </c>
      <c r="F10" s="155">
        <v>26.06</v>
      </c>
      <c r="G10" s="155">
        <v>19.2</v>
      </c>
      <c r="H10" s="155"/>
      <c r="I10" s="155">
        <v>5.7</v>
      </c>
      <c r="J10" s="155">
        <v>8.1999999999999993</v>
      </c>
      <c r="K10" s="155">
        <v>6.2060000000000004</v>
      </c>
      <c r="L10" s="155">
        <v>7</v>
      </c>
      <c r="M10" s="155">
        <v>7</v>
      </c>
      <c r="N10" s="155">
        <v>7</v>
      </c>
      <c r="O10" s="155">
        <v>7</v>
      </c>
      <c r="P10" s="155"/>
      <c r="Q10" s="155"/>
      <c r="R10" s="155">
        <v>9</v>
      </c>
      <c r="S10" s="155">
        <v>9</v>
      </c>
      <c r="T10" s="155"/>
      <c r="U10" s="155"/>
      <c r="V10" s="155"/>
      <c r="W10" s="155"/>
      <c r="X10" s="155"/>
      <c r="Y10" s="155"/>
      <c r="Z10" s="155">
        <v>6.9459999999999997</v>
      </c>
      <c r="AA10" s="155">
        <v>5.758</v>
      </c>
      <c r="AB10" s="155"/>
      <c r="AC10" s="155"/>
      <c r="AD10" s="155"/>
      <c r="AE10" s="155">
        <v>7.39</v>
      </c>
      <c r="AF10" s="155">
        <v>7.39</v>
      </c>
      <c r="AG10" s="155">
        <v>336.06288999999998</v>
      </c>
      <c r="AH10" s="155">
        <v>0</v>
      </c>
      <c r="AI10" s="155">
        <v>320.05990000000003</v>
      </c>
      <c r="AJ10" s="155">
        <v>0</v>
      </c>
      <c r="AK10" s="155">
        <v>320.05990000000003</v>
      </c>
      <c r="AL10" s="155">
        <v>269.29311999999999</v>
      </c>
      <c r="AM10" s="155">
        <v>281.53372000000002</v>
      </c>
      <c r="AN10" s="155">
        <v>304.05689999999998</v>
      </c>
      <c r="AO10" s="155">
        <v>320.05990000000003</v>
      </c>
      <c r="AP10" s="155"/>
      <c r="AQ10" s="155"/>
    </row>
    <row r="11" spans="1:43" ht="24" customHeight="1" x14ac:dyDescent="0.3">
      <c r="A11" s="16" t="s">
        <v>71</v>
      </c>
      <c r="B11" s="16" t="s">
        <v>744</v>
      </c>
      <c r="C11" s="155">
        <v>23</v>
      </c>
      <c r="D11" s="155">
        <v>5.94</v>
      </c>
      <c r="E11" s="155">
        <v>11.89</v>
      </c>
      <c r="F11" s="155">
        <v>25.8</v>
      </c>
      <c r="G11" s="155">
        <v>19.2</v>
      </c>
      <c r="H11" s="155"/>
      <c r="I11" s="155">
        <v>5.8</v>
      </c>
      <c r="J11" s="155">
        <v>8.6</v>
      </c>
      <c r="K11" s="155">
        <v>6.0140000000000002</v>
      </c>
      <c r="L11" s="155">
        <v>7.1</v>
      </c>
      <c r="M11" s="155">
        <v>7.1</v>
      </c>
      <c r="N11" s="155">
        <v>7.1</v>
      </c>
      <c r="O11" s="155">
        <v>7.1</v>
      </c>
      <c r="P11" s="155"/>
      <c r="Q11" s="155"/>
      <c r="R11" s="155">
        <v>9</v>
      </c>
      <c r="S11" s="155">
        <v>9</v>
      </c>
      <c r="T11" s="155"/>
      <c r="U11" s="155"/>
      <c r="V11" s="155"/>
      <c r="W11" s="155"/>
      <c r="X11" s="155"/>
      <c r="Y11" s="155"/>
      <c r="Z11" s="155">
        <v>7.5449999999999999</v>
      </c>
      <c r="AA11" s="155">
        <v>5.157</v>
      </c>
      <c r="AB11" s="155"/>
      <c r="AC11" s="155"/>
      <c r="AD11" s="155"/>
      <c r="AE11" s="155">
        <v>7.71</v>
      </c>
      <c r="AF11" s="155">
        <v>7.71</v>
      </c>
      <c r="AG11" s="155">
        <v>336.06288999999998</v>
      </c>
      <c r="AH11" s="155">
        <v>0</v>
      </c>
      <c r="AI11" s="155">
        <v>320.05990000000003</v>
      </c>
      <c r="AJ11" s="155">
        <v>0</v>
      </c>
      <c r="AK11" s="155">
        <v>320.05990000000003</v>
      </c>
      <c r="AL11" s="155">
        <v>269.29311999999999</v>
      </c>
      <c r="AM11" s="155">
        <v>281.53372000000002</v>
      </c>
      <c r="AN11" s="155">
        <v>304.05689999999998</v>
      </c>
      <c r="AO11" s="155">
        <v>320.05990000000003</v>
      </c>
      <c r="AP11" s="155"/>
      <c r="AQ11" s="155"/>
    </row>
    <row r="12" spans="1:43" ht="24" customHeight="1" x14ac:dyDescent="0.3">
      <c r="A12" s="16" t="s">
        <v>71</v>
      </c>
      <c r="B12" s="16" t="s">
        <v>745</v>
      </c>
      <c r="C12" s="155">
        <v>23</v>
      </c>
      <c r="D12" s="155">
        <v>15.05</v>
      </c>
      <c r="E12" s="155">
        <v>11.74</v>
      </c>
      <c r="F12" s="155">
        <v>24.63</v>
      </c>
      <c r="G12" s="155">
        <v>19.2</v>
      </c>
      <c r="H12" s="155"/>
      <c r="I12" s="155">
        <v>5.4</v>
      </c>
      <c r="J12" s="155">
        <v>9.4</v>
      </c>
      <c r="K12" s="155">
        <v>5.766</v>
      </c>
      <c r="L12" s="155">
        <v>7</v>
      </c>
      <c r="M12" s="155">
        <v>7</v>
      </c>
      <c r="N12" s="155">
        <v>7</v>
      </c>
      <c r="O12" s="155">
        <v>7</v>
      </c>
      <c r="P12" s="155"/>
      <c r="Q12" s="155"/>
      <c r="R12" s="155">
        <v>8</v>
      </c>
      <c r="S12" s="155">
        <v>8</v>
      </c>
      <c r="T12" s="155"/>
      <c r="U12" s="155"/>
      <c r="V12" s="155"/>
      <c r="W12" s="155"/>
      <c r="X12" s="155"/>
      <c r="Y12" s="155"/>
      <c r="Z12" s="155">
        <v>5.7990000000000004</v>
      </c>
      <c r="AA12" s="155">
        <v>4.9770000000000003</v>
      </c>
      <c r="AB12" s="155"/>
      <c r="AC12" s="155"/>
      <c r="AD12" s="155"/>
      <c r="AE12" s="155">
        <v>7.46</v>
      </c>
      <c r="AF12" s="155">
        <v>7.46</v>
      </c>
      <c r="AG12" s="155">
        <v>336.06288999999998</v>
      </c>
      <c r="AH12" s="155">
        <v>0</v>
      </c>
      <c r="AI12" s="155">
        <v>320.05990000000003</v>
      </c>
      <c r="AJ12" s="155">
        <v>0</v>
      </c>
      <c r="AK12" s="155">
        <v>320.05990000000003</v>
      </c>
      <c r="AL12" s="155">
        <v>269.29311999999999</v>
      </c>
      <c r="AM12" s="155">
        <v>281.53372000000002</v>
      </c>
      <c r="AN12" s="155">
        <v>304.05689999999998</v>
      </c>
      <c r="AO12" s="155">
        <v>320.05990000000003</v>
      </c>
      <c r="AP12" s="155"/>
      <c r="AQ12" s="155"/>
    </row>
    <row r="13" spans="1:43" ht="24" customHeight="1" x14ac:dyDescent="0.3">
      <c r="A13" s="16" t="s">
        <v>71</v>
      </c>
      <c r="B13" s="16" t="s">
        <v>746</v>
      </c>
      <c r="C13" s="155">
        <v>23</v>
      </c>
      <c r="D13" s="155">
        <v>19.29</v>
      </c>
      <c r="E13" s="155">
        <v>11.26</v>
      </c>
      <c r="F13" s="155">
        <v>24.46</v>
      </c>
      <c r="G13" s="155">
        <v>19.2</v>
      </c>
      <c r="H13" s="155"/>
      <c r="I13" s="155">
        <v>4.7</v>
      </c>
      <c r="J13" s="155">
        <v>9.5</v>
      </c>
      <c r="K13" s="155">
        <v>5.694</v>
      </c>
      <c r="L13" s="155">
        <v>6.8</v>
      </c>
      <c r="M13" s="155">
        <v>6.8</v>
      </c>
      <c r="N13" s="155">
        <v>6.8</v>
      </c>
      <c r="O13" s="155">
        <v>6.8</v>
      </c>
      <c r="P13" s="155"/>
      <c r="Q13" s="155"/>
      <c r="R13" s="155">
        <v>7</v>
      </c>
      <c r="S13" s="155">
        <v>8</v>
      </c>
      <c r="T13" s="155"/>
      <c r="U13" s="155"/>
      <c r="V13" s="155"/>
      <c r="W13" s="155"/>
      <c r="X13" s="155"/>
      <c r="Y13" s="155"/>
      <c r="Z13" s="155">
        <v>4.59</v>
      </c>
      <c r="AA13" s="155">
        <v>4.601</v>
      </c>
      <c r="AB13" s="155"/>
      <c r="AC13" s="155"/>
      <c r="AD13" s="155"/>
      <c r="AE13" s="155">
        <v>7.34</v>
      </c>
      <c r="AF13" s="155">
        <v>7.34</v>
      </c>
      <c r="AG13" s="155">
        <v>336.06288999999998</v>
      </c>
      <c r="AH13" s="155">
        <v>0</v>
      </c>
      <c r="AI13" s="155">
        <v>320.05990000000003</v>
      </c>
      <c r="AJ13" s="155">
        <v>0</v>
      </c>
      <c r="AK13" s="155">
        <v>320.05990000000003</v>
      </c>
      <c r="AL13" s="155">
        <v>269.29311999999999</v>
      </c>
      <c r="AM13" s="155">
        <v>281.53372000000002</v>
      </c>
      <c r="AN13" s="155">
        <v>304.05689999999998</v>
      </c>
      <c r="AO13" s="155">
        <v>320.05990000000003</v>
      </c>
      <c r="AP13" s="155"/>
      <c r="AQ13" s="155"/>
    </row>
    <row r="14" spans="1:43" ht="24" customHeight="1" x14ac:dyDescent="0.3">
      <c r="A14" s="16" t="s">
        <v>71</v>
      </c>
      <c r="B14" s="16" t="s">
        <v>747</v>
      </c>
      <c r="C14" s="155">
        <v>23</v>
      </c>
      <c r="D14" s="155">
        <v>37.659999999999997</v>
      </c>
      <c r="E14" s="155">
        <v>12.03</v>
      </c>
      <c r="F14" s="155">
        <v>22.61</v>
      </c>
      <c r="G14" s="155">
        <v>19.2</v>
      </c>
      <c r="H14" s="155"/>
      <c r="I14" s="155">
        <v>4.5999999999999996</v>
      </c>
      <c r="J14" s="155">
        <v>8.9</v>
      </c>
      <c r="K14" s="155">
        <v>5.5819999999999999</v>
      </c>
      <c r="L14" s="155">
        <v>6.7</v>
      </c>
      <c r="M14" s="155">
        <v>6.7</v>
      </c>
      <c r="N14" s="155">
        <v>6.7</v>
      </c>
      <c r="O14" s="155">
        <v>6.7</v>
      </c>
      <c r="P14" s="155"/>
      <c r="Q14" s="155"/>
      <c r="R14" s="155">
        <v>9</v>
      </c>
      <c r="S14" s="155">
        <v>9</v>
      </c>
      <c r="T14" s="155"/>
      <c r="U14" s="155"/>
      <c r="V14" s="155"/>
      <c r="W14" s="155"/>
      <c r="X14" s="155"/>
      <c r="Y14" s="155"/>
      <c r="Z14" s="155">
        <v>5.66</v>
      </c>
      <c r="AA14" s="155">
        <v>4.4960000000000004</v>
      </c>
      <c r="AB14" s="155"/>
      <c r="AC14" s="155"/>
      <c r="AD14" s="155"/>
      <c r="AE14" s="155">
        <v>6.78</v>
      </c>
      <c r="AF14" s="155">
        <v>6.78</v>
      </c>
      <c r="AG14" s="155">
        <v>336.06288999999998</v>
      </c>
      <c r="AH14" s="155">
        <v>0</v>
      </c>
      <c r="AI14" s="155">
        <v>320.05990000000003</v>
      </c>
      <c r="AJ14" s="155">
        <v>0</v>
      </c>
      <c r="AK14" s="155">
        <v>320.05990000000003</v>
      </c>
      <c r="AL14" s="155">
        <v>269.29311999999999</v>
      </c>
      <c r="AM14" s="155">
        <v>281.53372000000002</v>
      </c>
      <c r="AN14" s="155">
        <v>304.05689999999998</v>
      </c>
      <c r="AO14" s="155">
        <v>320.05990000000003</v>
      </c>
      <c r="AP14" s="155"/>
      <c r="AQ14" s="155"/>
    </row>
    <row r="15" spans="1:43" ht="24" customHeight="1" x14ac:dyDescent="0.3">
      <c r="A15" s="18" t="s">
        <v>71</v>
      </c>
      <c r="B15" s="18" t="s">
        <v>748</v>
      </c>
      <c r="C15" s="156">
        <v>23</v>
      </c>
      <c r="D15" s="156">
        <v>37.79</v>
      </c>
      <c r="E15" s="156">
        <v>12.27</v>
      </c>
      <c r="F15" s="156">
        <v>22.59</v>
      </c>
      <c r="G15" s="156">
        <v>19.2</v>
      </c>
      <c r="H15" s="156"/>
      <c r="I15" s="156">
        <v>4.4000000000000004</v>
      </c>
      <c r="J15" s="156">
        <v>9.8000000000000007</v>
      </c>
      <c r="K15" s="156">
        <v>5.49</v>
      </c>
      <c r="L15" s="156">
        <v>7</v>
      </c>
      <c r="M15" s="156">
        <v>7</v>
      </c>
      <c r="N15" s="156">
        <v>7</v>
      </c>
      <c r="O15" s="156">
        <v>7</v>
      </c>
      <c r="P15" s="156"/>
      <c r="Q15" s="156"/>
      <c r="R15" s="156">
        <v>9</v>
      </c>
      <c r="S15" s="156">
        <v>9</v>
      </c>
      <c r="T15" s="156"/>
      <c r="U15" s="156"/>
      <c r="V15" s="156"/>
      <c r="W15" s="156"/>
      <c r="X15" s="156"/>
      <c r="Y15" s="156"/>
      <c r="Z15" s="156">
        <v>5.0549999999999997</v>
      </c>
      <c r="AA15" s="156">
        <v>4.5030000000000001</v>
      </c>
      <c r="AB15" s="156"/>
      <c r="AC15" s="156"/>
      <c r="AD15" s="156"/>
      <c r="AE15" s="156">
        <v>7.51</v>
      </c>
      <c r="AF15" s="156">
        <v>7.51</v>
      </c>
      <c r="AG15" s="156">
        <v>336.06288999999998</v>
      </c>
      <c r="AH15" s="156">
        <v>0</v>
      </c>
      <c r="AI15" s="156">
        <v>320.05990000000003</v>
      </c>
      <c r="AJ15" s="156">
        <v>0</v>
      </c>
      <c r="AK15" s="156">
        <v>320.05990000000003</v>
      </c>
      <c r="AL15" s="156">
        <v>269.29311999999999</v>
      </c>
      <c r="AM15" s="156">
        <v>281.53372000000002</v>
      </c>
      <c r="AN15" s="156">
        <v>304.05689999999998</v>
      </c>
      <c r="AO15" s="156">
        <v>320.05990000000003</v>
      </c>
      <c r="AP15" s="156"/>
      <c r="AQ15" s="156"/>
    </row>
    <row r="16" spans="1:43" ht="24" customHeight="1" x14ac:dyDescent="0.3">
      <c r="A16" s="13" t="s">
        <v>71</v>
      </c>
      <c r="B16" s="13" t="s">
        <v>749</v>
      </c>
      <c r="C16" s="154">
        <v>23</v>
      </c>
      <c r="D16" s="154">
        <v>37.770000000000003</v>
      </c>
      <c r="E16" s="154">
        <v>11.92</v>
      </c>
      <c r="F16" s="154">
        <v>24.25</v>
      </c>
      <c r="G16" s="154">
        <v>19.2</v>
      </c>
      <c r="H16" s="154"/>
      <c r="I16" s="154">
        <v>4.2</v>
      </c>
      <c r="J16" s="154">
        <v>10.3</v>
      </c>
      <c r="K16" s="154">
        <v>5.4939999999999998</v>
      </c>
      <c r="L16" s="154">
        <v>6.6</v>
      </c>
      <c r="M16" s="154">
        <v>6.6</v>
      </c>
      <c r="N16" s="154">
        <v>6.6</v>
      </c>
      <c r="O16" s="154">
        <v>6.6</v>
      </c>
      <c r="P16" s="154"/>
      <c r="Q16" s="154"/>
      <c r="R16" s="154">
        <v>8</v>
      </c>
      <c r="S16" s="154">
        <v>8</v>
      </c>
      <c r="T16" s="154"/>
      <c r="U16" s="154"/>
      <c r="V16" s="154"/>
      <c r="W16" s="154"/>
      <c r="X16" s="154"/>
      <c r="Y16" s="154"/>
      <c r="Z16" s="154">
        <v>3.9369999999999998</v>
      </c>
      <c r="AA16" s="154">
        <v>4.516</v>
      </c>
      <c r="AB16" s="154"/>
      <c r="AC16" s="154"/>
      <c r="AD16" s="154"/>
      <c r="AE16" s="154">
        <v>6.84</v>
      </c>
      <c r="AF16" s="154">
        <v>6.84</v>
      </c>
      <c r="AG16" s="154">
        <v>336.06288999999998</v>
      </c>
      <c r="AH16" s="154">
        <v>0</v>
      </c>
      <c r="AI16" s="154">
        <v>320.05990000000003</v>
      </c>
      <c r="AJ16" s="154">
        <v>0</v>
      </c>
      <c r="AK16" s="154">
        <v>320.05990000000003</v>
      </c>
      <c r="AL16" s="154">
        <v>269.29311999999999</v>
      </c>
      <c r="AM16" s="154">
        <v>281.53372000000002</v>
      </c>
      <c r="AN16" s="154">
        <v>304.05689999999998</v>
      </c>
      <c r="AO16" s="154">
        <v>320.05990000000003</v>
      </c>
      <c r="AP16" s="154"/>
      <c r="AQ16" s="154"/>
    </row>
    <row r="17" spans="1:43" ht="24" customHeight="1" x14ac:dyDescent="0.3">
      <c r="A17" s="16" t="s">
        <v>71</v>
      </c>
      <c r="B17" s="16" t="s">
        <v>750</v>
      </c>
      <c r="C17" s="155">
        <v>23</v>
      </c>
      <c r="D17" s="155">
        <v>37.78</v>
      </c>
      <c r="E17" s="155">
        <v>12.86</v>
      </c>
      <c r="F17" s="155">
        <v>24.25</v>
      </c>
      <c r="G17" s="155">
        <v>19.2</v>
      </c>
      <c r="H17" s="155">
        <v>0</v>
      </c>
      <c r="I17" s="155">
        <v>4.8</v>
      </c>
      <c r="J17" s="155">
        <v>9.6</v>
      </c>
      <c r="K17" s="155">
        <v>5.1929999999999996</v>
      </c>
      <c r="L17" s="155">
        <v>6.3</v>
      </c>
      <c r="M17" s="155">
        <v>6.3</v>
      </c>
      <c r="N17" s="155">
        <v>6.3</v>
      </c>
      <c r="O17" s="155">
        <v>6.3</v>
      </c>
      <c r="P17" s="155">
        <v>0</v>
      </c>
      <c r="Q17" s="155">
        <v>0</v>
      </c>
      <c r="R17" s="155">
        <v>6</v>
      </c>
      <c r="S17" s="155">
        <v>7</v>
      </c>
      <c r="T17" s="155">
        <v>5.2279999999999998</v>
      </c>
      <c r="U17" s="155">
        <v>2.1999999999999999E-2</v>
      </c>
      <c r="V17" s="155">
        <v>2.1999999999999999E-2</v>
      </c>
      <c r="W17" s="155">
        <v>0</v>
      </c>
      <c r="X17" s="155">
        <v>0</v>
      </c>
      <c r="Y17" s="155">
        <v>5.9020000000000001</v>
      </c>
      <c r="Z17" s="155">
        <v>5.0720000000000001</v>
      </c>
      <c r="AA17" s="155">
        <v>4.9029999999999996</v>
      </c>
      <c r="AB17" s="155">
        <v>0</v>
      </c>
      <c r="AC17" s="155">
        <v>0</v>
      </c>
      <c r="AD17" s="155">
        <v>0</v>
      </c>
      <c r="AE17" s="155">
        <v>6.84</v>
      </c>
      <c r="AF17" s="155">
        <v>6.84</v>
      </c>
      <c r="AG17" s="155">
        <v>336.06288999999998</v>
      </c>
      <c r="AH17" s="155">
        <v>0</v>
      </c>
      <c r="AI17" s="155">
        <v>320.05990000000003</v>
      </c>
      <c r="AJ17" s="155">
        <v>0</v>
      </c>
      <c r="AK17" s="155">
        <v>320.05990000000003</v>
      </c>
      <c r="AL17" s="155">
        <v>269.29311999999999</v>
      </c>
      <c r="AM17" s="155">
        <v>281.53372000000002</v>
      </c>
      <c r="AN17" s="155">
        <v>304.05689999999998</v>
      </c>
      <c r="AO17" s="155">
        <v>320.05990000000003</v>
      </c>
      <c r="AP17" s="155">
        <v>0</v>
      </c>
      <c r="AQ17" s="155">
        <v>7.2305000000000001</v>
      </c>
    </row>
    <row r="18" spans="1:43" ht="24" customHeight="1" x14ac:dyDescent="0.3">
      <c r="A18" s="16" t="s">
        <v>71</v>
      </c>
      <c r="B18" s="16" t="s">
        <v>751</v>
      </c>
      <c r="C18" s="155">
        <v>23</v>
      </c>
      <c r="D18" s="155">
        <v>37.76</v>
      </c>
      <c r="E18" s="155">
        <v>12.12</v>
      </c>
      <c r="F18" s="155">
        <v>24.4</v>
      </c>
      <c r="G18" s="155">
        <v>19.2</v>
      </c>
      <c r="H18" s="155">
        <v>0</v>
      </c>
      <c r="I18" s="155">
        <v>4.9000000000000004</v>
      </c>
      <c r="J18" s="155">
        <v>9.3000000000000007</v>
      </c>
      <c r="K18" s="155">
        <v>4.8250000000000002</v>
      </c>
      <c r="L18" s="155">
        <v>6</v>
      </c>
      <c r="M18" s="155">
        <v>6</v>
      </c>
      <c r="N18" s="155">
        <v>6</v>
      </c>
      <c r="O18" s="155">
        <v>6</v>
      </c>
      <c r="P18" s="155">
        <v>19.670000000000002</v>
      </c>
      <c r="Q18" s="155">
        <v>21.64</v>
      </c>
      <c r="R18" s="155">
        <v>6</v>
      </c>
      <c r="S18" s="155">
        <v>6</v>
      </c>
      <c r="T18" s="155">
        <v>39.478000000000002</v>
      </c>
      <c r="U18" s="155">
        <v>8.8330000000000002</v>
      </c>
      <c r="V18" s="155">
        <v>8.8330000000000002</v>
      </c>
      <c r="W18" s="155">
        <v>0</v>
      </c>
      <c r="X18" s="155">
        <v>9</v>
      </c>
      <c r="Y18" s="155">
        <v>50.192</v>
      </c>
      <c r="Z18" s="155">
        <v>4.0860000000000003</v>
      </c>
      <c r="AA18" s="155">
        <v>4.6189999999999998</v>
      </c>
      <c r="AB18" s="155">
        <v>8.9250000000000007</v>
      </c>
      <c r="AC18" s="155">
        <v>8.5760000000000005</v>
      </c>
      <c r="AD18" s="155">
        <v>51.859000000000002</v>
      </c>
      <c r="AE18" s="155">
        <v>6.43</v>
      </c>
      <c r="AF18" s="155">
        <v>6.43</v>
      </c>
      <c r="AG18" s="155">
        <v>336.06288999999998</v>
      </c>
      <c r="AH18" s="155">
        <v>0</v>
      </c>
      <c r="AI18" s="155">
        <v>320.05990000000003</v>
      </c>
      <c r="AJ18" s="155">
        <v>0</v>
      </c>
      <c r="AK18" s="155">
        <v>320.05990000000003</v>
      </c>
      <c r="AL18" s="155">
        <v>269.29311999999999</v>
      </c>
      <c r="AM18" s="155">
        <v>281.53372000000002</v>
      </c>
      <c r="AN18" s="155">
        <v>304.05689999999998</v>
      </c>
      <c r="AO18" s="155">
        <v>320.05990000000003</v>
      </c>
      <c r="AP18" s="155">
        <v>14</v>
      </c>
      <c r="AQ18" s="155">
        <v>48.027500000000003</v>
      </c>
    </row>
    <row r="19" spans="1:43" ht="24" customHeight="1" x14ac:dyDescent="0.3">
      <c r="A19" s="16" t="s">
        <v>71</v>
      </c>
      <c r="B19" s="16" t="s">
        <v>752</v>
      </c>
      <c r="C19" s="155">
        <v>23</v>
      </c>
      <c r="D19" s="155">
        <v>37.770000000000003</v>
      </c>
      <c r="E19" s="155">
        <v>12.58</v>
      </c>
      <c r="F19" s="155">
        <v>24.47</v>
      </c>
      <c r="G19" s="155">
        <v>19.2</v>
      </c>
      <c r="H19" s="155">
        <v>13.3</v>
      </c>
      <c r="I19" s="155">
        <v>5.3</v>
      </c>
      <c r="J19" s="155">
        <v>9.1999999999999993</v>
      </c>
      <c r="K19" s="155">
        <v>4.6580000000000004</v>
      </c>
      <c r="L19" s="155">
        <v>5.3</v>
      </c>
      <c r="M19" s="155">
        <v>5.3</v>
      </c>
      <c r="N19" s="155">
        <v>5.3</v>
      </c>
      <c r="O19" s="155">
        <v>5.3</v>
      </c>
      <c r="P19" s="155">
        <v>73.09</v>
      </c>
      <c r="Q19" s="155">
        <v>64.27</v>
      </c>
      <c r="R19" s="155">
        <v>7</v>
      </c>
      <c r="S19" s="155">
        <v>7</v>
      </c>
      <c r="T19" s="155">
        <v>122.958</v>
      </c>
      <c r="U19" s="155">
        <v>196.49799999999999</v>
      </c>
      <c r="V19" s="155">
        <v>196.49799999999999</v>
      </c>
      <c r="W19" s="155">
        <v>0.49201</v>
      </c>
      <c r="X19" s="155">
        <v>55</v>
      </c>
      <c r="Y19" s="155">
        <v>426.18400000000003</v>
      </c>
      <c r="Z19" s="155">
        <v>4.7610000000000001</v>
      </c>
      <c r="AA19" s="155">
        <v>4.62</v>
      </c>
      <c r="AB19" s="155">
        <v>77.643000000000001</v>
      </c>
      <c r="AC19" s="155">
        <v>80.412000000000006</v>
      </c>
      <c r="AD19" s="155">
        <v>403.577</v>
      </c>
      <c r="AE19" s="155">
        <v>6.76</v>
      </c>
      <c r="AF19" s="155">
        <v>6.76</v>
      </c>
      <c r="AG19" s="155">
        <v>336.06288999999998</v>
      </c>
      <c r="AH19" s="155">
        <v>0</v>
      </c>
      <c r="AI19" s="155">
        <v>320.05990000000003</v>
      </c>
      <c r="AJ19" s="155">
        <v>0</v>
      </c>
      <c r="AK19" s="155">
        <v>320.05990000000003</v>
      </c>
      <c r="AL19" s="155">
        <v>269.29311999999999</v>
      </c>
      <c r="AM19" s="155">
        <v>281.53372000000002</v>
      </c>
      <c r="AN19" s="155">
        <v>304.05689999999998</v>
      </c>
      <c r="AO19" s="155">
        <v>320.05990000000003</v>
      </c>
      <c r="AP19" s="155">
        <v>59</v>
      </c>
      <c r="AQ19" s="155">
        <v>128.21</v>
      </c>
    </row>
    <row r="20" spans="1:43" ht="24" customHeight="1" x14ac:dyDescent="0.3">
      <c r="A20" s="16" t="s">
        <v>71</v>
      </c>
      <c r="B20" s="16" t="s">
        <v>753</v>
      </c>
      <c r="C20" s="155">
        <v>23</v>
      </c>
      <c r="D20" s="155">
        <v>37.799999999999997</v>
      </c>
      <c r="E20" s="155">
        <v>12.88</v>
      </c>
      <c r="F20" s="155">
        <v>23.44</v>
      </c>
      <c r="G20" s="155">
        <v>19.2</v>
      </c>
      <c r="H20" s="155">
        <v>47.71</v>
      </c>
      <c r="I20" s="155">
        <v>5.6</v>
      </c>
      <c r="J20" s="155">
        <v>8.8000000000000007</v>
      </c>
      <c r="K20" s="155">
        <v>5.0810000000000004</v>
      </c>
      <c r="L20" s="155">
        <v>5.6</v>
      </c>
      <c r="M20" s="155">
        <v>5.6</v>
      </c>
      <c r="N20" s="155">
        <v>5.6</v>
      </c>
      <c r="O20" s="155">
        <v>5.6</v>
      </c>
      <c r="P20" s="155">
        <v>399.87</v>
      </c>
      <c r="Q20" s="155">
        <v>176.73</v>
      </c>
      <c r="R20" s="155">
        <v>7</v>
      </c>
      <c r="S20" s="155">
        <v>8</v>
      </c>
      <c r="T20" s="155">
        <v>460.49900000000002</v>
      </c>
      <c r="U20" s="155">
        <v>546.97199999999998</v>
      </c>
      <c r="V20" s="155">
        <v>546.97199999999998</v>
      </c>
      <c r="W20" s="155">
        <v>25.457630000000002</v>
      </c>
      <c r="X20" s="155">
        <v>207</v>
      </c>
      <c r="Y20" s="155">
        <v>806.17200000000003</v>
      </c>
      <c r="Z20" s="155">
        <v>4.68</v>
      </c>
      <c r="AA20" s="155">
        <v>4.6689999999999996</v>
      </c>
      <c r="AB20" s="155">
        <v>446.26799999999997</v>
      </c>
      <c r="AC20" s="155">
        <v>387.15899999999999</v>
      </c>
      <c r="AD20" s="155">
        <v>839.31100000000004</v>
      </c>
      <c r="AE20" s="155">
        <v>6.57</v>
      </c>
      <c r="AF20" s="155">
        <v>6.57</v>
      </c>
      <c r="AG20" s="155">
        <v>336.06288999999998</v>
      </c>
      <c r="AH20" s="155">
        <v>0</v>
      </c>
      <c r="AI20" s="155">
        <v>320.05990000000003</v>
      </c>
      <c r="AJ20" s="155">
        <v>0</v>
      </c>
      <c r="AK20" s="155">
        <v>320.05990000000003</v>
      </c>
      <c r="AL20" s="155">
        <v>269.29311999999999</v>
      </c>
      <c r="AM20" s="155">
        <v>281.53372000000002</v>
      </c>
      <c r="AN20" s="155">
        <v>304.05689999999998</v>
      </c>
      <c r="AO20" s="155">
        <v>320.05990000000003</v>
      </c>
      <c r="AP20" s="155">
        <v>105</v>
      </c>
      <c r="AQ20" s="155">
        <v>250.85</v>
      </c>
    </row>
    <row r="21" spans="1:43" ht="24" customHeight="1" x14ac:dyDescent="0.3">
      <c r="A21" s="16" t="s">
        <v>71</v>
      </c>
      <c r="B21" s="16" t="s">
        <v>754</v>
      </c>
      <c r="C21" s="155">
        <v>23</v>
      </c>
      <c r="D21" s="155">
        <v>37.83</v>
      </c>
      <c r="E21" s="155">
        <v>11.9</v>
      </c>
      <c r="F21" s="155">
        <v>23.17</v>
      </c>
      <c r="G21" s="155">
        <v>19.2</v>
      </c>
      <c r="H21" s="155">
        <v>56.75</v>
      </c>
      <c r="I21" s="155">
        <v>4.9000000000000004</v>
      </c>
      <c r="J21" s="155">
        <v>8.6999999999999993</v>
      </c>
      <c r="K21" s="155">
        <v>4.6980000000000004</v>
      </c>
      <c r="L21" s="155">
        <v>5.6</v>
      </c>
      <c r="M21" s="155">
        <v>5.6</v>
      </c>
      <c r="N21" s="155">
        <v>5.6</v>
      </c>
      <c r="O21" s="155">
        <v>5.6</v>
      </c>
      <c r="P21" s="155">
        <v>778.24</v>
      </c>
      <c r="Q21" s="155">
        <v>855.64</v>
      </c>
      <c r="R21" s="155">
        <v>7</v>
      </c>
      <c r="S21" s="155">
        <v>7</v>
      </c>
      <c r="T21" s="155">
        <v>948.88599999999997</v>
      </c>
      <c r="U21" s="155">
        <v>875.97900000000004</v>
      </c>
      <c r="V21" s="155">
        <v>875.97900000000004</v>
      </c>
      <c r="W21" s="155">
        <v>83.161180000000002</v>
      </c>
      <c r="X21" s="155">
        <v>378</v>
      </c>
      <c r="Y21" s="155">
        <v>919.89700000000005</v>
      </c>
      <c r="Z21" s="155">
        <v>4.7089999999999996</v>
      </c>
      <c r="AA21" s="155">
        <v>4.6230000000000002</v>
      </c>
      <c r="AB21" s="155">
        <v>752.09699999999998</v>
      </c>
      <c r="AC21" s="155">
        <v>698.25699999999995</v>
      </c>
      <c r="AD21" s="155">
        <v>948.03399999999999</v>
      </c>
      <c r="AE21" s="155">
        <v>6.51</v>
      </c>
      <c r="AF21" s="155">
        <v>6.51</v>
      </c>
      <c r="AG21" s="155">
        <v>336.06288999999998</v>
      </c>
      <c r="AH21" s="155">
        <v>0</v>
      </c>
      <c r="AI21" s="155">
        <v>320.05990000000003</v>
      </c>
      <c r="AJ21" s="155">
        <v>0</v>
      </c>
      <c r="AK21" s="155">
        <v>320.05990000000003</v>
      </c>
      <c r="AL21" s="155">
        <v>269.29311999999999</v>
      </c>
      <c r="AM21" s="155">
        <v>281.53372000000002</v>
      </c>
      <c r="AN21" s="155">
        <v>304.05689999999998</v>
      </c>
      <c r="AO21" s="155">
        <v>320.05990000000003</v>
      </c>
      <c r="AP21" s="155">
        <v>299</v>
      </c>
      <c r="AQ21" s="155">
        <v>248.03049999999999</v>
      </c>
    </row>
    <row r="22" spans="1:43" ht="24" customHeight="1" x14ac:dyDescent="0.3">
      <c r="A22" s="16" t="s">
        <v>71</v>
      </c>
      <c r="B22" s="16" t="s">
        <v>755</v>
      </c>
      <c r="C22" s="155">
        <v>23</v>
      </c>
      <c r="D22" s="155">
        <v>37.880000000000003</v>
      </c>
      <c r="E22" s="155">
        <v>12</v>
      </c>
      <c r="F22" s="155">
        <v>23.43</v>
      </c>
      <c r="G22" s="155">
        <v>19.2</v>
      </c>
      <c r="H22" s="155">
        <v>74.150000000000006</v>
      </c>
      <c r="I22" s="155">
        <v>4.3</v>
      </c>
      <c r="J22" s="155">
        <v>8.9</v>
      </c>
      <c r="K22" s="155">
        <v>5.2789999999999999</v>
      </c>
      <c r="L22" s="155">
        <v>5.5</v>
      </c>
      <c r="M22" s="155">
        <v>5.5</v>
      </c>
      <c r="N22" s="155">
        <v>5.5</v>
      </c>
      <c r="O22" s="155">
        <v>5.5</v>
      </c>
      <c r="P22" s="155">
        <v>957.54</v>
      </c>
      <c r="Q22" s="155">
        <v>983.64</v>
      </c>
      <c r="R22" s="155">
        <v>6</v>
      </c>
      <c r="S22" s="155">
        <v>6</v>
      </c>
      <c r="T22" s="155">
        <v>984.00400000000002</v>
      </c>
      <c r="U22" s="155">
        <v>975.14599999999996</v>
      </c>
      <c r="V22" s="155">
        <v>975.14599999999996</v>
      </c>
      <c r="W22" s="155">
        <v>255.51756</v>
      </c>
      <c r="X22" s="155">
        <v>512</v>
      </c>
      <c r="Y22" s="155">
        <v>974.34699999999998</v>
      </c>
      <c r="Z22" s="155">
        <v>4.657</v>
      </c>
      <c r="AA22" s="155">
        <v>4.6459999999999999</v>
      </c>
      <c r="AB22" s="155">
        <v>972.495</v>
      </c>
      <c r="AC22" s="155">
        <v>937.09799999999996</v>
      </c>
      <c r="AD22" s="155">
        <v>1012.936</v>
      </c>
      <c r="AE22" s="155">
        <v>6.87</v>
      </c>
      <c r="AF22" s="155">
        <v>6.87</v>
      </c>
      <c r="AG22" s="155">
        <v>336.06288999999998</v>
      </c>
      <c r="AH22" s="155">
        <v>0</v>
      </c>
      <c r="AI22" s="155">
        <v>320.05990000000003</v>
      </c>
      <c r="AJ22" s="155">
        <v>0</v>
      </c>
      <c r="AK22" s="155">
        <v>320.05990000000003</v>
      </c>
      <c r="AL22" s="155">
        <v>269.29311999999999</v>
      </c>
      <c r="AM22" s="155">
        <v>281.53372000000002</v>
      </c>
      <c r="AN22" s="155">
        <v>304.05689999999998</v>
      </c>
      <c r="AO22" s="155">
        <v>320.05990000000003</v>
      </c>
      <c r="AP22" s="155">
        <v>502</v>
      </c>
      <c r="AQ22" s="155">
        <v>787.78549999999996</v>
      </c>
    </row>
    <row r="23" spans="1:43" ht="24" customHeight="1" x14ac:dyDescent="0.3">
      <c r="A23" s="18" t="s">
        <v>71</v>
      </c>
      <c r="B23" s="18" t="s">
        <v>756</v>
      </c>
      <c r="C23" s="156">
        <v>23</v>
      </c>
      <c r="D23" s="156">
        <v>37.86</v>
      </c>
      <c r="E23" s="156">
        <v>11.48</v>
      </c>
      <c r="F23" s="156">
        <v>23.5</v>
      </c>
      <c r="G23" s="156">
        <v>19.2</v>
      </c>
      <c r="H23" s="156">
        <v>96.76</v>
      </c>
      <c r="I23" s="156">
        <v>4.4000000000000004</v>
      </c>
      <c r="J23" s="156">
        <v>8.6</v>
      </c>
      <c r="K23" s="156">
        <v>5.7930000000000001</v>
      </c>
      <c r="L23" s="156">
        <v>5.5</v>
      </c>
      <c r="M23" s="156">
        <v>5.5</v>
      </c>
      <c r="N23" s="156">
        <v>5.5</v>
      </c>
      <c r="O23" s="156">
        <v>5.5</v>
      </c>
      <c r="P23" s="156">
        <v>998.78</v>
      </c>
      <c r="Q23" s="156">
        <v>1040.73</v>
      </c>
      <c r="R23" s="156">
        <v>8</v>
      </c>
      <c r="S23" s="156">
        <v>8</v>
      </c>
      <c r="T23" s="156">
        <v>1005.348</v>
      </c>
      <c r="U23" s="156">
        <v>1019.889</v>
      </c>
      <c r="V23" s="156">
        <v>1019.889</v>
      </c>
      <c r="W23" s="156">
        <v>286.93777</v>
      </c>
      <c r="X23" s="156">
        <v>641</v>
      </c>
      <c r="Y23" s="156">
        <v>1018.683</v>
      </c>
      <c r="Z23" s="156">
        <v>2.9289999999999998</v>
      </c>
      <c r="AA23" s="156">
        <v>4.2709999999999999</v>
      </c>
      <c r="AB23" s="156">
        <v>1032.7719999999999</v>
      </c>
      <c r="AC23" s="156">
        <v>1001.944</v>
      </c>
      <c r="AD23" s="156">
        <v>1058.7349999999999</v>
      </c>
      <c r="AE23" s="156">
        <v>6.7</v>
      </c>
      <c r="AF23" s="156">
        <v>6.7</v>
      </c>
      <c r="AG23" s="156">
        <v>336.06288999999998</v>
      </c>
      <c r="AH23" s="156">
        <v>0</v>
      </c>
      <c r="AI23" s="156">
        <v>320.05990000000003</v>
      </c>
      <c r="AJ23" s="156">
        <v>0</v>
      </c>
      <c r="AK23" s="156">
        <v>320.05990000000003</v>
      </c>
      <c r="AL23" s="156">
        <v>269.29311999999999</v>
      </c>
      <c r="AM23" s="156">
        <v>281.53372000000002</v>
      </c>
      <c r="AN23" s="156">
        <v>304.05689999999998</v>
      </c>
      <c r="AO23" s="156">
        <v>320.05990000000003</v>
      </c>
      <c r="AP23" s="156">
        <v>629</v>
      </c>
      <c r="AQ23" s="156">
        <v>1024.367</v>
      </c>
    </row>
    <row r="24" spans="1:43" ht="24" customHeight="1" x14ac:dyDescent="0.3">
      <c r="A24" s="13" t="s">
        <v>71</v>
      </c>
      <c r="B24" s="13" t="s">
        <v>757</v>
      </c>
      <c r="C24" s="154">
        <v>23</v>
      </c>
      <c r="D24" s="154">
        <v>37.89</v>
      </c>
      <c r="E24" s="154">
        <v>10.79</v>
      </c>
      <c r="F24" s="154">
        <v>23.42</v>
      </c>
      <c r="G24" s="154">
        <v>20.100000000000001</v>
      </c>
      <c r="H24" s="154">
        <v>514.72</v>
      </c>
      <c r="I24" s="154">
        <v>4.7</v>
      </c>
      <c r="J24" s="154">
        <v>8.1999999999999993</v>
      </c>
      <c r="K24" s="154">
        <v>5.85</v>
      </c>
      <c r="L24" s="154">
        <v>5.8</v>
      </c>
      <c r="M24" s="154">
        <v>5.8</v>
      </c>
      <c r="N24" s="154">
        <v>5.8</v>
      </c>
      <c r="O24" s="154">
        <v>5.8</v>
      </c>
      <c r="P24" s="154">
        <v>1027.71</v>
      </c>
      <c r="Q24" s="154">
        <v>1071.27</v>
      </c>
      <c r="R24" s="154">
        <v>9</v>
      </c>
      <c r="S24" s="154">
        <v>9</v>
      </c>
      <c r="T24" s="154">
        <v>1020.329</v>
      </c>
      <c r="U24" s="154">
        <v>1047.3520000000001</v>
      </c>
      <c r="V24" s="154">
        <v>1047.3520000000001</v>
      </c>
      <c r="W24" s="154">
        <v>442.14623</v>
      </c>
      <c r="X24" s="154">
        <v>791</v>
      </c>
      <c r="Y24" s="154">
        <v>1039.816</v>
      </c>
      <c r="Z24" s="154">
        <v>2.7410000000000001</v>
      </c>
      <c r="AA24" s="154">
        <v>3.59</v>
      </c>
      <c r="AB24" s="154">
        <v>1075.0039999999999</v>
      </c>
      <c r="AC24" s="154">
        <v>1032.03</v>
      </c>
      <c r="AD24" s="154">
        <v>1069.8430000000001</v>
      </c>
      <c r="AE24" s="154">
        <v>6.46</v>
      </c>
      <c r="AF24" s="154">
        <v>6.46</v>
      </c>
      <c r="AG24" s="154">
        <v>336.06288999999998</v>
      </c>
      <c r="AH24" s="154">
        <v>0</v>
      </c>
      <c r="AI24" s="154">
        <v>320.05990000000003</v>
      </c>
      <c r="AJ24" s="154">
        <v>0</v>
      </c>
      <c r="AK24" s="154">
        <v>320.05990000000003</v>
      </c>
      <c r="AL24" s="154">
        <v>269.29311999999999</v>
      </c>
      <c r="AM24" s="154">
        <v>281.53372000000002</v>
      </c>
      <c r="AN24" s="154">
        <v>304.05689999999998</v>
      </c>
      <c r="AO24" s="154">
        <v>320.05990000000003</v>
      </c>
      <c r="AP24" s="154">
        <v>754</v>
      </c>
      <c r="AQ24" s="154">
        <v>1041.3475000000001</v>
      </c>
    </row>
    <row r="25" spans="1:43" ht="24" customHeight="1" x14ac:dyDescent="0.3">
      <c r="A25" s="16" t="s">
        <v>71</v>
      </c>
      <c r="B25" s="16" t="s">
        <v>758</v>
      </c>
      <c r="C25" s="155">
        <v>23</v>
      </c>
      <c r="D25" s="155">
        <v>37.909999999999997</v>
      </c>
      <c r="E25" s="155">
        <v>12.69</v>
      </c>
      <c r="F25" s="155">
        <v>23.23</v>
      </c>
      <c r="G25" s="155">
        <v>20.100000000000001</v>
      </c>
      <c r="H25" s="155">
        <v>649.09</v>
      </c>
      <c r="I25" s="155">
        <v>4.7</v>
      </c>
      <c r="J25" s="155">
        <v>8.6</v>
      </c>
      <c r="K25" s="155">
        <v>6.032</v>
      </c>
      <c r="L25" s="155">
        <v>6.1</v>
      </c>
      <c r="M25" s="155">
        <v>6.1</v>
      </c>
      <c r="N25" s="155">
        <v>6.1</v>
      </c>
      <c r="O25" s="155">
        <v>6.1</v>
      </c>
      <c r="P25" s="155">
        <v>1059.7</v>
      </c>
      <c r="Q25" s="155">
        <v>1096</v>
      </c>
      <c r="R25" s="155">
        <v>9</v>
      </c>
      <c r="S25" s="155">
        <v>9</v>
      </c>
      <c r="T25" s="155">
        <v>1034.1959999999999</v>
      </c>
      <c r="U25" s="155">
        <v>1064.654</v>
      </c>
      <c r="V25" s="155">
        <v>1064.654</v>
      </c>
      <c r="W25" s="155">
        <v>658.11663999999996</v>
      </c>
      <c r="X25" s="155">
        <v>919</v>
      </c>
      <c r="Y25" s="155">
        <v>1052.999</v>
      </c>
      <c r="Z25" s="155">
        <v>2.5819999999999999</v>
      </c>
      <c r="AA25" s="155">
        <v>3.4140000000000001</v>
      </c>
      <c r="AB25" s="155">
        <v>1099.0730000000001</v>
      </c>
      <c r="AC25" s="155">
        <v>1046.194</v>
      </c>
      <c r="AD25" s="155">
        <v>1097.895</v>
      </c>
      <c r="AE25" s="155">
        <v>6.91</v>
      </c>
      <c r="AF25" s="155">
        <v>6.91</v>
      </c>
      <c r="AG25" s="155">
        <v>336.06288999999998</v>
      </c>
      <c r="AH25" s="155">
        <v>0</v>
      </c>
      <c r="AI25" s="155">
        <v>320.05990000000003</v>
      </c>
      <c r="AJ25" s="155">
        <v>0</v>
      </c>
      <c r="AK25" s="155">
        <v>320.05990000000003</v>
      </c>
      <c r="AL25" s="155">
        <v>269.29311999999999</v>
      </c>
      <c r="AM25" s="155">
        <v>281.53372000000002</v>
      </c>
      <c r="AN25" s="155">
        <v>304.05689999999998</v>
      </c>
      <c r="AO25" s="155">
        <v>320.05990000000003</v>
      </c>
      <c r="AP25" s="155">
        <v>866</v>
      </c>
      <c r="AQ25" s="155">
        <v>1064.5725</v>
      </c>
    </row>
    <row r="26" spans="1:43" ht="24" customHeight="1" x14ac:dyDescent="0.3">
      <c r="A26" s="16" t="s">
        <v>71</v>
      </c>
      <c r="B26" s="16" t="s">
        <v>759</v>
      </c>
      <c r="C26" s="155">
        <v>23</v>
      </c>
      <c r="D26" s="155">
        <v>37.79</v>
      </c>
      <c r="E26" s="155">
        <v>12.15</v>
      </c>
      <c r="F26" s="155">
        <v>23.37</v>
      </c>
      <c r="G26" s="155">
        <v>20.100000000000001</v>
      </c>
      <c r="H26" s="155">
        <v>756.53</v>
      </c>
      <c r="I26" s="155">
        <v>5.9</v>
      </c>
      <c r="J26" s="155">
        <v>9.1</v>
      </c>
      <c r="K26" s="155">
        <v>5.6040000000000001</v>
      </c>
      <c r="L26" s="155">
        <v>7.3</v>
      </c>
      <c r="M26" s="155">
        <v>7.3</v>
      </c>
      <c r="N26" s="155">
        <v>7.3</v>
      </c>
      <c r="O26" s="155">
        <v>7.3</v>
      </c>
      <c r="P26" s="155">
        <v>1074.07</v>
      </c>
      <c r="Q26" s="155">
        <v>1102.55</v>
      </c>
      <c r="R26" s="155">
        <v>9</v>
      </c>
      <c r="S26" s="155">
        <v>9</v>
      </c>
      <c r="T26" s="155">
        <v>1046.354</v>
      </c>
      <c r="U26" s="155">
        <v>1073.5340000000001</v>
      </c>
      <c r="V26" s="155">
        <v>1073.5340000000001</v>
      </c>
      <c r="W26" s="155">
        <v>774.28966000000003</v>
      </c>
      <c r="X26" s="155">
        <v>953</v>
      </c>
      <c r="Y26" s="155">
        <v>1061.1310000000001</v>
      </c>
      <c r="Z26" s="155">
        <v>2.8519999999999999</v>
      </c>
      <c r="AA26" s="155">
        <v>3.7170000000000001</v>
      </c>
      <c r="AB26" s="155">
        <v>1113.818</v>
      </c>
      <c r="AC26" s="155">
        <v>1050.018</v>
      </c>
      <c r="AD26" s="155">
        <v>1105.335</v>
      </c>
      <c r="AE26" s="155">
        <v>7.66</v>
      </c>
      <c r="AF26" s="155">
        <v>7.66</v>
      </c>
      <c r="AG26" s="155">
        <v>336.06288999999998</v>
      </c>
      <c r="AH26" s="155">
        <v>0</v>
      </c>
      <c r="AI26" s="155">
        <v>320.05990000000003</v>
      </c>
      <c r="AJ26" s="155">
        <v>0</v>
      </c>
      <c r="AK26" s="155">
        <v>320.05990000000003</v>
      </c>
      <c r="AL26" s="155">
        <v>269.29311999999999</v>
      </c>
      <c r="AM26" s="155">
        <v>281.53372000000002</v>
      </c>
      <c r="AN26" s="155">
        <v>304.05689999999998</v>
      </c>
      <c r="AO26" s="155">
        <v>320.05990000000003</v>
      </c>
      <c r="AP26" s="155">
        <v>965</v>
      </c>
      <c r="AQ26" s="155">
        <v>1070.826</v>
      </c>
    </row>
    <row r="27" spans="1:43" ht="24" customHeight="1" x14ac:dyDescent="0.3">
      <c r="A27" s="16" t="s">
        <v>71</v>
      </c>
      <c r="B27" s="16" t="s">
        <v>760</v>
      </c>
      <c r="C27" s="155">
        <v>23</v>
      </c>
      <c r="D27" s="155">
        <v>37.82</v>
      </c>
      <c r="E27" s="155">
        <v>11.76</v>
      </c>
      <c r="F27" s="155">
        <v>23.45</v>
      </c>
      <c r="G27" s="155">
        <v>20.100000000000001</v>
      </c>
      <c r="H27" s="155">
        <v>849.3</v>
      </c>
      <c r="I27" s="155">
        <v>7.1</v>
      </c>
      <c r="J27" s="155">
        <v>8.6999999999999993</v>
      </c>
      <c r="K27" s="155">
        <v>6.0119999999999996</v>
      </c>
      <c r="L27" s="155">
        <v>7.4</v>
      </c>
      <c r="M27" s="155">
        <v>7.4</v>
      </c>
      <c r="N27" s="155">
        <v>7.4</v>
      </c>
      <c r="O27" s="155">
        <v>7.4</v>
      </c>
      <c r="P27" s="155">
        <v>1082.3399999999999</v>
      </c>
      <c r="Q27" s="155">
        <v>1112</v>
      </c>
      <c r="R27" s="155">
        <v>9</v>
      </c>
      <c r="S27" s="155">
        <v>9</v>
      </c>
      <c r="T27" s="155">
        <v>1044.8050000000001</v>
      </c>
      <c r="U27" s="155">
        <v>1075.4390000000001</v>
      </c>
      <c r="V27" s="155">
        <v>1075.4390000000001</v>
      </c>
      <c r="W27" s="155">
        <v>860.25427000000002</v>
      </c>
      <c r="X27" s="155">
        <v>1103</v>
      </c>
      <c r="Y27" s="155">
        <v>1060.7840000000001</v>
      </c>
      <c r="Z27" s="155">
        <v>3.34</v>
      </c>
      <c r="AA27" s="155">
        <v>3.9590000000000001</v>
      </c>
      <c r="AB27" s="155">
        <v>1117.575</v>
      </c>
      <c r="AC27" s="155">
        <v>1057.8620000000001</v>
      </c>
      <c r="AD27" s="155">
        <v>1107.69</v>
      </c>
      <c r="AE27" s="155">
        <v>7.57</v>
      </c>
      <c r="AF27" s="155">
        <v>7.57</v>
      </c>
      <c r="AG27" s="155">
        <v>336.06288999999998</v>
      </c>
      <c r="AH27" s="155">
        <v>0</v>
      </c>
      <c r="AI27" s="155">
        <v>320.05990000000003</v>
      </c>
      <c r="AJ27" s="155">
        <v>0</v>
      </c>
      <c r="AK27" s="155">
        <v>320.05990000000003</v>
      </c>
      <c r="AL27" s="155">
        <v>269.29311999999999</v>
      </c>
      <c r="AM27" s="155">
        <v>281.53372000000002</v>
      </c>
      <c r="AN27" s="155">
        <v>304.05689999999998</v>
      </c>
      <c r="AO27" s="155">
        <v>320.05990000000003</v>
      </c>
      <c r="AP27" s="155">
        <v>1040</v>
      </c>
      <c r="AQ27" s="155">
        <v>1072.9684999999999</v>
      </c>
    </row>
    <row r="28" spans="1:43" ht="24" customHeight="1" x14ac:dyDescent="0.3">
      <c r="A28" s="16" t="s">
        <v>71</v>
      </c>
      <c r="B28" s="16" t="s">
        <v>761</v>
      </c>
      <c r="C28" s="155">
        <v>23</v>
      </c>
      <c r="D28" s="155">
        <v>37.840000000000003</v>
      </c>
      <c r="E28" s="155">
        <v>12.49</v>
      </c>
      <c r="F28" s="155">
        <v>23.57</v>
      </c>
      <c r="G28" s="155">
        <v>20.100000000000001</v>
      </c>
      <c r="H28" s="155">
        <v>914.96</v>
      </c>
      <c r="I28" s="155">
        <v>7.6</v>
      </c>
      <c r="J28" s="155">
        <v>8.1</v>
      </c>
      <c r="K28" s="155">
        <v>6.08</v>
      </c>
      <c r="L28" s="155">
        <v>8</v>
      </c>
      <c r="M28" s="155">
        <v>8</v>
      </c>
      <c r="N28" s="155">
        <v>8</v>
      </c>
      <c r="O28" s="155">
        <v>8</v>
      </c>
      <c r="P28" s="155">
        <v>1088.67</v>
      </c>
      <c r="Q28" s="155">
        <v>1109.82</v>
      </c>
      <c r="R28" s="155">
        <v>9</v>
      </c>
      <c r="S28" s="155">
        <v>10</v>
      </c>
      <c r="T28" s="155">
        <v>1044.5920000000001</v>
      </c>
      <c r="U28" s="155">
        <v>1072.9939999999999</v>
      </c>
      <c r="V28" s="155">
        <v>1072.9939999999999</v>
      </c>
      <c r="W28" s="155">
        <v>944.30299000000002</v>
      </c>
      <c r="X28" s="155">
        <v>1069</v>
      </c>
      <c r="Y28" s="155">
        <v>1065.539</v>
      </c>
      <c r="Z28" s="155">
        <v>6.2930000000000001</v>
      </c>
      <c r="AA28" s="155">
        <v>4.51</v>
      </c>
      <c r="AB28" s="155">
        <v>1118.703</v>
      </c>
      <c r="AC28" s="155">
        <v>1058.3720000000001</v>
      </c>
      <c r="AD28" s="155">
        <v>1107.348</v>
      </c>
      <c r="AE28" s="155">
        <v>7.98</v>
      </c>
      <c r="AF28" s="155">
        <v>7.98</v>
      </c>
      <c r="AG28" s="155">
        <v>336.06288999999998</v>
      </c>
      <c r="AH28" s="155">
        <v>0</v>
      </c>
      <c r="AI28" s="155">
        <v>320.05990000000003</v>
      </c>
      <c r="AJ28" s="155">
        <v>0</v>
      </c>
      <c r="AK28" s="155">
        <v>320.05990000000003</v>
      </c>
      <c r="AL28" s="155">
        <v>269.29311999999999</v>
      </c>
      <c r="AM28" s="155">
        <v>281.53372000000002</v>
      </c>
      <c r="AN28" s="155">
        <v>304.05689999999998</v>
      </c>
      <c r="AO28" s="155">
        <v>320.05990000000003</v>
      </c>
      <c r="AP28" s="155">
        <v>1102</v>
      </c>
      <c r="AQ28" s="155">
        <v>1065.1714999999999</v>
      </c>
    </row>
    <row r="29" spans="1:43" ht="24" customHeight="1" x14ac:dyDescent="0.3">
      <c r="A29" s="16" t="s">
        <v>71</v>
      </c>
      <c r="B29" s="16" t="s">
        <v>762</v>
      </c>
      <c r="C29" s="155">
        <v>23</v>
      </c>
      <c r="D29" s="155">
        <v>37.869999999999997</v>
      </c>
      <c r="E29" s="155">
        <v>12.29</v>
      </c>
      <c r="F29" s="155">
        <v>23.55</v>
      </c>
      <c r="G29" s="155">
        <v>20.100000000000001</v>
      </c>
      <c r="H29" s="155">
        <v>976.43</v>
      </c>
      <c r="I29" s="155">
        <v>8.4</v>
      </c>
      <c r="J29" s="155">
        <v>6.9</v>
      </c>
      <c r="K29" s="155">
        <v>6.3570000000000002</v>
      </c>
      <c r="L29" s="155">
        <v>7.7</v>
      </c>
      <c r="M29" s="155">
        <v>7.7</v>
      </c>
      <c r="N29" s="155">
        <v>7.7</v>
      </c>
      <c r="O29" s="155">
        <v>7.7</v>
      </c>
      <c r="P29" s="155">
        <v>1095.32</v>
      </c>
      <c r="Q29" s="155">
        <v>1115.6400000000001</v>
      </c>
      <c r="R29" s="155">
        <v>9</v>
      </c>
      <c r="S29" s="155">
        <v>10</v>
      </c>
      <c r="T29" s="155">
        <v>1049.798</v>
      </c>
      <c r="U29" s="155">
        <v>619.45399999999995</v>
      </c>
      <c r="V29" s="155">
        <v>619.45399999999995</v>
      </c>
      <c r="W29" s="155">
        <v>1027.97847</v>
      </c>
      <c r="X29" s="155">
        <v>1168</v>
      </c>
      <c r="Y29" s="155">
        <v>1065.9739999999999</v>
      </c>
      <c r="Z29" s="155">
        <v>6.8769999999999998</v>
      </c>
      <c r="AA29" s="155">
        <v>5.4880000000000004</v>
      </c>
      <c r="AB29" s="155">
        <v>1124.1369999999999</v>
      </c>
      <c r="AC29" s="155">
        <v>1057.4090000000001</v>
      </c>
      <c r="AD29" s="155">
        <v>1105.8920000000001</v>
      </c>
      <c r="AE29" s="155">
        <v>8.41</v>
      </c>
      <c r="AF29" s="155">
        <v>8.41</v>
      </c>
      <c r="AG29" s="155">
        <v>336.06288999999998</v>
      </c>
      <c r="AH29" s="155">
        <v>0</v>
      </c>
      <c r="AI29" s="155">
        <v>320.05990000000003</v>
      </c>
      <c r="AJ29" s="155">
        <v>0</v>
      </c>
      <c r="AK29" s="155">
        <v>320.05990000000003</v>
      </c>
      <c r="AL29" s="155">
        <v>269.29311999999999</v>
      </c>
      <c r="AM29" s="155">
        <v>281.53372000000002</v>
      </c>
      <c r="AN29" s="155">
        <v>304.05689999999998</v>
      </c>
      <c r="AO29" s="155">
        <v>320.05990000000003</v>
      </c>
      <c r="AP29" s="155">
        <v>1131</v>
      </c>
      <c r="AQ29" s="155">
        <v>1073.068</v>
      </c>
    </row>
    <row r="30" spans="1:43" ht="24" customHeight="1" x14ac:dyDescent="0.3">
      <c r="A30" s="16" t="s">
        <v>71</v>
      </c>
      <c r="B30" s="16" t="s">
        <v>763</v>
      </c>
      <c r="C30" s="155">
        <v>23</v>
      </c>
      <c r="D30" s="155">
        <v>37.869999999999997</v>
      </c>
      <c r="E30" s="155">
        <v>9.93</v>
      </c>
      <c r="F30" s="155">
        <v>23.35</v>
      </c>
      <c r="G30" s="155">
        <v>20.100000000000001</v>
      </c>
      <c r="H30" s="155">
        <v>986.26</v>
      </c>
      <c r="I30" s="155">
        <v>8.9</v>
      </c>
      <c r="J30" s="155">
        <v>6.3</v>
      </c>
      <c r="K30" s="155">
        <v>6.7309999999999999</v>
      </c>
      <c r="L30" s="155">
        <v>7.9</v>
      </c>
      <c r="M30" s="155">
        <v>7.9</v>
      </c>
      <c r="N30" s="155">
        <v>7.9</v>
      </c>
      <c r="O30" s="155">
        <v>7.9</v>
      </c>
      <c r="P30" s="155">
        <v>1086.74</v>
      </c>
      <c r="Q30" s="155">
        <v>1123.6400000000001</v>
      </c>
      <c r="R30" s="155">
        <v>10</v>
      </c>
      <c r="S30" s="155">
        <v>10</v>
      </c>
      <c r="T30" s="155">
        <v>1040.752</v>
      </c>
      <c r="U30" s="155">
        <v>953.53</v>
      </c>
      <c r="V30" s="155">
        <v>953.53</v>
      </c>
      <c r="W30" s="155">
        <v>1024.72534</v>
      </c>
      <c r="X30" s="155">
        <v>1184</v>
      </c>
      <c r="Y30" s="155">
        <v>1064.9369999999999</v>
      </c>
      <c r="Z30" s="155">
        <v>8.452</v>
      </c>
      <c r="AA30" s="155">
        <v>6.29</v>
      </c>
      <c r="AB30" s="155">
        <v>1127.249</v>
      </c>
      <c r="AC30" s="155">
        <v>1063.376</v>
      </c>
      <c r="AD30" s="155">
        <v>1101.4670000000001</v>
      </c>
      <c r="AE30" s="155">
        <v>8.4499999999999993</v>
      </c>
      <c r="AF30" s="155">
        <v>8.4499999999999993</v>
      </c>
      <c r="AG30" s="155">
        <v>336.06288999999998</v>
      </c>
      <c r="AH30" s="155">
        <v>0</v>
      </c>
      <c r="AI30" s="155">
        <v>320.05990000000003</v>
      </c>
      <c r="AJ30" s="155">
        <v>0</v>
      </c>
      <c r="AK30" s="155">
        <v>320.05990000000003</v>
      </c>
      <c r="AL30" s="155">
        <v>269.29311999999999</v>
      </c>
      <c r="AM30" s="155">
        <v>281.53372000000002</v>
      </c>
      <c r="AN30" s="155">
        <v>304.05689999999998</v>
      </c>
      <c r="AO30" s="155">
        <v>320.05990000000003</v>
      </c>
      <c r="AP30" s="155">
        <v>1141</v>
      </c>
      <c r="AQ30" s="155">
        <v>1072.1065000000001</v>
      </c>
    </row>
    <row r="31" spans="1:43" ht="24" customHeight="1" x14ac:dyDescent="0.3">
      <c r="A31" s="18" t="s">
        <v>71</v>
      </c>
      <c r="B31" s="18" t="s">
        <v>764</v>
      </c>
      <c r="C31" s="156">
        <v>23</v>
      </c>
      <c r="D31" s="156">
        <v>37.869999999999997</v>
      </c>
      <c r="E31" s="156">
        <v>11.37</v>
      </c>
      <c r="F31" s="156">
        <v>23.35</v>
      </c>
      <c r="G31" s="156">
        <v>20.100000000000001</v>
      </c>
      <c r="H31" s="156">
        <v>989.33</v>
      </c>
      <c r="I31" s="156">
        <v>8.8000000000000007</v>
      </c>
      <c r="J31" s="156">
        <v>7.6</v>
      </c>
      <c r="K31" s="156">
        <v>6.984</v>
      </c>
      <c r="L31" s="156">
        <v>8</v>
      </c>
      <c r="M31" s="156">
        <v>8</v>
      </c>
      <c r="N31" s="156">
        <v>8</v>
      </c>
      <c r="O31" s="156">
        <v>8</v>
      </c>
      <c r="P31" s="156">
        <v>1089.55</v>
      </c>
      <c r="Q31" s="156">
        <v>1132.3599999999999</v>
      </c>
      <c r="R31" s="156">
        <v>10</v>
      </c>
      <c r="S31" s="156">
        <v>10</v>
      </c>
      <c r="T31" s="156">
        <v>1040.348</v>
      </c>
      <c r="U31" s="156">
        <v>1073.1949999999999</v>
      </c>
      <c r="V31" s="156">
        <v>1073.1949999999999</v>
      </c>
      <c r="W31" s="156">
        <v>1024.1960999999999</v>
      </c>
      <c r="X31" s="156">
        <v>1177</v>
      </c>
      <c r="Y31" s="156">
        <v>1063.08</v>
      </c>
      <c r="Z31" s="156">
        <v>9.3030000000000008</v>
      </c>
      <c r="AA31" s="156">
        <v>6.6639999999999997</v>
      </c>
      <c r="AB31" s="156">
        <v>1126.078</v>
      </c>
      <c r="AC31" s="156">
        <v>1065.2860000000001</v>
      </c>
      <c r="AD31" s="156">
        <v>1095.42</v>
      </c>
      <c r="AE31" s="156">
        <v>8.24</v>
      </c>
      <c r="AF31" s="156">
        <v>8.24</v>
      </c>
      <c r="AG31" s="156">
        <v>336.06288999999998</v>
      </c>
      <c r="AH31" s="156">
        <v>0</v>
      </c>
      <c r="AI31" s="156">
        <v>320.05990000000003</v>
      </c>
      <c r="AJ31" s="156">
        <v>0</v>
      </c>
      <c r="AK31" s="156">
        <v>320.05990000000003</v>
      </c>
      <c r="AL31" s="156">
        <v>269.29311999999999</v>
      </c>
      <c r="AM31" s="156">
        <v>281.53372000000002</v>
      </c>
      <c r="AN31" s="156">
        <v>304.05689999999998</v>
      </c>
      <c r="AO31" s="156">
        <v>320.05990000000003</v>
      </c>
      <c r="AP31" s="156">
        <v>1122</v>
      </c>
      <c r="AQ31" s="156">
        <v>1070.0325</v>
      </c>
    </row>
    <row r="32" spans="1:43" ht="24" customHeight="1" x14ac:dyDescent="0.3">
      <c r="A32" s="13" t="s">
        <v>71</v>
      </c>
      <c r="B32" s="13" t="s">
        <v>765</v>
      </c>
      <c r="C32" s="154">
        <v>23</v>
      </c>
      <c r="D32" s="154">
        <v>39.43</v>
      </c>
      <c r="E32" s="154">
        <v>11.72</v>
      </c>
      <c r="F32" s="154">
        <v>23.43</v>
      </c>
      <c r="G32" s="154">
        <v>20.100000000000001</v>
      </c>
      <c r="H32" s="154">
        <v>967.85</v>
      </c>
      <c r="I32" s="154">
        <v>9.1999999999999993</v>
      </c>
      <c r="J32" s="154">
        <v>7.8</v>
      </c>
      <c r="K32" s="154">
        <v>6.7949999999999999</v>
      </c>
      <c r="L32" s="154">
        <v>8</v>
      </c>
      <c r="M32" s="154">
        <v>8</v>
      </c>
      <c r="N32" s="154">
        <v>8</v>
      </c>
      <c r="O32" s="154">
        <v>8</v>
      </c>
      <c r="P32" s="154">
        <v>1090.8399999999999</v>
      </c>
      <c r="Q32" s="154">
        <v>1119.27</v>
      </c>
      <c r="R32" s="154">
        <v>11</v>
      </c>
      <c r="S32" s="154">
        <v>10</v>
      </c>
      <c r="T32" s="154">
        <v>1001.861</v>
      </c>
      <c r="U32" s="154">
        <v>1072.7560000000001</v>
      </c>
      <c r="V32" s="154">
        <v>1072.7560000000001</v>
      </c>
      <c r="W32" s="154">
        <v>843.48324000000002</v>
      </c>
      <c r="X32" s="154">
        <v>1160</v>
      </c>
      <c r="Y32" s="154">
        <v>1065.8800000000001</v>
      </c>
      <c r="Z32" s="154">
        <v>10.234999999999999</v>
      </c>
      <c r="AA32" s="154">
        <v>6.6420000000000003</v>
      </c>
      <c r="AB32" s="154">
        <v>1128.49</v>
      </c>
      <c r="AC32" s="154">
        <v>1067.998</v>
      </c>
      <c r="AD32" s="154">
        <v>1099.825</v>
      </c>
      <c r="AE32" s="154">
        <v>8.26</v>
      </c>
      <c r="AF32" s="154">
        <v>8.26</v>
      </c>
      <c r="AG32" s="154">
        <v>336.06288999999998</v>
      </c>
      <c r="AH32" s="154">
        <v>0</v>
      </c>
      <c r="AI32" s="154">
        <v>320.05990000000003</v>
      </c>
      <c r="AJ32" s="154">
        <v>0</v>
      </c>
      <c r="AK32" s="154">
        <v>320.05990000000003</v>
      </c>
      <c r="AL32" s="154">
        <v>269.29311999999999</v>
      </c>
      <c r="AM32" s="154">
        <v>281.53372000000002</v>
      </c>
      <c r="AN32" s="154">
        <v>304.05689999999998</v>
      </c>
      <c r="AO32" s="154">
        <v>320.05990000000003</v>
      </c>
      <c r="AP32" s="154">
        <v>1091</v>
      </c>
      <c r="AQ32" s="154">
        <v>1066.9380000000001</v>
      </c>
    </row>
    <row r="33" spans="1:43" ht="24" customHeight="1" x14ac:dyDescent="0.3">
      <c r="A33" s="16" t="s">
        <v>71</v>
      </c>
      <c r="B33" s="16" t="s">
        <v>766</v>
      </c>
      <c r="C33" s="155">
        <v>23</v>
      </c>
      <c r="D33" s="155">
        <v>44.86</v>
      </c>
      <c r="E33" s="155">
        <v>10.89</v>
      </c>
      <c r="F33" s="155">
        <v>23.43</v>
      </c>
      <c r="G33" s="155">
        <v>20.100000000000001</v>
      </c>
      <c r="H33" s="155">
        <v>945.53</v>
      </c>
      <c r="I33" s="155">
        <v>8.9</v>
      </c>
      <c r="J33" s="155">
        <v>8.3000000000000007</v>
      </c>
      <c r="K33" s="155">
        <v>8.6120000000000001</v>
      </c>
      <c r="L33" s="155">
        <v>8.1</v>
      </c>
      <c r="M33" s="155">
        <v>8.1</v>
      </c>
      <c r="N33" s="155">
        <v>8.1</v>
      </c>
      <c r="O33" s="155">
        <v>8.1</v>
      </c>
      <c r="P33" s="155">
        <v>1087</v>
      </c>
      <c r="Q33" s="155">
        <v>1114.18</v>
      </c>
      <c r="R33" s="155">
        <v>12</v>
      </c>
      <c r="S33" s="155">
        <v>10</v>
      </c>
      <c r="T33" s="155">
        <v>1042.7639999999999</v>
      </c>
      <c r="U33" s="155">
        <v>1075.171</v>
      </c>
      <c r="V33" s="155">
        <v>1075.171</v>
      </c>
      <c r="W33" s="155">
        <v>479.09697</v>
      </c>
      <c r="X33" s="155">
        <v>1124</v>
      </c>
      <c r="Y33" s="155">
        <v>1055.796</v>
      </c>
      <c r="Z33" s="155">
        <v>10.063000000000001</v>
      </c>
      <c r="AA33" s="155">
        <v>6.5170000000000003</v>
      </c>
      <c r="AB33" s="155">
        <v>1121.454</v>
      </c>
      <c r="AC33" s="155">
        <v>1068.3219999999999</v>
      </c>
      <c r="AD33" s="155">
        <v>1092.5530000000001</v>
      </c>
      <c r="AE33" s="155">
        <v>8.26</v>
      </c>
      <c r="AF33" s="155">
        <v>8.26</v>
      </c>
      <c r="AG33" s="155">
        <v>336.06288999999998</v>
      </c>
      <c r="AH33" s="155">
        <v>0</v>
      </c>
      <c r="AI33" s="155">
        <v>320.05990000000003</v>
      </c>
      <c r="AJ33" s="155">
        <v>0</v>
      </c>
      <c r="AK33" s="155">
        <v>320.05990000000003</v>
      </c>
      <c r="AL33" s="155">
        <v>269.29311999999999</v>
      </c>
      <c r="AM33" s="155">
        <v>281.53372000000002</v>
      </c>
      <c r="AN33" s="155">
        <v>304.05689999999998</v>
      </c>
      <c r="AO33" s="155">
        <v>320.05990000000003</v>
      </c>
      <c r="AP33" s="155">
        <v>1032</v>
      </c>
      <c r="AQ33" s="155">
        <v>1063.6724999999999</v>
      </c>
    </row>
    <row r="34" spans="1:43" ht="24" customHeight="1" x14ac:dyDescent="0.3">
      <c r="A34" s="16" t="s">
        <v>71</v>
      </c>
      <c r="B34" s="16" t="s">
        <v>767</v>
      </c>
      <c r="C34" s="155">
        <v>23</v>
      </c>
      <c r="D34" s="155">
        <v>44.85</v>
      </c>
      <c r="E34" s="155">
        <v>11.67</v>
      </c>
      <c r="F34" s="155">
        <v>23.42</v>
      </c>
      <c r="G34" s="155">
        <v>20.100000000000001</v>
      </c>
      <c r="H34" s="155">
        <v>889.78</v>
      </c>
      <c r="I34" s="155">
        <v>8.6</v>
      </c>
      <c r="J34" s="155">
        <v>8.5</v>
      </c>
      <c r="K34" s="155">
        <v>8.6120000000000001</v>
      </c>
      <c r="L34" s="155">
        <v>8.1999999999999993</v>
      </c>
      <c r="M34" s="155">
        <v>8.1999999999999993</v>
      </c>
      <c r="N34" s="155">
        <v>8.1999999999999993</v>
      </c>
      <c r="O34" s="155">
        <v>8.1999999999999993</v>
      </c>
      <c r="P34" s="155">
        <v>1084.04</v>
      </c>
      <c r="Q34" s="155">
        <v>1106.18</v>
      </c>
      <c r="R34" s="155">
        <v>11</v>
      </c>
      <c r="S34" s="155">
        <v>10</v>
      </c>
      <c r="T34" s="155">
        <v>1042.338</v>
      </c>
      <c r="U34" s="155">
        <v>1077.6890000000001</v>
      </c>
      <c r="V34" s="155">
        <v>1077.6890000000001</v>
      </c>
      <c r="W34" s="155">
        <v>611.45653000000004</v>
      </c>
      <c r="X34" s="155">
        <v>1068</v>
      </c>
      <c r="Y34" s="155">
        <v>1054.7239999999999</v>
      </c>
      <c r="Z34" s="155">
        <v>10.884</v>
      </c>
      <c r="AA34" s="155">
        <v>7.2119999999999997</v>
      </c>
      <c r="AB34" s="155">
        <v>1115.644</v>
      </c>
      <c r="AC34" s="155">
        <v>1067.3440000000001</v>
      </c>
      <c r="AD34" s="155">
        <v>1082.8599999999999</v>
      </c>
      <c r="AE34" s="155">
        <v>9.2100000000000009</v>
      </c>
      <c r="AF34" s="155">
        <v>9.2100000000000009</v>
      </c>
      <c r="AG34" s="155">
        <v>336.06288999999998</v>
      </c>
      <c r="AH34" s="155">
        <v>0</v>
      </c>
      <c r="AI34" s="155">
        <v>320.05990000000003</v>
      </c>
      <c r="AJ34" s="155">
        <v>0</v>
      </c>
      <c r="AK34" s="155">
        <v>320.05990000000003</v>
      </c>
      <c r="AL34" s="155">
        <v>269.29311999999999</v>
      </c>
      <c r="AM34" s="155">
        <v>281.53372000000002</v>
      </c>
      <c r="AN34" s="155">
        <v>304.05689999999998</v>
      </c>
      <c r="AO34" s="155">
        <v>320.05990000000003</v>
      </c>
      <c r="AP34" s="155">
        <v>968</v>
      </c>
      <c r="AQ34" s="155">
        <v>1053.5229999999999</v>
      </c>
    </row>
    <row r="35" spans="1:43" ht="24" customHeight="1" x14ac:dyDescent="0.3">
      <c r="A35" s="16" t="s">
        <v>71</v>
      </c>
      <c r="B35" s="16" t="s">
        <v>768</v>
      </c>
      <c r="C35" s="155">
        <v>23</v>
      </c>
      <c r="D35" s="155">
        <v>44.85</v>
      </c>
      <c r="E35" s="155">
        <v>10.94</v>
      </c>
      <c r="F35" s="155">
        <v>23.49</v>
      </c>
      <c r="G35" s="155">
        <v>20.100000000000001</v>
      </c>
      <c r="H35" s="155">
        <v>811.83</v>
      </c>
      <c r="I35" s="155">
        <v>8.5</v>
      </c>
      <c r="J35" s="155">
        <v>8.4</v>
      </c>
      <c r="K35" s="155">
        <v>8.6120000000000001</v>
      </c>
      <c r="L35" s="155">
        <v>8.1</v>
      </c>
      <c r="M35" s="155">
        <v>8.1</v>
      </c>
      <c r="N35" s="155">
        <v>8.1</v>
      </c>
      <c r="O35" s="155">
        <v>8.1</v>
      </c>
      <c r="P35" s="155">
        <v>1076.4100000000001</v>
      </c>
      <c r="Q35" s="155">
        <v>1094.55</v>
      </c>
      <c r="R35" s="155">
        <v>10</v>
      </c>
      <c r="S35" s="155">
        <v>10</v>
      </c>
      <c r="T35" s="155">
        <v>1036.5889999999999</v>
      </c>
      <c r="U35" s="155">
        <v>1079.732</v>
      </c>
      <c r="V35" s="155">
        <v>1079.732</v>
      </c>
      <c r="W35" s="155">
        <v>884.43048999999996</v>
      </c>
      <c r="X35" s="155">
        <v>941</v>
      </c>
      <c r="Y35" s="155">
        <v>1044.9549999999999</v>
      </c>
      <c r="Z35" s="155">
        <v>9.4369999999999994</v>
      </c>
      <c r="AA35" s="155">
        <v>7.0670000000000002</v>
      </c>
      <c r="AB35" s="155">
        <v>1104.4549999999999</v>
      </c>
      <c r="AC35" s="155">
        <v>1061.4280000000001</v>
      </c>
      <c r="AD35" s="155">
        <v>1069.0060000000001</v>
      </c>
      <c r="AE35" s="155">
        <v>10.07</v>
      </c>
      <c r="AF35" s="155">
        <v>10.07</v>
      </c>
      <c r="AG35" s="155">
        <v>336.06288999999998</v>
      </c>
      <c r="AH35" s="155">
        <v>0</v>
      </c>
      <c r="AI35" s="155">
        <v>320.05990000000003</v>
      </c>
      <c r="AJ35" s="155">
        <v>0</v>
      </c>
      <c r="AK35" s="155">
        <v>320.05990000000003</v>
      </c>
      <c r="AL35" s="155">
        <v>269.29311999999999</v>
      </c>
      <c r="AM35" s="155">
        <v>281.53372000000002</v>
      </c>
      <c r="AN35" s="155">
        <v>304.05689999999998</v>
      </c>
      <c r="AO35" s="155">
        <v>320.05990000000003</v>
      </c>
      <c r="AP35" s="155">
        <v>884</v>
      </c>
      <c r="AQ35" s="155">
        <v>1042.1600000000001</v>
      </c>
    </row>
    <row r="36" spans="1:43" ht="24" customHeight="1" x14ac:dyDescent="0.3">
      <c r="A36" s="16" t="s">
        <v>71</v>
      </c>
      <c r="B36" s="16" t="s">
        <v>769</v>
      </c>
      <c r="C36" s="155">
        <v>23</v>
      </c>
      <c r="D36" s="155">
        <v>44.86</v>
      </c>
      <c r="E36" s="155">
        <v>12.09</v>
      </c>
      <c r="F36" s="155">
        <v>23.44</v>
      </c>
      <c r="G36" s="155">
        <v>20.100000000000001</v>
      </c>
      <c r="H36" s="155">
        <v>713.46</v>
      </c>
      <c r="I36" s="155">
        <v>8.1</v>
      </c>
      <c r="J36" s="155">
        <v>8.5</v>
      </c>
      <c r="K36" s="155">
        <v>8.6120000000000001</v>
      </c>
      <c r="L36" s="155">
        <v>8.3000000000000007</v>
      </c>
      <c r="M36" s="155">
        <v>8.3000000000000007</v>
      </c>
      <c r="N36" s="155">
        <v>8.3000000000000007</v>
      </c>
      <c r="O36" s="155">
        <v>8.3000000000000007</v>
      </c>
      <c r="P36" s="155">
        <v>1055.04</v>
      </c>
      <c r="Q36" s="155">
        <v>1062.18</v>
      </c>
      <c r="R36" s="155">
        <v>10</v>
      </c>
      <c r="S36" s="155">
        <v>10</v>
      </c>
      <c r="T36" s="155">
        <v>1032.4079999999999</v>
      </c>
      <c r="U36" s="155">
        <v>1065.538</v>
      </c>
      <c r="V36" s="155">
        <v>1065.538</v>
      </c>
      <c r="W36" s="155">
        <v>814.08569999999997</v>
      </c>
      <c r="X36" s="155">
        <v>824</v>
      </c>
      <c r="Y36" s="155">
        <v>1021.502</v>
      </c>
      <c r="Z36" s="155">
        <v>10.172000000000001</v>
      </c>
      <c r="AA36" s="155">
        <v>7.125</v>
      </c>
      <c r="AB36" s="155">
        <v>1088.6659999999999</v>
      </c>
      <c r="AC36" s="155">
        <v>1048.9449999999999</v>
      </c>
      <c r="AD36" s="155">
        <v>1040.077</v>
      </c>
      <c r="AE36" s="155">
        <v>9.4</v>
      </c>
      <c r="AF36" s="155">
        <v>9.4</v>
      </c>
      <c r="AG36" s="155">
        <v>336.06288999999998</v>
      </c>
      <c r="AH36" s="155">
        <v>0</v>
      </c>
      <c r="AI36" s="155">
        <v>320.05990000000003</v>
      </c>
      <c r="AJ36" s="155">
        <v>0</v>
      </c>
      <c r="AK36" s="155">
        <v>320.05990000000003</v>
      </c>
      <c r="AL36" s="155">
        <v>269.29311999999999</v>
      </c>
      <c r="AM36" s="155">
        <v>281.53372000000002</v>
      </c>
      <c r="AN36" s="155">
        <v>304.05689999999998</v>
      </c>
      <c r="AO36" s="155">
        <v>320.05990000000003</v>
      </c>
      <c r="AP36" s="155">
        <v>781</v>
      </c>
      <c r="AQ36" s="155">
        <v>1018.9225</v>
      </c>
    </row>
    <row r="37" spans="1:43" ht="24" customHeight="1" x14ac:dyDescent="0.3">
      <c r="A37" s="16" t="s">
        <v>71</v>
      </c>
      <c r="B37" s="16" t="s">
        <v>770</v>
      </c>
      <c r="C37" s="155">
        <v>23</v>
      </c>
      <c r="D37" s="155">
        <v>46.96</v>
      </c>
      <c r="E37" s="155">
        <v>11.39</v>
      </c>
      <c r="F37" s="155">
        <v>23.53</v>
      </c>
      <c r="G37" s="155">
        <v>20.100000000000001</v>
      </c>
      <c r="H37" s="155">
        <v>608.41999999999996</v>
      </c>
      <c r="I37" s="155">
        <v>8.1999999999999993</v>
      </c>
      <c r="J37" s="155">
        <v>8.3000000000000007</v>
      </c>
      <c r="K37" s="155">
        <v>8.6120000000000001</v>
      </c>
      <c r="L37" s="155">
        <v>8.1999999999999993</v>
      </c>
      <c r="M37" s="155">
        <v>8.1999999999999993</v>
      </c>
      <c r="N37" s="155">
        <v>8.1999999999999993</v>
      </c>
      <c r="O37" s="155">
        <v>8.1999999999999993</v>
      </c>
      <c r="P37" s="155">
        <v>1021.53</v>
      </c>
      <c r="Q37" s="155">
        <v>1129.45</v>
      </c>
      <c r="R37" s="155">
        <v>10</v>
      </c>
      <c r="S37" s="155">
        <v>9</v>
      </c>
      <c r="T37" s="155">
        <v>943.80700000000002</v>
      </c>
      <c r="U37" s="155">
        <v>1037.336</v>
      </c>
      <c r="V37" s="155">
        <v>1037.336</v>
      </c>
      <c r="W37" s="155">
        <v>710.20144000000005</v>
      </c>
      <c r="X37" s="155">
        <v>705</v>
      </c>
      <c r="Y37" s="155">
        <v>986.36500000000001</v>
      </c>
      <c r="Z37" s="155">
        <v>9.7149999999999999</v>
      </c>
      <c r="AA37" s="155">
        <v>7.048</v>
      </c>
      <c r="AB37" s="155">
        <v>1057.278</v>
      </c>
      <c r="AC37" s="155">
        <v>1026.1220000000001</v>
      </c>
      <c r="AD37" s="155">
        <v>1003.766</v>
      </c>
      <c r="AE37" s="155">
        <v>9.1199999999999992</v>
      </c>
      <c r="AF37" s="155">
        <v>9.1199999999999992</v>
      </c>
      <c r="AG37" s="155">
        <v>336.06288999999998</v>
      </c>
      <c r="AH37" s="155">
        <v>0</v>
      </c>
      <c r="AI37" s="155">
        <v>320.05990000000003</v>
      </c>
      <c r="AJ37" s="155">
        <v>0</v>
      </c>
      <c r="AK37" s="155">
        <v>320.05990000000003</v>
      </c>
      <c r="AL37" s="155">
        <v>269.29311999999999</v>
      </c>
      <c r="AM37" s="155">
        <v>281.53372000000002</v>
      </c>
      <c r="AN37" s="155">
        <v>304.05689999999998</v>
      </c>
      <c r="AO37" s="155">
        <v>320.05990000000003</v>
      </c>
      <c r="AP37" s="155">
        <v>655</v>
      </c>
      <c r="AQ37" s="155">
        <v>974.78150000000005</v>
      </c>
    </row>
    <row r="38" spans="1:43" ht="24" customHeight="1" x14ac:dyDescent="0.3">
      <c r="A38" s="16" t="s">
        <v>71</v>
      </c>
      <c r="B38" s="16" t="s">
        <v>771</v>
      </c>
      <c r="C38" s="155">
        <v>23</v>
      </c>
      <c r="D38" s="155">
        <v>47.28</v>
      </c>
      <c r="E38" s="155">
        <v>11.66</v>
      </c>
      <c r="F38" s="155">
        <v>23.28</v>
      </c>
      <c r="G38" s="155">
        <v>20.100000000000001</v>
      </c>
      <c r="H38" s="155">
        <v>490.83</v>
      </c>
      <c r="I38" s="155">
        <v>8.4</v>
      </c>
      <c r="J38" s="155">
        <v>8.6</v>
      </c>
      <c r="K38" s="155">
        <v>8.6120000000000001</v>
      </c>
      <c r="L38" s="155">
        <v>8.1999999999999993</v>
      </c>
      <c r="M38" s="155">
        <v>8.1999999999999993</v>
      </c>
      <c r="N38" s="155">
        <v>8.1999999999999993</v>
      </c>
      <c r="O38" s="155">
        <v>8.1999999999999993</v>
      </c>
      <c r="P38" s="155">
        <v>984.26</v>
      </c>
      <c r="Q38" s="155">
        <v>443.45</v>
      </c>
      <c r="R38" s="155">
        <v>9</v>
      </c>
      <c r="S38" s="155">
        <v>9</v>
      </c>
      <c r="T38" s="155">
        <v>696.61500000000001</v>
      </c>
      <c r="U38" s="155">
        <v>986.79399999999998</v>
      </c>
      <c r="V38" s="155">
        <v>986.79399999999998</v>
      </c>
      <c r="W38" s="155">
        <v>453.82155999999998</v>
      </c>
      <c r="X38" s="155">
        <v>625</v>
      </c>
      <c r="Y38" s="155">
        <v>928.17899999999997</v>
      </c>
      <c r="Z38" s="155">
        <v>11.619</v>
      </c>
      <c r="AA38" s="155">
        <v>7.2240000000000002</v>
      </c>
      <c r="AB38" s="155">
        <v>1001.395</v>
      </c>
      <c r="AC38" s="155">
        <v>982.57899999999995</v>
      </c>
      <c r="AD38" s="155">
        <v>936.65099999999995</v>
      </c>
      <c r="AE38" s="155">
        <v>9.43</v>
      </c>
      <c r="AF38" s="155">
        <v>9.43</v>
      </c>
      <c r="AG38" s="155">
        <v>336.06288999999998</v>
      </c>
      <c r="AH38" s="155">
        <v>0</v>
      </c>
      <c r="AI38" s="155">
        <v>320.05990000000003</v>
      </c>
      <c r="AJ38" s="155">
        <v>0</v>
      </c>
      <c r="AK38" s="155">
        <v>320.05990000000003</v>
      </c>
      <c r="AL38" s="155">
        <v>269.29311999999999</v>
      </c>
      <c r="AM38" s="155">
        <v>281.53372000000002</v>
      </c>
      <c r="AN38" s="155">
        <v>304.05689999999998</v>
      </c>
      <c r="AO38" s="155">
        <v>320.05990000000003</v>
      </c>
      <c r="AP38" s="155">
        <v>251</v>
      </c>
      <c r="AQ38" s="155">
        <v>893.07749999999999</v>
      </c>
    </row>
    <row r="39" spans="1:43" ht="24" customHeight="1" x14ac:dyDescent="0.3">
      <c r="A39" s="18" t="s">
        <v>71</v>
      </c>
      <c r="B39" s="18" t="s">
        <v>772</v>
      </c>
      <c r="C39" s="156">
        <v>23</v>
      </c>
      <c r="D39" s="156">
        <v>51</v>
      </c>
      <c r="E39" s="156">
        <v>11.82</v>
      </c>
      <c r="F39" s="156">
        <v>23.22</v>
      </c>
      <c r="G39" s="156">
        <v>20.100000000000001</v>
      </c>
      <c r="H39" s="156">
        <v>395.31</v>
      </c>
      <c r="I39" s="156">
        <v>7.7</v>
      </c>
      <c r="J39" s="156">
        <v>9.1999999999999993</v>
      </c>
      <c r="K39" s="156">
        <v>8.6120000000000001</v>
      </c>
      <c r="L39" s="156">
        <v>8.4</v>
      </c>
      <c r="M39" s="156">
        <v>8.4</v>
      </c>
      <c r="N39" s="156">
        <v>8.4</v>
      </c>
      <c r="O39" s="156">
        <v>8.4</v>
      </c>
      <c r="P39" s="156">
        <v>775.68</v>
      </c>
      <c r="Q39" s="156">
        <v>493.45</v>
      </c>
      <c r="R39" s="156">
        <v>9</v>
      </c>
      <c r="S39" s="156">
        <v>8</v>
      </c>
      <c r="T39" s="156">
        <v>687.99900000000002</v>
      </c>
      <c r="U39" s="156">
        <v>858.25699999999995</v>
      </c>
      <c r="V39" s="156">
        <v>858.25699999999995</v>
      </c>
      <c r="W39" s="156">
        <v>311.44074999999998</v>
      </c>
      <c r="X39" s="156">
        <v>287</v>
      </c>
      <c r="Y39" s="156">
        <v>832.79300000000001</v>
      </c>
      <c r="Z39" s="156">
        <v>12.845000000000001</v>
      </c>
      <c r="AA39" s="156">
        <v>7.1509999999999998</v>
      </c>
      <c r="AB39" s="156">
        <v>952.11599999999999</v>
      </c>
      <c r="AC39" s="156">
        <v>935.99900000000002</v>
      </c>
      <c r="AD39" s="156">
        <v>831.80100000000004</v>
      </c>
      <c r="AE39" s="156">
        <v>9</v>
      </c>
      <c r="AF39" s="156">
        <v>9</v>
      </c>
      <c r="AG39" s="156">
        <v>336.06288999999998</v>
      </c>
      <c r="AH39" s="156">
        <v>0</v>
      </c>
      <c r="AI39" s="156">
        <v>320.05990000000003</v>
      </c>
      <c r="AJ39" s="156">
        <v>0</v>
      </c>
      <c r="AK39" s="156">
        <v>320.05990000000003</v>
      </c>
      <c r="AL39" s="156">
        <v>269.29311999999999</v>
      </c>
      <c r="AM39" s="156">
        <v>281.53372000000002</v>
      </c>
      <c r="AN39" s="156">
        <v>304.05689999999998</v>
      </c>
      <c r="AO39" s="156">
        <v>320.05990000000003</v>
      </c>
      <c r="AP39" s="156">
        <v>211</v>
      </c>
      <c r="AQ39" s="156">
        <v>769.73749999999995</v>
      </c>
    </row>
    <row r="40" spans="1:43" ht="24" customHeight="1" x14ac:dyDescent="0.3">
      <c r="A40" s="13" t="s">
        <v>71</v>
      </c>
      <c r="B40" s="13" t="s">
        <v>773</v>
      </c>
      <c r="C40" s="154">
        <v>23</v>
      </c>
      <c r="D40" s="154">
        <v>50.27</v>
      </c>
      <c r="E40" s="154">
        <v>10.23</v>
      </c>
      <c r="F40" s="154">
        <v>22.89</v>
      </c>
      <c r="G40" s="154">
        <v>19.399999999999999</v>
      </c>
      <c r="H40" s="154">
        <v>302.35000000000002</v>
      </c>
      <c r="I40" s="154">
        <v>7.9</v>
      </c>
      <c r="J40" s="154">
        <v>9.3000000000000007</v>
      </c>
      <c r="K40" s="154">
        <v>8.6120000000000001</v>
      </c>
      <c r="L40" s="154">
        <v>8.3000000000000007</v>
      </c>
      <c r="M40" s="154">
        <v>8.3000000000000007</v>
      </c>
      <c r="N40" s="154">
        <v>8.3000000000000007</v>
      </c>
      <c r="O40" s="154">
        <v>8.3000000000000007</v>
      </c>
      <c r="P40" s="154">
        <v>591.6</v>
      </c>
      <c r="Q40" s="154">
        <v>157.82</v>
      </c>
      <c r="R40" s="154">
        <v>7</v>
      </c>
      <c r="S40" s="154">
        <v>7</v>
      </c>
      <c r="T40" s="154">
        <v>126.455</v>
      </c>
      <c r="U40" s="154">
        <v>517.74800000000005</v>
      </c>
      <c r="V40" s="154">
        <v>517.74800000000005</v>
      </c>
      <c r="W40" s="154">
        <v>281.06216000000001</v>
      </c>
      <c r="X40" s="154">
        <v>154</v>
      </c>
      <c r="Y40" s="154">
        <v>634.91099999999994</v>
      </c>
      <c r="Z40" s="154">
        <v>11.606999999999999</v>
      </c>
      <c r="AA40" s="154">
        <v>7.1539999999999999</v>
      </c>
      <c r="AB40" s="154">
        <v>706.82600000000002</v>
      </c>
      <c r="AC40" s="154">
        <v>714.73299999999995</v>
      </c>
      <c r="AD40" s="154">
        <v>611.22900000000004</v>
      </c>
      <c r="AE40" s="154">
        <v>8.77</v>
      </c>
      <c r="AF40" s="154">
        <v>8.77</v>
      </c>
      <c r="AG40" s="154">
        <v>336.06288999999998</v>
      </c>
      <c r="AH40" s="154">
        <v>0</v>
      </c>
      <c r="AI40" s="154">
        <v>320.05990000000003</v>
      </c>
      <c r="AJ40" s="154">
        <v>0</v>
      </c>
      <c r="AK40" s="154">
        <v>320.05990000000003</v>
      </c>
      <c r="AL40" s="154">
        <v>269.29311999999999</v>
      </c>
      <c r="AM40" s="154">
        <v>281.53372000000002</v>
      </c>
      <c r="AN40" s="154">
        <v>304.05689999999998</v>
      </c>
      <c r="AO40" s="154">
        <v>320.05990000000003</v>
      </c>
      <c r="AP40" s="154">
        <v>141</v>
      </c>
      <c r="AQ40" s="154">
        <v>499.05</v>
      </c>
    </row>
    <row r="41" spans="1:43" ht="24" customHeight="1" x14ac:dyDescent="0.3">
      <c r="A41" s="16" t="s">
        <v>71</v>
      </c>
      <c r="B41" s="16" t="s">
        <v>774</v>
      </c>
      <c r="C41" s="155">
        <v>23</v>
      </c>
      <c r="D41" s="155">
        <v>53.2</v>
      </c>
      <c r="E41" s="155">
        <v>13.68</v>
      </c>
      <c r="F41" s="155">
        <v>23.45</v>
      </c>
      <c r="G41" s="155">
        <v>19.399999999999999</v>
      </c>
      <c r="H41" s="155">
        <v>125.16</v>
      </c>
      <c r="I41" s="155">
        <v>8.3000000000000007</v>
      </c>
      <c r="J41" s="155">
        <v>9.3000000000000007</v>
      </c>
      <c r="K41" s="155">
        <v>8.6120000000000001</v>
      </c>
      <c r="L41" s="155">
        <v>8.6</v>
      </c>
      <c r="M41" s="155">
        <v>8.6</v>
      </c>
      <c r="N41" s="155">
        <v>8.6</v>
      </c>
      <c r="O41" s="155">
        <v>8.6</v>
      </c>
      <c r="P41" s="155">
        <v>293.26</v>
      </c>
      <c r="Q41" s="155">
        <v>70.91</v>
      </c>
      <c r="R41" s="155">
        <v>8</v>
      </c>
      <c r="S41" s="155">
        <v>7</v>
      </c>
      <c r="T41" s="155">
        <v>62.274000000000001</v>
      </c>
      <c r="U41" s="155">
        <v>163.52500000000001</v>
      </c>
      <c r="V41" s="155">
        <v>163.52500000000001</v>
      </c>
      <c r="W41" s="155">
        <v>326.32810000000001</v>
      </c>
      <c r="X41" s="155">
        <v>173</v>
      </c>
      <c r="Y41" s="155">
        <v>239.17599999999999</v>
      </c>
      <c r="Z41" s="155">
        <v>11.121</v>
      </c>
      <c r="AA41" s="155">
        <v>7.3529999999999998</v>
      </c>
      <c r="AB41" s="155">
        <v>407.56299999999999</v>
      </c>
      <c r="AC41" s="155">
        <v>415.83699999999999</v>
      </c>
      <c r="AD41" s="155">
        <v>222.501</v>
      </c>
      <c r="AE41" s="155">
        <v>8.9499999999999993</v>
      </c>
      <c r="AF41" s="155">
        <v>8.9499999999999993</v>
      </c>
      <c r="AG41" s="155">
        <v>336.06288999999998</v>
      </c>
      <c r="AH41" s="155">
        <v>0</v>
      </c>
      <c r="AI41" s="155">
        <v>320.05990000000003</v>
      </c>
      <c r="AJ41" s="155">
        <v>0</v>
      </c>
      <c r="AK41" s="155">
        <v>320.05990000000003</v>
      </c>
      <c r="AL41" s="155">
        <v>269.29311999999999</v>
      </c>
      <c r="AM41" s="155">
        <v>281.53372000000002</v>
      </c>
      <c r="AN41" s="155">
        <v>304.05689999999998</v>
      </c>
      <c r="AO41" s="155">
        <v>320.05990000000003</v>
      </c>
      <c r="AP41" s="155">
        <v>59</v>
      </c>
      <c r="AQ41" s="155">
        <v>113.892</v>
      </c>
    </row>
    <row r="42" spans="1:43" ht="24" customHeight="1" x14ac:dyDescent="0.3">
      <c r="A42" s="16" t="s">
        <v>71</v>
      </c>
      <c r="B42" s="16" t="s">
        <v>775</v>
      </c>
      <c r="C42" s="155">
        <v>22</v>
      </c>
      <c r="D42" s="155">
        <v>53.95</v>
      </c>
      <c r="E42" s="155">
        <v>11.72</v>
      </c>
      <c r="F42" s="155">
        <v>23.52</v>
      </c>
      <c r="G42" s="155">
        <v>19.399999999999999</v>
      </c>
      <c r="H42" s="155">
        <v>94.71</v>
      </c>
      <c r="I42" s="155">
        <v>8.8000000000000007</v>
      </c>
      <c r="J42" s="155">
        <v>9.3000000000000007</v>
      </c>
      <c r="K42" s="155">
        <v>8.6120000000000001</v>
      </c>
      <c r="L42" s="155">
        <v>8.4</v>
      </c>
      <c r="M42" s="155">
        <v>8.4</v>
      </c>
      <c r="N42" s="155">
        <v>8.4</v>
      </c>
      <c r="O42" s="155">
        <v>8.4</v>
      </c>
      <c r="P42" s="155">
        <v>286.14</v>
      </c>
      <c r="Q42" s="155">
        <v>67.64</v>
      </c>
      <c r="R42" s="155">
        <v>5</v>
      </c>
      <c r="S42" s="155">
        <v>5</v>
      </c>
      <c r="T42" s="155">
        <v>22.998999999999999</v>
      </c>
      <c r="U42" s="155">
        <v>4.3029999999999999</v>
      </c>
      <c r="V42" s="155">
        <v>4.3029999999999999</v>
      </c>
      <c r="W42" s="155">
        <v>175.33548999999999</v>
      </c>
      <c r="X42" s="155">
        <v>23</v>
      </c>
      <c r="Y42" s="155">
        <v>11.819000000000001</v>
      </c>
      <c r="Z42" s="155">
        <v>9.1590000000000007</v>
      </c>
      <c r="AA42" s="155">
        <v>7.306</v>
      </c>
      <c r="AB42" s="155">
        <v>123.765</v>
      </c>
      <c r="AC42" s="155">
        <v>125.13200000000001</v>
      </c>
      <c r="AD42" s="155">
        <v>0</v>
      </c>
      <c r="AE42" s="155">
        <v>9.59</v>
      </c>
      <c r="AF42" s="155">
        <v>9.59</v>
      </c>
      <c r="AG42" s="155">
        <v>336.06288999999998</v>
      </c>
      <c r="AH42" s="155">
        <v>0</v>
      </c>
      <c r="AI42" s="155">
        <v>320.05990000000003</v>
      </c>
      <c r="AJ42" s="155">
        <v>0</v>
      </c>
      <c r="AK42" s="155">
        <v>320.05990000000003</v>
      </c>
      <c r="AL42" s="155">
        <v>269.29311999999999</v>
      </c>
      <c r="AM42" s="155">
        <v>281.53372000000002</v>
      </c>
      <c r="AN42" s="155">
        <v>304.05689999999998</v>
      </c>
      <c r="AO42" s="155">
        <v>320.05990000000003</v>
      </c>
      <c r="AP42" s="155">
        <v>13</v>
      </c>
      <c r="AQ42" s="155">
        <v>2.8029999999999999</v>
      </c>
    </row>
    <row r="43" spans="1:43" ht="24" customHeight="1" x14ac:dyDescent="0.3">
      <c r="A43" s="16" t="s">
        <v>71</v>
      </c>
      <c r="B43" s="16" t="s">
        <v>776</v>
      </c>
      <c r="C43" s="155">
        <v>22</v>
      </c>
      <c r="D43" s="155">
        <v>53.77</v>
      </c>
      <c r="E43" s="155">
        <v>13.06</v>
      </c>
      <c r="F43" s="155">
        <v>23.61</v>
      </c>
      <c r="G43" s="155">
        <v>19.399999999999999</v>
      </c>
      <c r="H43" s="155">
        <v>13.49</v>
      </c>
      <c r="I43" s="155">
        <v>9.1</v>
      </c>
      <c r="J43" s="155">
        <v>9.3000000000000007</v>
      </c>
      <c r="K43" s="155">
        <v>8.6120000000000001</v>
      </c>
      <c r="L43" s="155">
        <v>8.1</v>
      </c>
      <c r="M43" s="155">
        <v>8.1</v>
      </c>
      <c r="N43" s="155">
        <v>8.1</v>
      </c>
      <c r="O43" s="155">
        <v>8.1</v>
      </c>
      <c r="P43" s="155">
        <v>0</v>
      </c>
      <c r="Q43" s="155">
        <v>0</v>
      </c>
      <c r="R43" s="155">
        <v>1</v>
      </c>
      <c r="S43" s="155">
        <v>3</v>
      </c>
      <c r="T43" s="155">
        <v>0.80800000000000005</v>
      </c>
      <c r="U43" s="155">
        <v>0</v>
      </c>
      <c r="V43" s="155">
        <v>0</v>
      </c>
      <c r="W43" s="155">
        <v>75.750320000000002</v>
      </c>
      <c r="X43" s="155">
        <v>0</v>
      </c>
      <c r="Y43" s="155">
        <v>0</v>
      </c>
      <c r="Z43" s="155">
        <v>8.8719999999999999</v>
      </c>
      <c r="AA43" s="155">
        <v>6.9550000000000001</v>
      </c>
      <c r="AB43" s="155">
        <v>1.1200000000000001</v>
      </c>
      <c r="AC43" s="155">
        <v>1.2649999999999999</v>
      </c>
      <c r="AD43" s="155">
        <v>0</v>
      </c>
      <c r="AE43" s="155">
        <v>9.49</v>
      </c>
      <c r="AF43" s="155">
        <v>9.49</v>
      </c>
      <c r="AG43" s="155">
        <v>336.06288999999998</v>
      </c>
      <c r="AH43" s="155">
        <v>0</v>
      </c>
      <c r="AI43" s="155">
        <v>320.05990000000003</v>
      </c>
      <c r="AJ43" s="155">
        <v>0</v>
      </c>
      <c r="AK43" s="155">
        <v>320.05990000000003</v>
      </c>
      <c r="AL43" s="155">
        <v>269.29311999999999</v>
      </c>
      <c r="AM43" s="155">
        <v>281.53372000000002</v>
      </c>
      <c r="AN43" s="155">
        <v>304.05689999999998</v>
      </c>
      <c r="AO43" s="155">
        <v>320.05990000000003</v>
      </c>
      <c r="AP43" s="155">
        <v>0</v>
      </c>
      <c r="AQ43" s="155">
        <v>0</v>
      </c>
    </row>
    <row r="44" spans="1:43" ht="24" customHeight="1" x14ac:dyDescent="0.3">
      <c r="A44" s="16" t="s">
        <v>71</v>
      </c>
      <c r="B44" s="16" t="s">
        <v>777</v>
      </c>
      <c r="C44" s="155">
        <v>23</v>
      </c>
      <c r="D44" s="155">
        <v>53.21</v>
      </c>
      <c r="E44" s="155">
        <v>9.42</v>
      </c>
      <c r="F44" s="155">
        <v>23.56</v>
      </c>
      <c r="G44" s="155">
        <v>19.399999999999999</v>
      </c>
      <c r="H44" s="155">
        <v>0.01</v>
      </c>
      <c r="I44" s="155">
        <v>8.8000000000000007</v>
      </c>
      <c r="J44" s="155">
        <v>9.1</v>
      </c>
      <c r="K44" s="155">
        <v>8.6120000000000001</v>
      </c>
      <c r="L44" s="155">
        <v>7.4</v>
      </c>
      <c r="M44" s="155">
        <v>7.4</v>
      </c>
      <c r="N44" s="155">
        <v>7.4</v>
      </c>
      <c r="O44" s="155">
        <v>7.4</v>
      </c>
      <c r="P44" s="155">
        <v>0</v>
      </c>
      <c r="Q44" s="155">
        <v>0</v>
      </c>
      <c r="R44" s="155">
        <v>1</v>
      </c>
      <c r="S44" s="155">
        <v>1</v>
      </c>
      <c r="T44" s="155">
        <v>0.627</v>
      </c>
      <c r="U44" s="155">
        <v>0</v>
      </c>
      <c r="V44" s="155">
        <v>0</v>
      </c>
      <c r="W44" s="155">
        <v>10.53016</v>
      </c>
      <c r="X44" s="155">
        <v>0</v>
      </c>
      <c r="Y44" s="155">
        <v>0</v>
      </c>
      <c r="Z44" s="155">
        <v>9.5579999999999998</v>
      </c>
      <c r="AA44" s="155">
        <v>6.5380000000000003</v>
      </c>
      <c r="AB44" s="155">
        <v>0</v>
      </c>
      <c r="AC44" s="155">
        <v>0</v>
      </c>
      <c r="AD44" s="155">
        <v>0</v>
      </c>
      <c r="AE44" s="155">
        <v>10</v>
      </c>
      <c r="AF44" s="155">
        <v>10</v>
      </c>
      <c r="AG44" s="155">
        <v>336.06288999999998</v>
      </c>
      <c r="AH44" s="155">
        <v>0</v>
      </c>
      <c r="AI44" s="155">
        <v>320.05990000000003</v>
      </c>
      <c r="AJ44" s="155">
        <v>0</v>
      </c>
      <c r="AK44" s="155">
        <v>320.05990000000003</v>
      </c>
      <c r="AL44" s="155">
        <v>269.29311999999999</v>
      </c>
      <c r="AM44" s="155">
        <v>281.53372000000002</v>
      </c>
      <c r="AN44" s="155">
        <v>304.05689999999998</v>
      </c>
      <c r="AO44" s="155">
        <v>320.05990000000003</v>
      </c>
      <c r="AP44" s="155">
        <v>0</v>
      </c>
      <c r="AQ44" s="155">
        <v>1.2999999999999999E-2</v>
      </c>
    </row>
    <row r="45" spans="1:43" ht="24" customHeight="1" x14ac:dyDescent="0.3">
      <c r="A45" s="16" t="s">
        <v>71</v>
      </c>
      <c r="B45" s="16" t="s">
        <v>778</v>
      </c>
      <c r="C45" s="155">
        <v>23</v>
      </c>
      <c r="D45" s="155">
        <v>55.03</v>
      </c>
      <c r="E45" s="155">
        <v>9.7100000000000009</v>
      </c>
      <c r="F45" s="155">
        <v>23.55</v>
      </c>
      <c r="G45" s="155">
        <v>19.399999999999999</v>
      </c>
      <c r="H45" s="155">
        <v>0</v>
      </c>
      <c r="I45" s="155">
        <v>9.3000000000000007</v>
      </c>
      <c r="J45" s="155">
        <v>9.1</v>
      </c>
      <c r="K45" s="155">
        <v>8.6120000000000001</v>
      </c>
      <c r="L45" s="155">
        <v>7.5</v>
      </c>
      <c r="M45" s="155">
        <v>7.5</v>
      </c>
      <c r="N45" s="155">
        <v>7.5</v>
      </c>
      <c r="O45" s="155">
        <v>7.5</v>
      </c>
      <c r="P45" s="155">
        <v>0</v>
      </c>
      <c r="Q45" s="155">
        <v>0</v>
      </c>
      <c r="R45" s="155">
        <v>1</v>
      </c>
      <c r="S45" s="155">
        <v>4</v>
      </c>
      <c r="T45" s="155">
        <v>0.46500000000000002</v>
      </c>
      <c r="U45" s="155">
        <v>0</v>
      </c>
      <c r="V45" s="155">
        <v>0</v>
      </c>
      <c r="W45" s="155">
        <v>0</v>
      </c>
      <c r="X45" s="155">
        <v>0</v>
      </c>
      <c r="Y45" s="155">
        <v>0</v>
      </c>
      <c r="Z45" s="155">
        <v>8.0939999999999994</v>
      </c>
      <c r="AA45" s="155">
        <v>6.6059999999999999</v>
      </c>
      <c r="AB45" s="155">
        <v>0</v>
      </c>
      <c r="AC45" s="155">
        <v>0</v>
      </c>
      <c r="AD45" s="155">
        <v>0</v>
      </c>
      <c r="AE45" s="155">
        <v>10.31</v>
      </c>
      <c r="AF45" s="155">
        <v>10.31</v>
      </c>
      <c r="AG45" s="155">
        <v>336.06288999999998</v>
      </c>
      <c r="AH45" s="155">
        <v>0</v>
      </c>
      <c r="AI45" s="155">
        <v>320.05990000000003</v>
      </c>
      <c r="AJ45" s="155">
        <v>0</v>
      </c>
      <c r="AK45" s="155">
        <v>320.05990000000003</v>
      </c>
      <c r="AL45" s="155">
        <v>269.29311999999999</v>
      </c>
      <c r="AM45" s="155">
        <v>281.53372000000002</v>
      </c>
      <c r="AN45" s="155">
        <v>304.05689999999998</v>
      </c>
      <c r="AO45" s="155">
        <v>320.05990000000003</v>
      </c>
      <c r="AP45" s="155">
        <v>0</v>
      </c>
      <c r="AQ45" s="155">
        <v>2E-3</v>
      </c>
    </row>
    <row r="46" spans="1:43" ht="24" customHeight="1" x14ac:dyDescent="0.3">
      <c r="A46" s="16" t="s">
        <v>71</v>
      </c>
      <c r="B46" s="16" t="s">
        <v>779</v>
      </c>
      <c r="C46" s="155">
        <v>15</v>
      </c>
      <c r="D46" s="155">
        <v>55.68</v>
      </c>
      <c r="E46" s="155">
        <v>11.65</v>
      </c>
      <c r="F46" s="155">
        <v>26.05</v>
      </c>
      <c r="G46" s="155">
        <v>19.399999999999999</v>
      </c>
      <c r="H46" s="155">
        <v>0</v>
      </c>
      <c r="I46" s="155">
        <v>9.1999999999999993</v>
      </c>
      <c r="J46" s="155">
        <v>9.1</v>
      </c>
      <c r="K46" s="155">
        <v>8.6120000000000001</v>
      </c>
      <c r="L46" s="155">
        <v>7.6</v>
      </c>
      <c r="M46" s="155">
        <v>7.6</v>
      </c>
      <c r="N46" s="155">
        <v>7.6</v>
      </c>
      <c r="O46" s="155">
        <v>7.6</v>
      </c>
      <c r="P46" s="155">
        <v>0</v>
      </c>
      <c r="Q46" s="155">
        <v>0</v>
      </c>
      <c r="R46" s="155">
        <v>5</v>
      </c>
      <c r="S46" s="155">
        <v>6</v>
      </c>
      <c r="T46" s="155">
        <v>4.5999999999999999E-2</v>
      </c>
      <c r="U46" s="155">
        <v>0</v>
      </c>
      <c r="V46" s="155">
        <v>0</v>
      </c>
      <c r="W46" s="155">
        <v>0</v>
      </c>
      <c r="X46" s="155">
        <v>0</v>
      </c>
      <c r="Y46" s="155">
        <v>0</v>
      </c>
      <c r="Z46" s="155">
        <v>7.6749999999999998</v>
      </c>
      <c r="AA46" s="155">
        <v>6.5579999999999998</v>
      </c>
      <c r="AB46" s="155">
        <v>0</v>
      </c>
      <c r="AC46" s="155">
        <v>0</v>
      </c>
      <c r="AD46" s="155">
        <v>0</v>
      </c>
      <c r="AE46" s="155">
        <v>10.050000000000001</v>
      </c>
      <c r="AF46" s="155">
        <v>10.050000000000001</v>
      </c>
      <c r="AG46" s="155">
        <v>336.06288999999998</v>
      </c>
      <c r="AH46" s="155">
        <v>0</v>
      </c>
      <c r="AI46" s="155">
        <v>320.05990000000003</v>
      </c>
      <c r="AJ46" s="155">
        <v>0</v>
      </c>
      <c r="AK46" s="155">
        <v>320.05990000000003</v>
      </c>
      <c r="AL46" s="155">
        <v>269.29311999999999</v>
      </c>
      <c r="AM46" s="155">
        <v>281.53372000000002</v>
      </c>
      <c r="AN46" s="155">
        <v>304.05689999999998</v>
      </c>
      <c r="AO46" s="155">
        <v>320.05990000000003</v>
      </c>
      <c r="AP46" s="155">
        <v>0</v>
      </c>
      <c r="AQ46" s="155">
        <v>5.3999999999999999E-2</v>
      </c>
    </row>
    <row r="47" spans="1:43" ht="24" customHeight="1" x14ac:dyDescent="0.3">
      <c r="A47" s="18" t="s">
        <v>71</v>
      </c>
      <c r="B47" s="18" t="s">
        <v>780</v>
      </c>
      <c r="C47" s="156">
        <v>15</v>
      </c>
      <c r="D47" s="156">
        <v>55.18</v>
      </c>
      <c r="E47" s="156">
        <v>10.96</v>
      </c>
      <c r="F47" s="156">
        <v>25.85</v>
      </c>
      <c r="G47" s="156">
        <v>19.399999999999999</v>
      </c>
      <c r="H47" s="156"/>
      <c r="I47" s="156">
        <v>9</v>
      </c>
      <c r="J47" s="156">
        <v>9.1999999999999993</v>
      </c>
      <c r="K47" s="156">
        <v>8.6120000000000001</v>
      </c>
      <c r="L47" s="156">
        <v>7.8</v>
      </c>
      <c r="M47" s="156">
        <v>7.8</v>
      </c>
      <c r="N47" s="156">
        <v>7.8</v>
      </c>
      <c r="O47" s="156">
        <v>7.8</v>
      </c>
      <c r="P47" s="156"/>
      <c r="Q47" s="156"/>
      <c r="R47" s="156">
        <v>5</v>
      </c>
      <c r="S47" s="156">
        <v>6</v>
      </c>
      <c r="T47" s="156"/>
      <c r="U47" s="156"/>
      <c r="V47" s="156"/>
      <c r="W47" s="156"/>
      <c r="X47" s="156"/>
      <c r="Y47" s="156"/>
      <c r="Z47" s="156">
        <v>8.0250000000000004</v>
      </c>
      <c r="AA47" s="156">
        <v>6.165</v>
      </c>
      <c r="AB47" s="156"/>
      <c r="AC47" s="156"/>
      <c r="AD47" s="156"/>
      <c r="AE47" s="156">
        <v>9.91</v>
      </c>
      <c r="AF47" s="156">
        <v>9.91</v>
      </c>
      <c r="AG47" s="156">
        <v>336.06288999999998</v>
      </c>
      <c r="AH47" s="156">
        <v>0</v>
      </c>
      <c r="AI47" s="156">
        <v>320.05990000000003</v>
      </c>
      <c r="AJ47" s="156">
        <v>0</v>
      </c>
      <c r="AK47" s="156">
        <v>320.05990000000003</v>
      </c>
      <c r="AL47" s="156">
        <v>269.29311999999999</v>
      </c>
      <c r="AM47" s="156">
        <v>281.53372000000002</v>
      </c>
      <c r="AN47" s="156">
        <v>304.05689999999998</v>
      </c>
      <c r="AO47" s="156">
        <v>320.05990000000003</v>
      </c>
      <c r="AP47" s="156"/>
      <c r="AQ47" s="156"/>
    </row>
    <row r="48" spans="1:43" ht="24" customHeight="1" x14ac:dyDescent="0.3">
      <c r="A48" s="13" t="s">
        <v>71</v>
      </c>
      <c r="B48" s="13" t="s">
        <v>781</v>
      </c>
      <c r="C48" s="154">
        <v>13</v>
      </c>
      <c r="D48" s="154">
        <v>55.15</v>
      </c>
      <c r="E48" s="154">
        <v>11.99</v>
      </c>
      <c r="F48" s="154">
        <v>26.02</v>
      </c>
      <c r="G48" s="154">
        <v>19.399999999999999</v>
      </c>
      <c r="H48" s="154"/>
      <c r="I48" s="154">
        <v>8.5</v>
      </c>
      <c r="J48" s="154">
        <v>8.6999999999999993</v>
      </c>
      <c r="K48" s="154">
        <v>8.6120000000000001</v>
      </c>
      <c r="L48" s="154">
        <v>8</v>
      </c>
      <c r="M48" s="154">
        <v>8</v>
      </c>
      <c r="N48" s="154">
        <v>8</v>
      </c>
      <c r="O48" s="154">
        <v>8</v>
      </c>
      <c r="P48" s="154"/>
      <c r="Q48" s="154"/>
      <c r="R48" s="154">
        <v>7</v>
      </c>
      <c r="S48" s="154">
        <v>7</v>
      </c>
      <c r="T48" s="154"/>
      <c r="U48" s="154"/>
      <c r="V48" s="154"/>
      <c r="W48" s="154"/>
      <c r="X48" s="154"/>
      <c r="Y48" s="154"/>
      <c r="Z48" s="154">
        <v>5.5339999999999998</v>
      </c>
      <c r="AA48" s="154">
        <v>5.4989999999999997</v>
      </c>
      <c r="AB48" s="154"/>
      <c r="AC48" s="154"/>
      <c r="AD48" s="154"/>
      <c r="AE48" s="154">
        <v>9.59</v>
      </c>
      <c r="AF48" s="154">
        <v>9.59</v>
      </c>
      <c r="AG48" s="154">
        <v>336.06288999999998</v>
      </c>
      <c r="AH48" s="154">
        <v>0</v>
      </c>
      <c r="AI48" s="154">
        <v>320.05990000000003</v>
      </c>
      <c r="AJ48" s="154">
        <v>0</v>
      </c>
      <c r="AK48" s="154">
        <v>320.05990000000003</v>
      </c>
      <c r="AL48" s="154">
        <v>269.29311999999999</v>
      </c>
      <c r="AM48" s="154">
        <v>281.53372000000002</v>
      </c>
      <c r="AN48" s="154">
        <v>304.05689999999998</v>
      </c>
      <c r="AO48" s="154">
        <v>320.05990000000003</v>
      </c>
      <c r="AP48" s="154"/>
      <c r="AQ48" s="154"/>
    </row>
    <row r="49" spans="1:43" ht="24" customHeight="1" x14ac:dyDescent="0.3">
      <c r="A49" s="16" t="s">
        <v>71</v>
      </c>
      <c r="B49" s="16" t="s">
        <v>782</v>
      </c>
      <c r="C49" s="155">
        <v>13</v>
      </c>
      <c r="D49" s="155">
        <v>55.02</v>
      </c>
      <c r="E49" s="155">
        <v>12.36</v>
      </c>
      <c r="F49" s="155">
        <v>26.1</v>
      </c>
      <c r="G49" s="155">
        <v>19.399999999999999</v>
      </c>
      <c r="H49" s="155"/>
      <c r="I49" s="155">
        <v>7.7</v>
      </c>
      <c r="J49" s="155">
        <v>7.6</v>
      </c>
      <c r="K49" s="155">
        <v>8.6120000000000001</v>
      </c>
      <c r="L49" s="155">
        <v>7.7</v>
      </c>
      <c r="M49" s="155">
        <v>7.7</v>
      </c>
      <c r="N49" s="155">
        <v>7.7</v>
      </c>
      <c r="O49" s="155">
        <v>7.7</v>
      </c>
      <c r="P49" s="155"/>
      <c r="Q49" s="155"/>
      <c r="R49" s="155">
        <v>6</v>
      </c>
      <c r="S49" s="155">
        <v>7</v>
      </c>
      <c r="T49" s="155"/>
      <c r="U49" s="155"/>
      <c r="V49" s="155"/>
      <c r="W49" s="155"/>
      <c r="X49" s="155"/>
      <c r="Y49" s="155"/>
      <c r="Z49" s="155">
        <v>7.0220000000000002</v>
      </c>
      <c r="AA49" s="155">
        <v>5.7009999999999996</v>
      </c>
      <c r="AB49" s="155"/>
      <c r="AC49" s="155"/>
      <c r="AD49" s="155"/>
      <c r="AE49" s="155">
        <v>9.41</v>
      </c>
      <c r="AF49" s="155">
        <v>9.41</v>
      </c>
      <c r="AG49" s="155">
        <v>336.06288999999998</v>
      </c>
      <c r="AH49" s="155">
        <v>0</v>
      </c>
      <c r="AI49" s="155">
        <v>320.05990000000003</v>
      </c>
      <c r="AJ49" s="155">
        <v>0</v>
      </c>
      <c r="AK49" s="155">
        <v>320.05990000000003</v>
      </c>
      <c r="AL49" s="155">
        <v>269.29311999999999</v>
      </c>
      <c r="AM49" s="155">
        <v>281.53372000000002</v>
      </c>
      <c r="AN49" s="155">
        <v>304.05689999999998</v>
      </c>
      <c r="AO49" s="155">
        <v>320.05990000000003</v>
      </c>
      <c r="AP49" s="155"/>
      <c r="AQ49" s="155"/>
    </row>
    <row r="50" spans="1:43" ht="24" customHeight="1" x14ac:dyDescent="0.3">
      <c r="A50" s="16" t="s">
        <v>71</v>
      </c>
      <c r="B50" s="16" t="s">
        <v>783</v>
      </c>
      <c r="C50" s="155">
        <v>0</v>
      </c>
      <c r="D50" s="155">
        <v>55.11</v>
      </c>
      <c r="E50" s="155">
        <v>11.41</v>
      </c>
      <c r="F50" s="155">
        <v>22.11</v>
      </c>
      <c r="G50" s="155">
        <v>19.399999999999999</v>
      </c>
      <c r="H50" s="155"/>
      <c r="I50" s="155">
        <v>7.4</v>
      </c>
      <c r="J50" s="155">
        <v>7</v>
      </c>
      <c r="K50" s="155">
        <v>8.6120000000000001</v>
      </c>
      <c r="L50" s="155">
        <v>7.8</v>
      </c>
      <c r="M50" s="155">
        <v>7.8</v>
      </c>
      <c r="N50" s="155">
        <v>7.8</v>
      </c>
      <c r="O50" s="155">
        <v>7.8</v>
      </c>
      <c r="P50" s="155"/>
      <c r="Q50" s="155"/>
      <c r="R50" s="155">
        <v>6</v>
      </c>
      <c r="S50" s="155">
        <v>7</v>
      </c>
      <c r="T50" s="155"/>
      <c r="U50" s="155"/>
      <c r="V50" s="155"/>
      <c r="W50" s="155"/>
      <c r="X50" s="155"/>
      <c r="Y50" s="155"/>
      <c r="Z50" s="155">
        <v>4.05</v>
      </c>
      <c r="AA50" s="155">
        <v>4.4729999999999999</v>
      </c>
      <c r="AB50" s="155"/>
      <c r="AC50" s="155"/>
      <c r="AD50" s="155"/>
      <c r="AE50" s="155">
        <v>8.74</v>
      </c>
      <c r="AF50" s="155">
        <v>8.74</v>
      </c>
      <c r="AG50" s="155">
        <v>336.06288999999998</v>
      </c>
      <c r="AH50" s="155">
        <v>0</v>
      </c>
      <c r="AI50" s="155">
        <v>320.05990000000003</v>
      </c>
      <c r="AJ50" s="155">
        <v>0</v>
      </c>
      <c r="AK50" s="155">
        <v>320.05990000000003</v>
      </c>
      <c r="AL50" s="155">
        <v>269.29311999999999</v>
      </c>
      <c r="AM50" s="155">
        <v>281.53372000000002</v>
      </c>
      <c r="AN50" s="155">
        <v>304.05689999999998</v>
      </c>
      <c r="AO50" s="155">
        <v>320.05990000000003</v>
      </c>
      <c r="AP50" s="155"/>
      <c r="AQ50" s="155"/>
    </row>
    <row r="51" spans="1:43" ht="24" customHeight="1" x14ac:dyDescent="0.3">
      <c r="A51" s="16" t="s">
        <v>71</v>
      </c>
      <c r="B51" s="16" t="s">
        <v>784</v>
      </c>
      <c r="C51" s="155">
        <v>0</v>
      </c>
      <c r="D51" s="155">
        <v>55.16</v>
      </c>
      <c r="E51" s="155">
        <v>11.59</v>
      </c>
      <c r="F51" s="155">
        <v>24.35</v>
      </c>
      <c r="G51" s="155">
        <v>19.399999999999999</v>
      </c>
      <c r="H51" s="155"/>
      <c r="I51" s="155">
        <v>7.2</v>
      </c>
      <c r="J51" s="155">
        <v>7.7</v>
      </c>
      <c r="K51" s="155">
        <v>8.6120000000000001</v>
      </c>
      <c r="L51" s="155">
        <v>7.9</v>
      </c>
      <c r="M51" s="155">
        <v>7.9</v>
      </c>
      <c r="N51" s="155">
        <v>7.9</v>
      </c>
      <c r="O51" s="155">
        <v>7.9</v>
      </c>
      <c r="P51" s="155"/>
      <c r="Q51" s="155"/>
      <c r="R51" s="155">
        <v>7</v>
      </c>
      <c r="S51" s="155">
        <v>8</v>
      </c>
      <c r="T51" s="155"/>
      <c r="U51" s="155"/>
      <c r="V51" s="155"/>
      <c r="W51" s="155"/>
      <c r="X51" s="155"/>
      <c r="Y51" s="155"/>
      <c r="Z51" s="155">
        <v>4.6449999999999996</v>
      </c>
      <c r="AA51" s="155">
        <v>5.1669999999999998</v>
      </c>
      <c r="AB51" s="155"/>
      <c r="AC51" s="155"/>
      <c r="AD51" s="155"/>
      <c r="AE51" s="155">
        <v>8.5299999999999994</v>
      </c>
      <c r="AF51" s="155">
        <v>8.5299999999999994</v>
      </c>
      <c r="AG51" s="155">
        <v>336.06288999999998</v>
      </c>
      <c r="AH51" s="155">
        <v>0</v>
      </c>
      <c r="AI51" s="155">
        <v>320.05990000000003</v>
      </c>
      <c r="AJ51" s="155">
        <v>0</v>
      </c>
      <c r="AK51" s="155">
        <v>320.05990000000003</v>
      </c>
      <c r="AL51" s="155">
        <v>269.29311999999999</v>
      </c>
      <c r="AM51" s="155">
        <v>281.53372000000002</v>
      </c>
      <c r="AN51" s="155">
        <v>304.05689999999998</v>
      </c>
      <c r="AO51" s="155">
        <v>320.05990000000003</v>
      </c>
      <c r="AP51" s="155"/>
      <c r="AQ51" s="155"/>
    </row>
    <row r="52" spans="1:43" ht="24" customHeight="1" x14ac:dyDescent="0.3">
      <c r="A52" s="16" t="s">
        <v>71</v>
      </c>
      <c r="B52" s="16" t="s">
        <v>785</v>
      </c>
      <c r="C52" s="155">
        <v>0</v>
      </c>
      <c r="D52" s="155">
        <v>54.76</v>
      </c>
      <c r="E52" s="155">
        <v>12.97</v>
      </c>
      <c r="F52" s="155">
        <v>23.55</v>
      </c>
      <c r="G52" s="155">
        <v>19.399999999999999</v>
      </c>
      <c r="H52" s="155"/>
      <c r="I52" s="155">
        <v>7.4</v>
      </c>
      <c r="J52" s="155">
        <v>7.9</v>
      </c>
      <c r="K52" s="155">
        <v>8.6120000000000001</v>
      </c>
      <c r="L52" s="155">
        <v>7.3</v>
      </c>
      <c r="M52" s="155">
        <v>7.3</v>
      </c>
      <c r="N52" s="155">
        <v>7.3</v>
      </c>
      <c r="O52" s="155">
        <v>7.3</v>
      </c>
      <c r="P52" s="155"/>
      <c r="Q52" s="155"/>
      <c r="R52" s="155">
        <v>8</v>
      </c>
      <c r="S52" s="155">
        <v>8</v>
      </c>
      <c r="T52" s="155"/>
      <c r="U52" s="155"/>
      <c r="V52" s="155"/>
      <c r="W52" s="155"/>
      <c r="X52" s="155"/>
      <c r="Y52" s="155"/>
      <c r="Z52" s="155">
        <v>4.7539999999999996</v>
      </c>
      <c r="AA52" s="155">
        <v>3.1709999999999998</v>
      </c>
      <c r="AB52" s="155"/>
      <c r="AC52" s="155"/>
      <c r="AD52" s="155"/>
      <c r="AE52" s="155">
        <v>7.79</v>
      </c>
      <c r="AF52" s="155">
        <v>7.79</v>
      </c>
      <c r="AG52" s="155">
        <v>336.06288999999998</v>
      </c>
      <c r="AH52" s="155">
        <v>0</v>
      </c>
      <c r="AI52" s="155">
        <v>320.05990000000003</v>
      </c>
      <c r="AJ52" s="155">
        <v>0</v>
      </c>
      <c r="AK52" s="155">
        <v>320.05990000000003</v>
      </c>
      <c r="AL52" s="155">
        <v>269.29311999999999</v>
      </c>
      <c r="AM52" s="155">
        <v>281.53372000000002</v>
      </c>
      <c r="AN52" s="155">
        <v>304.05689999999998</v>
      </c>
      <c r="AO52" s="155">
        <v>320.05990000000003</v>
      </c>
      <c r="AP52" s="155"/>
      <c r="AQ52" s="155"/>
    </row>
    <row r="53" spans="1:43" ht="24" customHeight="1" x14ac:dyDescent="0.3">
      <c r="A53" s="16" t="s">
        <v>71</v>
      </c>
      <c r="B53" s="16" t="s">
        <v>786</v>
      </c>
      <c r="C53" s="155">
        <v>0</v>
      </c>
      <c r="D53" s="155">
        <v>54.82</v>
      </c>
      <c r="E53" s="155">
        <v>11.73</v>
      </c>
      <c r="F53" s="155">
        <v>22.86</v>
      </c>
      <c r="G53" s="155">
        <v>19.399999999999999</v>
      </c>
      <c r="H53" s="155"/>
      <c r="I53" s="155">
        <v>7.1</v>
      </c>
      <c r="J53" s="155">
        <v>8.6999999999999993</v>
      </c>
      <c r="K53" s="155">
        <v>8.6120000000000001</v>
      </c>
      <c r="L53" s="155">
        <v>7.3</v>
      </c>
      <c r="M53" s="155">
        <v>7.3</v>
      </c>
      <c r="N53" s="155">
        <v>7.3</v>
      </c>
      <c r="O53" s="155">
        <v>7.3</v>
      </c>
      <c r="P53" s="155"/>
      <c r="Q53" s="155"/>
      <c r="R53" s="155">
        <v>8</v>
      </c>
      <c r="S53" s="155">
        <v>9</v>
      </c>
      <c r="T53" s="155"/>
      <c r="U53" s="155"/>
      <c r="V53" s="155"/>
      <c r="W53" s="155"/>
      <c r="X53" s="155"/>
      <c r="Y53" s="155"/>
      <c r="Z53" s="155">
        <v>5.0170000000000003</v>
      </c>
      <c r="AA53" s="155">
        <v>2.7040000000000002</v>
      </c>
      <c r="AB53" s="155"/>
      <c r="AC53" s="155"/>
      <c r="AD53" s="155"/>
      <c r="AE53" s="155">
        <v>7.5</v>
      </c>
      <c r="AF53" s="155">
        <v>7.5</v>
      </c>
      <c r="AG53" s="155">
        <v>336.06288999999998</v>
      </c>
      <c r="AH53" s="155">
        <v>0</v>
      </c>
      <c r="AI53" s="155">
        <v>320.05990000000003</v>
      </c>
      <c r="AJ53" s="155">
        <v>0</v>
      </c>
      <c r="AK53" s="155">
        <v>320.05990000000003</v>
      </c>
      <c r="AL53" s="155">
        <v>269.29311999999999</v>
      </c>
      <c r="AM53" s="155">
        <v>281.53372000000002</v>
      </c>
      <c r="AN53" s="155">
        <v>304.05689999999998</v>
      </c>
      <c r="AO53" s="155">
        <v>320.05990000000003</v>
      </c>
      <c r="AP53" s="155"/>
      <c r="AQ53" s="155"/>
    </row>
    <row r="54" spans="1:43" ht="24" customHeight="1" x14ac:dyDescent="0.3">
      <c r="A54" s="16" t="s">
        <v>71</v>
      </c>
      <c r="B54" s="16" t="s">
        <v>787</v>
      </c>
      <c r="C54" s="155">
        <v>1</v>
      </c>
      <c r="D54" s="155">
        <v>55.37</v>
      </c>
      <c r="E54" s="155">
        <v>10.3</v>
      </c>
      <c r="F54" s="155">
        <v>24.09</v>
      </c>
      <c r="G54" s="155">
        <v>19.399999999999999</v>
      </c>
      <c r="H54" s="155"/>
      <c r="I54" s="155">
        <v>6.9</v>
      </c>
      <c r="J54" s="155">
        <v>7.9</v>
      </c>
      <c r="K54" s="155">
        <v>8.6120000000000001</v>
      </c>
      <c r="L54" s="155">
        <v>7.7</v>
      </c>
      <c r="M54" s="155">
        <v>7.7</v>
      </c>
      <c r="N54" s="155">
        <v>7.7</v>
      </c>
      <c r="O54" s="155">
        <v>7.7</v>
      </c>
      <c r="P54" s="155"/>
      <c r="Q54" s="155"/>
      <c r="R54" s="155">
        <v>9</v>
      </c>
      <c r="S54" s="155">
        <v>9</v>
      </c>
      <c r="T54" s="155"/>
      <c r="U54" s="155"/>
      <c r="V54" s="155"/>
      <c r="W54" s="155"/>
      <c r="X54" s="155"/>
      <c r="Y54" s="155"/>
      <c r="Z54" s="155">
        <v>4.0670000000000002</v>
      </c>
      <c r="AA54" s="155">
        <v>2.145</v>
      </c>
      <c r="AB54" s="155"/>
      <c r="AC54" s="155"/>
      <c r="AD54" s="155"/>
      <c r="AE54" s="155">
        <v>7.36</v>
      </c>
      <c r="AF54" s="155">
        <v>7.36</v>
      </c>
      <c r="AG54" s="155">
        <v>336.06288999999998</v>
      </c>
      <c r="AH54" s="155">
        <v>0</v>
      </c>
      <c r="AI54" s="155">
        <v>320.05990000000003</v>
      </c>
      <c r="AJ54" s="155">
        <v>0</v>
      </c>
      <c r="AK54" s="155">
        <v>320.05990000000003</v>
      </c>
      <c r="AL54" s="155">
        <v>269.29311999999999</v>
      </c>
      <c r="AM54" s="155">
        <v>281.53372000000002</v>
      </c>
      <c r="AN54" s="155">
        <v>304.05689999999998</v>
      </c>
      <c r="AO54" s="155">
        <v>320.05990000000003</v>
      </c>
      <c r="AP54" s="155"/>
      <c r="AQ54" s="155"/>
    </row>
    <row r="55" spans="1:43" ht="24" customHeight="1" x14ac:dyDescent="0.3">
      <c r="A55" s="18" t="s">
        <v>788</v>
      </c>
      <c r="B55" s="18" t="s">
        <v>72</v>
      </c>
      <c r="C55" s="156">
        <v>1</v>
      </c>
      <c r="D55" s="156">
        <v>55.23</v>
      </c>
      <c r="E55" s="156">
        <v>9.6999999999999993</v>
      </c>
      <c r="F55" s="156">
        <v>24.05</v>
      </c>
      <c r="G55" s="156">
        <v>19.399999999999999</v>
      </c>
      <c r="H55" s="156"/>
      <c r="I55" s="156">
        <v>6.4</v>
      </c>
      <c r="J55" s="156">
        <v>8.6</v>
      </c>
      <c r="K55" s="156">
        <v>8.6120000000000001</v>
      </c>
      <c r="L55" s="156">
        <v>7.4</v>
      </c>
      <c r="M55" s="156">
        <v>7.4</v>
      </c>
      <c r="N55" s="156">
        <v>7.4</v>
      </c>
      <c r="O55" s="156">
        <v>7.4</v>
      </c>
      <c r="P55" s="156"/>
      <c r="Q55" s="156"/>
      <c r="R55" s="156">
        <v>10</v>
      </c>
      <c r="S55" s="156">
        <v>10</v>
      </c>
      <c r="T55" s="156"/>
      <c r="U55" s="156"/>
      <c r="V55" s="156"/>
      <c r="W55" s="156"/>
      <c r="X55" s="156"/>
      <c r="Y55" s="156"/>
      <c r="Z55" s="156">
        <v>3.0129999999999999</v>
      </c>
      <c r="AA55" s="156">
        <v>2.4449999999999998</v>
      </c>
      <c r="AB55" s="156"/>
      <c r="AC55" s="156"/>
      <c r="AD55" s="156"/>
      <c r="AE55" s="156">
        <v>7.33</v>
      </c>
      <c r="AF55" s="156">
        <v>7.33</v>
      </c>
      <c r="AG55" s="156">
        <v>336.06288999999998</v>
      </c>
      <c r="AH55" s="156">
        <v>0</v>
      </c>
      <c r="AI55" s="156">
        <v>320.05990000000003</v>
      </c>
      <c r="AJ55" s="156">
        <v>0</v>
      </c>
      <c r="AK55" s="156">
        <v>320.05990000000003</v>
      </c>
      <c r="AL55" s="156">
        <v>269.29311999999999</v>
      </c>
      <c r="AM55" s="156">
        <v>281.53372000000002</v>
      </c>
      <c r="AN55" s="156">
        <v>304.05689999999998</v>
      </c>
      <c r="AO55" s="156">
        <v>320.05990000000003</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6" t="s">
        <v>0</v>
      </c>
      <c r="B3" s="197"/>
      <c r="C3" s="197"/>
      <c r="D3" s="197"/>
      <c r="E3" s="197"/>
      <c r="F3" s="197"/>
      <c r="G3" s="1"/>
      <c r="H3" s="1"/>
      <c r="I3" s="1"/>
    </row>
    <row r="4" spans="1:9" ht="30" customHeight="1" x14ac:dyDescent="0.3">
      <c r="A4" s="230" t="s">
        <v>1646</v>
      </c>
      <c r="B4" s="200"/>
      <c r="C4" s="200"/>
      <c r="D4" s="200"/>
      <c r="E4" s="200"/>
      <c r="F4" s="200"/>
      <c r="G4" s="200"/>
      <c r="H4" s="200"/>
      <c r="I4" s="200"/>
    </row>
    <row r="5" spans="1:9" ht="22.05" hidden="1" customHeight="1" x14ac:dyDescent="0.3">
      <c r="A5" s="200" t="s">
        <v>67</v>
      </c>
      <c r="B5" s="200" t="s">
        <v>517</v>
      </c>
      <c r="C5" s="9">
        <v>42879</v>
      </c>
      <c r="D5" s="9">
        <v>42880</v>
      </c>
      <c r="E5" s="9">
        <v>46665</v>
      </c>
      <c r="F5" s="9">
        <v>70163</v>
      </c>
      <c r="G5" s="9">
        <v>47090</v>
      </c>
      <c r="H5" s="9">
        <v>62201</v>
      </c>
      <c r="I5" s="200" t="s">
        <v>1647</v>
      </c>
    </row>
    <row r="6" spans="1:9" ht="40.049999999999997" customHeight="1" x14ac:dyDescent="0.3">
      <c r="A6" s="200"/>
      <c r="B6" s="200"/>
      <c r="C6" s="229" t="s">
        <v>570</v>
      </c>
      <c r="D6" s="229" t="s">
        <v>571</v>
      </c>
      <c r="E6" s="229" t="s">
        <v>572</v>
      </c>
      <c r="F6" s="229" t="s">
        <v>573</v>
      </c>
      <c r="G6" s="229" t="s">
        <v>568</v>
      </c>
      <c r="H6" s="229" t="s">
        <v>569</v>
      </c>
      <c r="I6" s="200"/>
    </row>
    <row r="7" spans="1:9" ht="57" customHeight="1" x14ac:dyDescent="0.3">
      <c r="A7" s="200"/>
      <c r="B7" s="200"/>
      <c r="C7" s="9" t="s">
        <v>1648</v>
      </c>
      <c r="D7" s="9" t="s">
        <v>1649</v>
      </c>
      <c r="E7" s="9" t="s">
        <v>1650</v>
      </c>
      <c r="F7" s="9" t="s">
        <v>1651</v>
      </c>
      <c r="G7" s="9" t="s">
        <v>1652</v>
      </c>
      <c r="H7" s="9" t="s">
        <v>1653</v>
      </c>
      <c r="I7" s="200" t="s">
        <v>732</v>
      </c>
    </row>
    <row r="8" spans="1:9" ht="24" customHeight="1" x14ac:dyDescent="0.3">
      <c r="A8" s="13" t="s">
        <v>71</v>
      </c>
      <c r="B8" s="13" t="s">
        <v>741</v>
      </c>
      <c r="C8" s="154">
        <v>32</v>
      </c>
      <c r="D8" s="154">
        <v>0</v>
      </c>
      <c r="E8" s="154">
        <v>53.06</v>
      </c>
      <c r="F8" s="154">
        <v>62.5</v>
      </c>
      <c r="G8" s="154">
        <v>89.27</v>
      </c>
      <c r="H8" s="154">
        <v>288.89</v>
      </c>
      <c r="I8" s="154">
        <v>525.72</v>
      </c>
    </row>
    <row r="9" spans="1:9" ht="24" customHeight="1" x14ac:dyDescent="0.3">
      <c r="A9" s="16" t="s">
        <v>71</v>
      </c>
      <c r="B9" s="16" t="s">
        <v>742</v>
      </c>
      <c r="C9" s="155">
        <v>32</v>
      </c>
      <c r="D9" s="155">
        <v>0</v>
      </c>
      <c r="E9" s="155">
        <v>55.88</v>
      </c>
      <c r="F9" s="155">
        <v>62.44</v>
      </c>
      <c r="G9" s="155">
        <v>89.27</v>
      </c>
      <c r="H9" s="155">
        <v>286.04000000000002</v>
      </c>
      <c r="I9" s="155">
        <v>525.63</v>
      </c>
    </row>
    <row r="10" spans="1:9" ht="24" customHeight="1" x14ac:dyDescent="0.3">
      <c r="A10" s="16" t="s">
        <v>71</v>
      </c>
      <c r="B10" s="16" t="s">
        <v>743</v>
      </c>
      <c r="C10" s="155">
        <v>32</v>
      </c>
      <c r="D10" s="155">
        <v>0</v>
      </c>
      <c r="E10" s="155">
        <v>52.79</v>
      </c>
      <c r="F10" s="155">
        <v>64.040000000000006</v>
      </c>
      <c r="G10" s="155">
        <v>89.27</v>
      </c>
      <c r="H10" s="155">
        <v>294.73</v>
      </c>
      <c r="I10" s="155">
        <v>532.83000000000004</v>
      </c>
    </row>
    <row r="11" spans="1:9" ht="24" customHeight="1" x14ac:dyDescent="0.3">
      <c r="A11" s="16" t="s">
        <v>71</v>
      </c>
      <c r="B11" s="16" t="s">
        <v>744</v>
      </c>
      <c r="C11" s="155">
        <v>32</v>
      </c>
      <c r="D11" s="155">
        <v>0.02</v>
      </c>
      <c r="E11" s="155">
        <v>52.22</v>
      </c>
      <c r="F11" s="155">
        <v>63.24</v>
      </c>
      <c r="G11" s="155">
        <v>89.27</v>
      </c>
      <c r="H11" s="155">
        <v>298.58999999999997</v>
      </c>
      <c r="I11" s="155">
        <v>535.34</v>
      </c>
    </row>
    <row r="12" spans="1:9" ht="24" customHeight="1" x14ac:dyDescent="0.3">
      <c r="A12" s="16" t="s">
        <v>71</v>
      </c>
      <c r="B12" s="16" t="s">
        <v>745</v>
      </c>
      <c r="C12" s="155">
        <v>31</v>
      </c>
      <c r="D12" s="155">
        <v>0.06</v>
      </c>
      <c r="E12" s="155">
        <v>54.12</v>
      </c>
      <c r="F12" s="155">
        <v>66.569999999999993</v>
      </c>
      <c r="G12" s="155">
        <v>89.27</v>
      </c>
      <c r="H12" s="155">
        <v>295.48</v>
      </c>
      <c r="I12" s="155">
        <v>536.5</v>
      </c>
    </row>
    <row r="13" spans="1:9" ht="24" customHeight="1" x14ac:dyDescent="0.3">
      <c r="A13" s="16" t="s">
        <v>71</v>
      </c>
      <c r="B13" s="16" t="s">
        <v>746</v>
      </c>
      <c r="C13" s="155">
        <v>31</v>
      </c>
      <c r="D13" s="155">
        <v>3.3</v>
      </c>
      <c r="E13" s="155">
        <v>51.86</v>
      </c>
      <c r="F13" s="155">
        <v>66.16</v>
      </c>
      <c r="G13" s="155">
        <v>89.27</v>
      </c>
      <c r="H13" s="155">
        <v>285.89999999999998</v>
      </c>
      <c r="I13" s="155">
        <v>527.49</v>
      </c>
    </row>
    <row r="14" spans="1:9" ht="24" customHeight="1" x14ac:dyDescent="0.3">
      <c r="A14" s="16" t="s">
        <v>71</v>
      </c>
      <c r="B14" s="16" t="s">
        <v>747</v>
      </c>
      <c r="C14" s="155">
        <v>29</v>
      </c>
      <c r="D14" s="155">
        <v>5.55</v>
      </c>
      <c r="E14" s="155">
        <v>53.84</v>
      </c>
      <c r="F14" s="155">
        <v>48.21</v>
      </c>
      <c r="G14" s="155">
        <v>89.27</v>
      </c>
      <c r="H14" s="155">
        <v>283.5</v>
      </c>
      <c r="I14" s="155">
        <v>509.37</v>
      </c>
    </row>
    <row r="15" spans="1:9" ht="24" customHeight="1" x14ac:dyDescent="0.3">
      <c r="A15" s="18" t="s">
        <v>71</v>
      </c>
      <c r="B15" s="18" t="s">
        <v>748</v>
      </c>
      <c r="C15" s="156">
        <v>29</v>
      </c>
      <c r="D15" s="156">
        <v>5.44</v>
      </c>
      <c r="E15" s="156">
        <v>54.9</v>
      </c>
      <c r="F15" s="156">
        <v>48.16</v>
      </c>
      <c r="G15" s="156">
        <v>89.27</v>
      </c>
      <c r="H15" s="156">
        <v>276.77</v>
      </c>
      <c r="I15" s="156">
        <v>503.54</v>
      </c>
    </row>
    <row r="16" spans="1:9" ht="24" customHeight="1" x14ac:dyDescent="0.3">
      <c r="A16" s="13" t="s">
        <v>71</v>
      </c>
      <c r="B16" s="13" t="s">
        <v>749</v>
      </c>
      <c r="C16" s="154">
        <v>28</v>
      </c>
      <c r="D16" s="154">
        <v>5.44</v>
      </c>
      <c r="E16" s="154">
        <v>51.79</v>
      </c>
      <c r="F16" s="154">
        <v>58.76</v>
      </c>
      <c r="G16" s="154">
        <v>89.27</v>
      </c>
      <c r="H16" s="154">
        <v>274.43</v>
      </c>
      <c r="I16" s="154">
        <v>507.69</v>
      </c>
    </row>
    <row r="17" spans="1:9" ht="24" customHeight="1" x14ac:dyDescent="0.3">
      <c r="A17" s="16" t="s">
        <v>71</v>
      </c>
      <c r="B17" s="16" t="s">
        <v>750</v>
      </c>
      <c r="C17" s="155">
        <v>28</v>
      </c>
      <c r="D17" s="155">
        <v>5.52</v>
      </c>
      <c r="E17" s="155">
        <v>55.88</v>
      </c>
      <c r="F17" s="155">
        <v>58.77</v>
      </c>
      <c r="G17" s="155">
        <v>89.27</v>
      </c>
      <c r="H17" s="155">
        <v>266.83</v>
      </c>
      <c r="I17" s="155">
        <v>504.27</v>
      </c>
    </row>
    <row r="18" spans="1:9" ht="24" customHeight="1" x14ac:dyDescent="0.3">
      <c r="A18" s="16" t="s">
        <v>71</v>
      </c>
      <c r="B18" s="16" t="s">
        <v>751</v>
      </c>
      <c r="C18" s="155">
        <v>28</v>
      </c>
      <c r="D18" s="155">
        <v>5.52</v>
      </c>
      <c r="E18" s="155">
        <v>52.18</v>
      </c>
      <c r="F18" s="155">
        <v>59.38</v>
      </c>
      <c r="G18" s="155">
        <v>89.27</v>
      </c>
      <c r="H18" s="155">
        <v>280.10000000000002</v>
      </c>
      <c r="I18" s="155">
        <v>514.45000000000005</v>
      </c>
    </row>
    <row r="19" spans="1:9" ht="24" customHeight="1" x14ac:dyDescent="0.3">
      <c r="A19" s="16" t="s">
        <v>71</v>
      </c>
      <c r="B19" s="16" t="s">
        <v>752</v>
      </c>
      <c r="C19" s="155">
        <v>28</v>
      </c>
      <c r="D19" s="155">
        <v>5.37</v>
      </c>
      <c r="E19" s="155">
        <v>54.14</v>
      </c>
      <c r="F19" s="155">
        <v>59.52</v>
      </c>
      <c r="G19" s="155">
        <v>89.27</v>
      </c>
      <c r="H19" s="155">
        <v>275.87</v>
      </c>
      <c r="I19" s="155">
        <v>512.16999999999996</v>
      </c>
    </row>
    <row r="20" spans="1:9" ht="24" customHeight="1" x14ac:dyDescent="0.3">
      <c r="A20" s="16" t="s">
        <v>71</v>
      </c>
      <c r="B20" s="16" t="s">
        <v>753</v>
      </c>
      <c r="C20" s="155">
        <v>27</v>
      </c>
      <c r="D20" s="155">
        <v>5.37</v>
      </c>
      <c r="E20" s="155">
        <v>63.02</v>
      </c>
      <c r="F20" s="155">
        <v>61.78</v>
      </c>
      <c r="G20" s="155">
        <v>89.27</v>
      </c>
      <c r="H20" s="155">
        <v>287.89</v>
      </c>
      <c r="I20" s="155">
        <v>534.33000000000004</v>
      </c>
    </row>
    <row r="21" spans="1:9" ht="24" customHeight="1" x14ac:dyDescent="0.3">
      <c r="A21" s="16" t="s">
        <v>71</v>
      </c>
      <c r="B21" s="16" t="s">
        <v>754</v>
      </c>
      <c r="C21" s="155">
        <v>27</v>
      </c>
      <c r="D21" s="155">
        <v>5.41</v>
      </c>
      <c r="E21" s="155">
        <v>58.23</v>
      </c>
      <c r="F21" s="155">
        <v>61.05</v>
      </c>
      <c r="G21" s="155">
        <v>89.27</v>
      </c>
      <c r="H21" s="155">
        <v>284.95999999999998</v>
      </c>
      <c r="I21" s="155">
        <v>525.91999999999996</v>
      </c>
    </row>
    <row r="22" spans="1:9" ht="24" customHeight="1" x14ac:dyDescent="0.3">
      <c r="A22" s="16" t="s">
        <v>71</v>
      </c>
      <c r="B22" s="16" t="s">
        <v>755</v>
      </c>
      <c r="C22" s="155">
        <v>31</v>
      </c>
      <c r="D22" s="155">
        <v>5.42</v>
      </c>
      <c r="E22" s="155">
        <v>51.13</v>
      </c>
      <c r="F22" s="155">
        <v>61.79</v>
      </c>
      <c r="G22" s="155">
        <v>89.27</v>
      </c>
      <c r="H22" s="155">
        <v>290.60000000000002</v>
      </c>
      <c r="I22" s="155">
        <v>529.21</v>
      </c>
    </row>
    <row r="23" spans="1:9" ht="24" customHeight="1" x14ac:dyDescent="0.3">
      <c r="A23" s="18" t="s">
        <v>71</v>
      </c>
      <c r="B23" s="18" t="s">
        <v>756</v>
      </c>
      <c r="C23" s="156">
        <v>31</v>
      </c>
      <c r="D23" s="156">
        <v>6.21</v>
      </c>
      <c r="E23" s="156">
        <v>48.91</v>
      </c>
      <c r="F23" s="156">
        <v>61.95</v>
      </c>
      <c r="G23" s="156">
        <v>89.27</v>
      </c>
      <c r="H23" s="156">
        <v>297.87</v>
      </c>
      <c r="I23" s="156">
        <v>535.21</v>
      </c>
    </row>
    <row r="24" spans="1:9" ht="24" customHeight="1" x14ac:dyDescent="0.3">
      <c r="A24" s="13" t="s">
        <v>71</v>
      </c>
      <c r="B24" s="13" t="s">
        <v>757</v>
      </c>
      <c r="C24" s="154">
        <v>31</v>
      </c>
      <c r="D24" s="154">
        <v>6.22</v>
      </c>
      <c r="E24" s="154">
        <v>54.15</v>
      </c>
      <c r="F24" s="154">
        <v>62.01</v>
      </c>
      <c r="G24" s="154">
        <v>82.91</v>
      </c>
      <c r="H24" s="154">
        <v>297.26</v>
      </c>
      <c r="I24" s="154">
        <v>533.54999999999995</v>
      </c>
    </row>
    <row r="25" spans="1:9" ht="24" customHeight="1" x14ac:dyDescent="0.3">
      <c r="A25" s="16" t="s">
        <v>71</v>
      </c>
      <c r="B25" s="16" t="s">
        <v>758</v>
      </c>
      <c r="C25" s="155">
        <v>31</v>
      </c>
      <c r="D25" s="155">
        <v>5.92</v>
      </c>
      <c r="E25" s="155">
        <v>63.64</v>
      </c>
      <c r="F25" s="155">
        <v>61.5</v>
      </c>
      <c r="G25" s="155">
        <v>82.91</v>
      </c>
      <c r="H25" s="155">
        <v>293.35000000000002</v>
      </c>
      <c r="I25" s="155">
        <v>538.32000000000005</v>
      </c>
    </row>
    <row r="26" spans="1:9" ht="24" customHeight="1" x14ac:dyDescent="0.3">
      <c r="A26" s="16" t="s">
        <v>71</v>
      </c>
      <c r="B26" s="16" t="s">
        <v>759</v>
      </c>
      <c r="C26" s="155">
        <v>31</v>
      </c>
      <c r="D26" s="155">
        <v>5.91</v>
      </c>
      <c r="E26" s="155">
        <v>52.47</v>
      </c>
      <c r="F26" s="155">
        <v>61.64</v>
      </c>
      <c r="G26" s="155">
        <v>82.91</v>
      </c>
      <c r="H26" s="155">
        <v>284.39</v>
      </c>
      <c r="I26" s="155">
        <v>518.32000000000005</v>
      </c>
    </row>
    <row r="27" spans="1:9" ht="24" customHeight="1" x14ac:dyDescent="0.3">
      <c r="A27" s="16" t="s">
        <v>71</v>
      </c>
      <c r="B27" s="16" t="s">
        <v>760</v>
      </c>
      <c r="C27" s="155">
        <v>31</v>
      </c>
      <c r="D27" s="155">
        <v>5.74</v>
      </c>
      <c r="E27" s="155">
        <v>50.78</v>
      </c>
      <c r="F27" s="155">
        <v>61.86</v>
      </c>
      <c r="G27" s="155">
        <v>82.91</v>
      </c>
      <c r="H27" s="155">
        <v>287.73</v>
      </c>
      <c r="I27" s="155">
        <v>520.02</v>
      </c>
    </row>
    <row r="28" spans="1:9" ht="24" customHeight="1" x14ac:dyDescent="0.3">
      <c r="A28" s="16" t="s">
        <v>71</v>
      </c>
      <c r="B28" s="16" t="s">
        <v>761</v>
      </c>
      <c r="C28" s="155">
        <v>28</v>
      </c>
      <c r="D28" s="155">
        <v>5.74</v>
      </c>
      <c r="E28" s="155">
        <v>45.99</v>
      </c>
      <c r="F28" s="155">
        <v>62</v>
      </c>
      <c r="G28" s="155">
        <v>82.91</v>
      </c>
      <c r="H28" s="155">
        <v>280.26</v>
      </c>
      <c r="I28" s="155">
        <v>504.9</v>
      </c>
    </row>
    <row r="29" spans="1:9" ht="24" customHeight="1" x14ac:dyDescent="0.3">
      <c r="A29" s="16" t="s">
        <v>71</v>
      </c>
      <c r="B29" s="16" t="s">
        <v>762</v>
      </c>
      <c r="C29" s="155">
        <v>28</v>
      </c>
      <c r="D29" s="155">
        <v>6.01</v>
      </c>
      <c r="E29" s="155">
        <v>45.22</v>
      </c>
      <c r="F29" s="155">
        <v>61.94</v>
      </c>
      <c r="G29" s="155">
        <v>82.91</v>
      </c>
      <c r="H29" s="155">
        <v>282.76</v>
      </c>
      <c r="I29" s="155">
        <v>506.84</v>
      </c>
    </row>
    <row r="30" spans="1:9" ht="24" customHeight="1" x14ac:dyDescent="0.3">
      <c r="A30" s="16" t="s">
        <v>71</v>
      </c>
      <c r="B30" s="16" t="s">
        <v>763</v>
      </c>
      <c r="C30" s="155">
        <v>31</v>
      </c>
      <c r="D30" s="155">
        <v>6.01</v>
      </c>
      <c r="E30" s="155">
        <v>58.41</v>
      </c>
      <c r="F30" s="155">
        <v>61.08</v>
      </c>
      <c r="G30" s="155">
        <v>82.91</v>
      </c>
      <c r="H30" s="155">
        <v>299.36</v>
      </c>
      <c r="I30" s="155">
        <v>538.77</v>
      </c>
    </row>
    <row r="31" spans="1:9" ht="24" customHeight="1" x14ac:dyDescent="0.3">
      <c r="A31" s="18" t="s">
        <v>71</v>
      </c>
      <c r="B31" s="18" t="s">
        <v>764</v>
      </c>
      <c r="C31" s="156">
        <v>31</v>
      </c>
      <c r="D31" s="156">
        <v>7.49</v>
      </c>
      <c r="E31" s="156">
        <v>66.91</v>
      </c>
      <c r="F31" s="156">
        <v>61.08</v>
      </c>
      <c r="G31" s="156">
        <v>82.91</v>
      </c>
      <c r="H31" s="156">
        <v>297.45</v>
      </c>
      <c r="I31" s="156">
        <v>546.84</v>
      </c>
    </row>
    <row r="32" spans="1:9" ht="24" customHeight="1" x14ac:dyDescent="0.3">
      <c r="A32" s="13" t="s">
        <v>71</v>
      </c>
      <c r="B32" s="13" t="s">
        <v>765</v>
      </c>
      <c r="C32" s="154">
        <v>31</v>
      </c>
      <c r="D32" s="154">
        <v>7.79</v>
      </c>
      <c r="E32" s="154">
        <v>55.45</v>
      </c>
      <c r="F32" s="154">
        <v>61.45</v>
      </c>
      <c r="G32" s="154">
        <v>82.91</v>
      </c>
      <c r="H32" s="154">
        <v>290.67</v>
      </c>
      <c r="I32" s="154">
        <v>529.27</v>
      </c>
    </row>
    <row r="33" spans="1:9" ht="24" customHeight="1" x14ac:dyDescent="0.3">
      <c r="A33" s="16" t="s">
        <v>71</v>
      </c>
      <c r="B33" s="16" t="s">
        <v>766</v>
      </c>
      <c r="C33" s="155">
        <v>31</v>
      </c>
      <c r="D33" s="155">
        <v>10.61</v>
      </c>
      <c r="E33" s="155">
        <v>51.53</v>
      </c>
      <c r="F33" s="155">
        <v>61.45</v>
      </c>
      <c r="G33" s="155">
        <v>82.91</v>
      </c>
      <c r="H33" s="155">
        <v>292.86</v>
      </c>
      <c r="I33" s="155">
        <v>530.36</v>
      </c>
    </row>
    <row r="34" spans="1:9" ht="24" customHeight="1" x14ac:dyDescent="0.3">
      <c r="A34" s="16" t="s">
        <v>71</v>
      </c>
      <c r="B34" s="16" t="s">
        <v>767</v>
      </c>
      <c r="C34" s="155">
        <v>33</v>
      </c>
      <c r="D34" s="155">
        <v>10.6</v>
      </c>
      <c r="E34" s="155">
        <v>53.42</v>
      </c>
      <c r="F34" s="155">
        <v>61.53</v>
      </c>
      <c r="G34" s="155">
        <v>82.91</v>
      </c>
      <c r="H34" s="155">
        <v>291.86</v>
      </c>
      <c r="I34" s="155">
        <v>533.32000000000005</v>
      </c>
    </row>
    <row r="35" spans="1:9" ht="24" customHeight="1" x14ac:dyDescent="0.3">
      <c r="A35" s="16" t="s">
        <v>71</v>
      </c>
      <c r="B35" s="16" t="s">
        <v>768</v>
      </c>
      <c r="C35" s="155">
        <v>33</v>
      </c>
      <c r="D35" s="155">
        <v>10.63</v>
      </c>
      <c r="E35" s="155">
        <v>50.06</v>
      </c>
      <c r="F35" s="155">
        <v>61.69</v>
      </c>
      <c r="G35" s="155">
        <v>82.91</v>
      </c>
      <c r="H35" s="155">
        <v>291.17</v>
      </c>
      <c r="I35" s="155">
        <v>529.46</v>
      </c>
    </row>
    <row r="36" spans="1:9" ht="24" customHeight="1" x14ac:dyDescent="0.3">
      <c r="A36" s="16" t="s">
        <v>71</v>
      </c>
      <c r="B36" s="16" t="s">
        <v>769</v>
      </c>
      <c r="C36" s="155">
        <v>32</v>
      </c>
      <c r="D36" s="155">
        <v>10.63</v>
      </c>
      <c r="E36" s="155">
        <v>55.96</v>
      </c>
      <c r="F36" s="155">
        <v>61.58</v>
      </c>
      <c r="G36" s="155">
        <v>82.91</v>
      </c>
      <c r="H36" s="155">
        <v>287.16000000000003</v>
      </c>
      <c r="I36" s="155">
        <v>530.24</v>
      </c>
    </row>
    <row r="37" spans="1:9" ht="24" customHeight="1" x14ac:dyDescent="0.3">
      <c r="A37" s="16" t="s">
        <v>71</v>
      </c>
      <c r="B37" s="16" t="s">
        <v>770</v>
      </c>
      <c r="C37" s="155">
        <v>32</v>
      </c>
      <c r="D37" s="155">
        <v>11.33</v>
      </c>
      <c r="E37" s="155">
        <v>52.69</v>
      </c>
      <c r="F37" s="155">
        <v>61.8</v>
      </c>
      <c r="G37" s="155">
        <v>82.91</v>
      </c>
      <c r="H37" s="155">
        <v>287.39999999999998</v>
      </c>
      <c r="I37" s="155">
        <v>528.13</v>
      </c>
    </row>
    <row r="38" spans="1:9" ht="24" customHeight="1" x14ac:dyDescent="0.3">
      <c r="A38" s="16" t="s">
        <v>71</v>
      </c>
      <c r="B38" s="16" t="s">
        <v>771</v>
      </c>
      <c r="C38" s="155">
        <v>32</v>
      </c>
      <c r="D38" s="155">
        <v>11.41</v>
      </c>
      <c r="E38" s="155">
        <v>48.33</v>
      </c>
      <c r="F38" s="155">
        <v>61.01</v>
      </c>
      <c r="G38" s="155">
        <v>82.91</v>
      </c>
      <c r="H38" s="155">
        <v>286.73</v>
      </c>
      <c r="I38" s="155">
        <v>522.39</v>
      </c>
    </row>
    <row r="39" spans="1:9" ht="24" customHeight="1" x14ac:dyDescent="0.3">
      <c r="A39" s="18" t="s">
        <v>71</v>
      </c>
      <c r="B39" s="18" t="s">
        <v>772</v>
      </c>
      <c r="C39" s="156">
        <v>32</v>
      </c>
      <c r="D39" s="156">
        <v>11.86</v>
      </c>
      <c r="E39" s="156">
        <v>48.98</v>
      </c>
      <c r="F39" s="156">
        <v>60.85</v>
      </c>
      <c r="G39" s="156">
        <v>82.91</v>
      </c>
      <c r="H39" s="156">
        <v>285.12</v>
      </c>
      <c r="I39" s="156">
        <v>521.72</v>
      </c>
    </row>
    <row r="40" spans="1:9" ht="24" customHeight="1" x14ac:dyDescent="0.3">
      <c r="A40" s="13" t="s">
        <v>71</v>
      </c>
      <c r="B40" s="13" t="s">
        <v>773</v>
      </c>
      <c r="C40" s="154">
        <v>32</v>
      </c>
      <c r="D40" s="154">
        <v>11.69</v>
      </c>
      <c r="E40" s="154">
        <v>50.05</v>
      </c>
      <c r="F40" s="154">
        <v>60.38</v>
      </c>
      <c r="G40" s="154">
        <v>87.63</v>
      </c>
      <c r="H40" s="154">
        <v>287.42</v>
      </c>
      <c r="I40" s="154">
        <v>529.16999999999996</v>
      </c>
    </row>
    <row r="41" spans="1:9" ht="24" customHeight="1" x14ac:dyDescent="0.3">
      <c r="A41" s="16" t="s">
        <v>71</v>
      </c>
      <c r="B41" s="16" t="s">
        <v>774</v>
      </c>
      <c r="C41" s="155">
        <v>32</v>
      </c>
      <c r="D41" s="155">
        <v>14.59</v>
      </c>
      <c r="E41" s="155">
        <v>66.94</v>
      </c>
      <c r="F41" s="155">
        <v>61.9</v>
      </c>
      <c r="G41" s="155">
        <v>87.63</v>
      </c>
      <c r="H41" s="155">
        <v>282.39999999999998</v>
      </c>
      <c r="I41" s="155">
        <v>545.46</v>
      </c>
    </row>
    <row r="42" spans="1:9" ht="24" customHeight="1" x14ac:dyDescent="0.3">
      <c r="A42" s="16" t="s">
        <v>71</v>
      </c>
      <c r="B42" s="16" t="s">
        <v>775</v>
      </c>
      <c r="C42" s="155">
        <v>30</v>
      </c>
      <c r="D42" s="155">
        <v>14.8</v>
      </c>
      <c r="E42" s="155">
        <v>48.44</v>
      </c>
      <c r="F42" s="155">
        <v>61.92</v>
      </c>
      <c r="G42" s="155">
        <v>87.63</v>
      </c>
      <c r="H42" s="155">
        <v>283.43</v>
      </c>
      <c r="I42" s="155">
        <v>526.22</v>
      </c>
    </row>
    <row r="43" spans="1:9" ht="24" customHeight="1" x14ac:dyDescent="0.3">
      <c r="A43" s="16" t="s">
        <v>71</v>
      </c>
      <c r="B43" s="16" t="s">
        <v>776</v>
      </c>
      <c r="C43" s="155">
        <v>30</v>
      </c>
      <c r="D43" s="155">
        <v>14.83</v>
      </c>
      <c r="E43" s="155">
        <v>53.99</v>
      </c>
      <c r="F43" s="155">
        <v>62.14</v>
      </c>
      <c r="G43" s="155">
        <v>87.63</v>
      </c>
      <c r="H43" s="155">
        <v>282.98</v>
      </c>
      <c r="I43" s="155">
        <v>531.57000000000005</v>
      </c>
    </row>
    <row r="44" spans="1:9" ht="24" customHeight="1" x14ac:dyDescent="0.3">
      <c r="A44" s="16" t="s">
        <v>71</v>
      </c>
      <c r="B44" s="16" t="s">
        <v>777</v>
      </c>
      <c r="C44" s="155">
        <v>32</v>
      </c>
      <c r="D44" s="155">
        <v>14.68</v>
      </c>
      <c r="E44" s="155">
        <v>56.22</v>
      </c>
      <c r="F44" s="155">
        <v>62.13</v>
      </c>
      <c r="G44" s="155">
        <v>87.63</v>
      </c>
      <c r="H44" s="155">
        <v>283.66000000000003</v>
      </c>
      <c r="I44" s="155">
        <v>536.32000000000005</v>
      </c>
    </row>
    <row r="45" spans="1:9" ht="24" customHeight="1" x14ac:dyDescent="0.3">
      <c r="A45" s="16" t="s">
        <v>71</v>
      </c>
      <c r="B45" s="16" t="s">
        <v>778</v>
      </c>
      <c r="C45" s="155">
        <v>32</v>
      </c>
      <c r="D45" s="155">
        <v>14.44</v>
      </c>
      <c r="E45" s="155">
        <v>57.92</v>
      </c>
      <c r="F45" s="155">
        <v>62.1</v>
      </c>
      <c r="G45" s="155">
        <v>87.63</v>
      </c>
      <c r="H45" s="155">
        <v>280.29000000000002</v>
      </c>
      <c r="I45" s="155">
        <v>534.38</v>
      </c>
    </row>
    <row r="46" spans="1:9" ht="24" customHeight="1" x14ac:dyDescent="0.3">
      <c r="A46" s="16" t="s">
        <v>71</v>
      </c>
      <c r="B46" s="16" t="s">
        <v>779</v>
      </c>
      <c r="C46" s="155">
        <v>23</v>
      </c>
      <c r="D46" s="155">
        <v>14.61</v>
      </c>
      <c r="E46" s="155">
        <v>57.58</v>
      </c>
      <c r="F46" s="155">
        <v>68.61</v>
      </c>
      <c r="G46" s="155">
        <v>87.63</v>
      </c>
      <c r="H46" s="155">
        <v>280.60000000000002</v>
      </c>
      <c r="I46" s="155">
        <v>532.03</v>
      </c>
    </row>
    <row r="47" spans="1:9" ht="24" customHeight="1" x14ac:dyDescent="0.3">
      <c r="A47" s="18" t="s">
        <v>71</v>
      </c>
      <c r="B47" s="18" t="s">
        <v>780</v>
      </c>
      <c r="C47" s="156">
        <v>23</v>
      </c>
      <c r="D47" s="156">
        <v>14.44</v>
      </c>
      <c r="E47" s="156">
        <v>54.12</v>
      </c>
      <c r="F47" s="156">
        <v>68.12</v>
      </c>
      <c r="G47" s="156">
        <v>87.63</v>
      </c>
      <c r="H47" s="156">
        <v>275.57</v>
      </c>
      <c r="I47" s="156">
        <v>522.88</v>
      </c>
    </row>
    <row r="48" spans="1:9" ht="24" customHeight="1" x14ac:dyDescent="0.3">
      <c r="A48" s="13" t="s">
        <v>71</v>
      </c>
      <c r="B48" s="13" t="s">
        <v>781</v>
      </c>
      <c r="C48" s="154">
        <v>20</v>
      </c>
      <c r="D48" s="154">
        <v>14.44</v>
      </c>
      <c r="E48" s="154">
        <v>49.29</v>
      </c>
      <c r="F48" s="154">
        <v>68.81</v>
      </c>
      <c r="G48" s="154">
        <v>87.63</v>
      </c>
      <c r="H48" s="154">
        <v>281.89999999999998</v>
      </c>
      <c r="I48" s="154">
        <v>522.07000000000005</v>
      </c>
    </row>
    <row r="49" spans="1:9" ht="24" customHeight="1" x14ac:dyDescent="0.3">
      <c r="A49" s="16" t="s">
        <v>71</v>
      </c>
      <c r="B49" s="16" t="s">
        <v>782</v>
      </c>
      <c r="C49" s="155">
        <v>20</v>
      </c>
      <c r="D49" s="155">
        <v>14.14</v>
      </c>
      <c r="E49" s="155">
        <v>50.8</v>
      </c>
      <c r="F49" s="155">
        <v>68.989999999999995</v>
      </c>
      <c r="G49" s="155">
        <v>87.63</v>
      </c>
      <c r="H49" s="155">
        <v>288.22000000000003</v>
      </c>
      <c r="I49" s="155">
        <v>529.78</v>
      </c>
    </row>
    <row r="50" spans="1:9" ht="24" customHeight="1" x14ac:dyDescent="0.3">
      <c r="A50" s="16" t="s">
        <v>71</v>
      </c>
      <c r="B50" s="16" t="s">
        <v>783</v>
      </c>
      <c r="C50" s="155">
        <v>0</v>
      </c>
      <c r="D50" s="155">
        <v>14.16</v>
      </c>
      <c r="E50" s="155">
        <v>52.05</v>
      </c>
      <c r="F50" s="155">
        <v>59.52</v>
      </c>
      <c r="G50" s="155">
        <v>87.63</v>
      </c>
      <c r="H50" s="155">
        <v>284.37</v>
      </c>
      <c r="I50" s="155">
        <v>497.73</v>
      </c>
    </row>
    <row r="51" spans="1:9" ht="24" customHeight="1" x14ac:dyDescent="0.3">
      <c r="A51" s="16" t="s">
        <v>71</v>
      </c>
      <c r="B51" s="16" t="s">
        <v>784</v>
      </c>
      <c r="C51" s="155">
        <v>0</v>
      </c>
      <c r="D51" s="155">
        <v>14.34</v>
      </c>
      <c r="E51" s="155">
        <v>52.87</v>
      </c>
      <c r="F51" s="155">
        <v>65.5</v>
      </c>
      <c r="G51" s="155">
        <v>87.63</v>
      </c>
      <c r="H51" s="155">
        <v>298.63</v>
      </c>
      <c r="I51" s="155">
        <v>518.97</v>
      </c>
    </row>
    <row r="52" spans="1:9" ht="24" customHeight="1" x14ac:dyDescent="0.3">
      <c r="A52" s="16" t="s">
        <v>71</v>
      </c>
      <c r="B52" s="16" t="s">
        <v>785</v>
      </c>
      <c r="C52" s="155">
        <v>0</v>
      </c>
      <c r="D52" s="155">
        <v>14.24</v>
      </c>
      <c r="E52" s="155">
        <v>56.62</v>
      </c>
      <c r="F52" s="155">
        <v>61.53</v>
      </c>
      <c r="G52" s="155">
        <v>87.63</v>
      </c>
      <c r="H52" s="155">
        <v>296.87</v>
      </c>
      <c r="I52" s="155">
        <v>516.89</v>
      </c>
    </row>
    <row r="53" spans="1:9" ht="24" customHeight="1" x14ac:dyDescent="0.3">
      <c r="A53" s="16" t="s">
        <v>71</v>
      </c>
      <c r="B53" s="16" t="s">
        <v>786</v>
      </c>
      <c r="C53" s="155">
        <v>0</v>
      </c>
      <c r="D53" s="155">
        <v>14.45</v>
      </c>
      <c r="E53" s="155">
        <v>51.21</v>
      </c>
      <c r="F53" s="155">
        <v>59.69</v>
      </c>
      <c r="G53" s="155">
        <v>87.63</v>
      </c>
      <c r="H53" s="155">
        <v>285.02999999999997</v>
      </c>
      <c r="I53" s="155">
        <v>498.01</v>
      </c>
    </row>
    <row r="54" spans="1:9" ht="24" customHeight="1" x14ac:dyDescent="0.3">
      <c r="A54" s="16" t="s">
        <v>71</v>
      </c>
      <c r="B54" s="16" t="s">
        <v>787</v>
      </c>
      <c r="C54" s="155">
        <v>1</v>
      </c>
      <c r="D54" s="155">
        <v>14.59</v>
      </c>
      <c r="E54" s="155">
        <v>54.88</v>
      </c>
      <c r="F54" s="155">
        <v>67.3</v>
      </c>
      <c r="G54" s="155">
        <v>87.63</v>
      </c>
      <c r="H54" s="155">
        <v>299.64</v>
      </c>
      <c r="I54" s="155">
        <v>525.04</v>
      </c>
    </row>
    <row r="55" spans="1:9" ht="24" customHeight="1" x14ac:dyDescent="0.3">
      <c r="A55" s="18" t="s">
        <v>788</v>
      </c>
      <c r="B55" s="18" t="s">
        <v>72</v>
      </c>
      <c r="C55" s="156">
        <v>1</v>
      </c>
      <c r="D55" s="156">
        <v>14.6</v>
      </c>
      <c r="E55" s="156">
        <v>51.7</v>
      </c>
      <c r="F55" s="156">
        <v>67.19</v>
      </c>
      <c r="G55" s="156">
        <v>87.63</v>
      </c>
      <c r="H55" s="156">
        <v>312.17</v>
      </c>
      <c r="I55" s="156">
        <v>534.29</v>
      </c>
    </row>
    <row r="56" spans="1:9" ht="15.6" x14ac:dyDescent="0.3">
      <c r="A56" s="205" t="s">
        <v>1012</v>
      </c>
      <c r="B56" s="206"/>
      <c r="C56" s="158">
        <v>625</v>
      </c>
      <c r="D56" s="158">
        <v>210.785</v>
      </c>
      <c r="E56" s="158">
        <v>1291.31</v>
      </c>
      <c r="F56" s="158">
        <v>1487.31</v>
      </c>
      <c r="G56" s="158">
        <v>2078.48</v>
      </c>
      <c r="H56" s="158">
        <v>6903.58</v>
      </c>
      <c r="I56" s="158">
        <v>12596.465</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1654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1655</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1656</v>
      </c>
      <c r="B6" s="231"/>
      <c r="C6" s="160" t="s">
        <v>1657</v>
      </c>
      <c r="D6" s="160" t="s">
        <v>1658</v>
      </c>
      <c r="E6" s="160" t="s">
        <v>1659</v>
      </c>
      <c r="F6" s="160" t="s">
        <v>1660</v>
      </c>
      <c r="G6" s="160" t="s">
        <v>1661</v>
      </c>
      <c r="H6" s="160" t="s">
        <v>1662</v>
      </c>
      <c r="I6" s="160" t="s">
        <v>1663</v>
      </c>
      <c r="J6" s="160" t="s">
        <v>1664</v>
      </c>
      <c r="K6" s="160" t="s">
        <v>1665</v>
      </c>
      <c r="L6" s="160" t="s">
        <v>1666</v>
      </c>
      <c r="M6" s="160" t="s">
        <v>1667</v>
      </c>
      <c r="N6" s="160" t="s">
        <v>1668</v>
      </c>
      <c r="O6" s="160" t="s">
        <v>1669</v>
      </c>
      <c r="P6" s="160" t="s">
        <v>1670</v>
      </c>
      <c r="Q6" s="160" t="s">
        <v>1671</v>
      </c>
      <c r="R6" s="160" t="s">
        <v>1672</v>
      </c>
      <c r="S6" s="160" t="s">
        <v>1673</v>
      </c>
      <c r="T6" s="160" t="s">
        <v>1674</v>
      </c>
      <c r="U6" s="160" t="s">
        <v>1675</v>
      </c>
      <c r="V6" s="160" t="s">
        <v>1676</v>
      </c>
      <c r="W6" s="160" t="s">
        <v>1677</v>
      </c>
      <c r="X6" s="160" t="s">
        <v>1678</v>
      </c>
      <c r="Y6" s="160" t="s">
        <v>1679</v>
      </c>
      <c r="Z6" s="160" t="s">
        <v>1680</v>
      </c>
      <c r="AA6" s="160" t="s">
        <v>1681</v>
      </c>
      <c r="AB6" s="160" t="s">
        <v>1682</v>
      </c>
      <c r="AC6" s="160" t="s">
        <v>1683</v>
      </c>
      <c r="AD6" s="160" t="s">
        <v>1684</v>
      </c>
      <c r="AE6" s="160" t="s">
        <v>1685</v>
      </c>
      <c r="AF6" s="160" t="s">
        <v>1686</v>
      </c>
      <c r="AG6" s="160" t="s">
        <v>1687</v>
      </c>
      <c r="AH6" s="160" t="s">
        <v>1688</v>
      </c>
      <c r="AI6" s="160" t="s">
        <v>1689</v>
      </c>
      <c r="AJ6" s="160" t="s">
        <v>1690</v>
      </c>
      <c r="AK6" s="160" t="s">
        <v>1691</v>
      </c>
      <c r="AL6" s="160" t="s">
        <v>1692</v>
      </c>
      <c r="AM6" s="160" t="s">
        <v>1693</v>
      </c>
      <c r="AN6" s="160" t="s">
        <v>1694</v>
      </c>
      <c r="AO6" s="160" t="s">
        <v>1695</v>
      </c>
      <c r="AP6" s="160" t="s">
        <v>1696</v>
      </c>
      <c r="AQ6" s="160" t="s">
        <v>1697</v>
      </c>
      <c r="AR6" s="160" t="s">
        <v>1698</v>
      </c>
      <c r="AS6" s="160" t="s">
        <v>1699</v>
      </c>
      <c r="AT6" s="160" t="s">
        <v>1700</v>
      </c>
      <c r="AU6" s="160" t="s">
        <v>1701</v>
      </c>
      <c r="AV6" s="160" t="s">
        <v>1702</v>
      </c>
      <c r="AW6" s="160" t="s">
        <v>1703</v>
      </c>
      <c r="AX6" s="160" t="s">
        <v>1704</v>
      </c>
      <c r="AY6" s="160" t="s">
        <v>1705</v>
      </c>
      <c r="AZ6" s="160" t="s">
        <v>1706</v>
      </c>
      <c r="BA6" s="160" t="s">
        <v>1707</v>
      </c>
      <c r="BB6" s="160" t="s">
        <v>1708</v>
      </c>
      <c r="BC6" s="160" t="s">
        <v>1709</v>
      </c>
      <c r="BD6" s="160" t="s">
        <v>1710</v>
      </c>
      <c r="BE6" s="160" t="s">
        <v>1711</v>
      </c>
      <c r="BF6" s="160" t="s">
        <v>1712</v>
      </c>
      <c r="BG6" s="160" t="s">
        <v>1713</v>
      </c>
      <c r="BH6" s="160" t="s">
        <v>1714</v>
      </c>
      <c r="BI6" s="160" t="s">
        <v>1715</v>
      </c>
      <c r="BJ6" s="160" t="s">
        <v>1716</v>
      </c>
      <c r="BK6" s="160" t="s">
        <v>1717</v>
      </c>
      <c r="BL6" s="160" t="s">
        <v>1718</v>
      </c>
      <c r="BM6" s="160" t="s">
        <v>1719</v>
      </c>
      <c r="BN6" s="160" t="s">
        <v>1720</v>
      </c>
      <c r="BO6" s="160" t="s">
        <v>1721</v>
      </c>
      <c r="BP6" s="160" t="s">
        <v>1722</v>
      </c>
      <c r="BQ6" s="160" t="s">
        <v>1723</v>
      </c>
      <c r="BR6" s="160" t="s">
        <v>1724</v>
      </c>
      <c r="BS6" s="160" t="s">
        <v>1725</v>
      </c>
      <c r="BT6" s="160" t="s">
        <v>1726</v>
      </c>
      <c r="BU6" s="160" t="s">
        <v>1727</v>
      </c>
      <c r="BV6" s="160" t="s">
        <v>1728</v>
      </c>
      <c r="BW6" s="160" t="s">
        <v>1729</v>
      </c>
      <c r="BX6" s="160" t="s">
        <v>1730</v>
      </c>
      <c r="BY6" s="160" t="s">
        <v>1731</v>
      </c>
      <c r="BZ6" s="160" t="s">
        <v>1732</v>
      </c>
      <c r="CA6" s="160" t="s">
        <v>1733</v>
      </c>
      <c r="CB6" s="160" t="s">
        <v>1734</v>
      </c>
      <c r="CC6" s="160" t="s">
        <v>1735</v>
      </c>
      <c r="CD6" s="160" t="s">
        <v>1736</v>
      </c>
      <c r="CE6" s="160" t="s">
        <v>1737</v>
      </c>
      <c r="CF6" s="160" t="s">
        <v>1738</v>
      </c>
      <c r="CG6" s="160" t="s">
        <v>1739</v>
      </c>
      <c r="CH6" s="160" t="s">
        <v>1740</v>
      </c>
      <c r="CI6" s="160" t="s">
        <v>1741</v>
      </c>
      <c r="CJ6" s="160" t="s">
        <v>1742</v>
      </c>
      <c r="CK6" s="160" t="s">
        <v>1743</v>
      </c>
      <c r="CL6" s="160" t="s">
        <v>1744</v>
      </c>
      <c r="CM6" s="160" t="s">
        <v>1745</v>
      </c>
      <c r="CN6" s="160" t="s">
        <v>1746</v>
      </c>
      <c r="CO6" s="160" t="s">
        <v>1747</v>
      </c>
      <c r="CP6" s="160" t="s">
        <v>1748</v>
      </c>
      <c r="CQ6" s="160" t="s">
        <v>1749</v>
      </c>
      <c r="CR6" s="160" t="s">
        <v>1750</v>
      </c>
      <c r="CS6" s="160" t="s">
        <v>1751</v>
      </c>
      <c r="CT6" s="160" t="s">
        <v>1752</v>
      </c>
      <c r="CU6" s="160" t="s">
        <v>1753</v>
      </c>
      <c r="CV6" s="160" t="s">
        <v>1754</v>
      </c>
      <c r="CW6" s="160" t="s">
        <v>1755</v>
      </c>
      <c r="CX6" s="160" t="s">
        <v>1756</v>
      </c>
      <c r="CY6" s="160" t="s">
        <v>1757</v>
      </c>
      <c r="CZ6" s="160" t="s">
        <v>1758</v>
      </c>
      <c r="DA6" s="160" t="s">
        <v>1759</v>
      </c>
      <c r="DB6" s="160" t="s">
        <v>1760</v>
      </c>
      <c r="DC6" s="160" t="s">
        <v>1761</v>
      </c>
      <c r="DD6" s="160" t="s">
        <v>1762</v>
      </c>
      <c r="DE6" s="160" t="s">
        <v>1763</v>
      </c>
      <c r="DF6" s="160" t="s">
        <v>1764</v>
      </c>
      <c r="DG6" s="160" t="s">
        <v>1765</v>
      </c>
      <c r="DH6" s="160" t="s">
        <v>1766</v>
      </c>
      <c r="DI6" s="160" t="s">
        <v>1767</v>
      </c>
      <c r="DJ6" s="160" t="s">
        <v>1768</v>
      </c>
      <c r="DK6" s="160" t="s">
        <v>1769</v>
      </c>
      <c r="DL6" s="160" t="s">
        <v>1770</v>
      </c>
      <c r="DM6" s="160" t="s">
        <v>1771</v>
      </c>
      <c r="DN6" s="160" t="s">
        <v>1772</v>
      </c>
      <c r="DO6" s="160" t="s">
        <v>1773</v>
      </c>
      <c r="DP6" s="160" t="s">
        <v>1774</v>
      </c>
      <c r="DQ6" s="160" t="s">
        <v>1775</v>
      </c>
      <c r="DR6" s="160" t="s">
        <v>1776</v>
      </c>
      <c r="DS6" s="160" t="s">
        <v>1777</v>
      </c>
      <c r="DT6" s="160" t="s">
        <v>1778</v>
      </c>
      <c r="DU6" s="160" t="s">
        <v>1779</v>
      </c>
      <c r="DV6" s="160" t="s">
        <v>1780</v>
      </c>
      <c r="DW6" s="160" t="s">
        <v>1781</v>
      </c>
      <c r="DX6" s="160" t="s">
        <v>1782</v>
      </c>
      <c r="DY6" s="160" t="s">
        <v>1783</v>
      </c>
      <c r="DZ6" s="160" t="s">
        <v>1784</v>
      </c>
      <c r="EA6" s="160" t="s">
        <v>1785</v>
      </c>
      <c r="EB6" s="160" t="s">
        <v>1786</v>
      </c>
      <c r="EC6" s="160" t="s">
        <v>1787</v>
      </c>
      <c r="ED6" s="160" t="s">
        <v>1788</v>
      </c>
      <c r="EE6" s="160" t="s">
        <v>1789</v>
      </c>
      <c r="EF6" s="160" t="s">
        <v>1790</v>
      </c>
      <c r="EG6" s="160" t="s">
        <v>1791</v>
      </c>
      <c r="EH6" s="160" t="s">
        <v>1792</v>
      </c>
      <c r="EI6" s="160" t="s">
        <v>1793</v>
      </c>
      <c r="EJ6" s="160" t="s">
        <v>1794</v>
      </c>
      <c r="EK6" s="160" t="s">
        <v>1795</v>
      </c>
      <c r="EL6" s="160" t="s">
        <v>1796</v>
      </c>
      <c r="EM6" s="160" t="s">
        <v>1797</v>
      </c>
      <c r="EN6" s="160" t="s">
        <v>1798</v>
      </c>
      <c r="EO6" s="160" t="s">
        <v>1799</v>
      </c>
      <c r="EP6" s="160" t="s">
        <v>1800</v>
      </c>
      <c r="EQ6" s="160" t="s">
        <v>1801</v>
      </c>
      <c r="ER6" s="160" t="s">
        <v>1802</v>
      </c>
      <c r="ES6" s="160" t="s">
        <v>1803</v>
      </c>
      <c r="ET6" s="160" t="s">
        <v>1804</v>
      </c>
      <c r="EU6" s="160" t="s">
        <v>1805</v>
      </c>
      <c r="EV6" s="160" t="s">
        <v>1806</v>
      </c>
      <c r="EW6" s="160" t="s">
        <v>1807</v>
      </c>
      <c r="EX6" s="160" t="s">
        <v>1808</v>
      </c>
      <c r="EY6" s="160" t="s">
        <v>1809</v>
      </c>
      <c r="EZ6" s="160" t="s">
        <v>1810</v>
      </c>
      <c r="FA6" s="160" t="s">
        <v>1811</v>
      </c>
      <c r="FB6" s="160" t="s">
        <v>1812</v>
      </c>
      <c r="FC6" s="160" t="s">
        <v>1813</v>
      </c>
      <c r="FD6" s="160" t="s">
        <v>1814</v>
      </c>
      <c r="FE6" s="160" t="s">
        <v>1815</v>
      </c>
      <c r="FF6" s="160" t="s">
        <v>1816</v>
      </c>
      <c r="FG6" s="160" t="s">
        <v>1817</v>
      </c>
      <c r="FH6" s="160" t="s">
        <v>1818</v>
      </c>
      <c r="FI6" s="160" t="s">
        <v>1819</v>
      </c>
      <c r="FJ6" s="160" t="s">
        <v>1820</v>
      </c>
      <c r="FK6" s="160" t="s">
        <v>1821</v>
      </c>
      <c r="FL6" s="160" t="s">
        <v>1822</v>
      </c>
      <c r="FM6" s="160" t="s">
        <v>1823</v>
      </c>
      <c r="FN6" s="160" t="s">
        <v>1824</v>
      </c>
      <c r="FO6" s="160" t="s">
        <v>1825</v>
      </c>
      <c r="FP6" s="160" t="s">
        <v>1826</v>
      </c>
      <c r="FQ6" s="160" t="s">
        <v>1827</v>
      </c>
      <c r="FR6" s="160" t="s">
        <v>1828</v>
      </c>
      <c r="FS6" s="160" t="s">
        <v>1829</v>
      </c>
      <c r="FT6" s="160" t="s">
        <v>1830</v>
      </c>
      <c r="FU6" s="160" t="s">
        <v>1831</v>
      </c>
      <c r="FV6" s="160" t="s">
        <v>1832</v>
      </c>
      <c r="FW6" s="160" t="s">
        <v>1833</v>
      </c>
      <c r="FX6" s="160" t="s">
        <v>1834</v>
      </c>
      <c r="FY6" s="160" t="s">
        <v>1835</v>
      </c>
      <c r="FZ6" s="160" t="s">
        <v>1836</v>
      </c>
      <c r="GA6" s="160" t="s">
        <v>1837</v>
      </c>
      <c r="GB6" s="160" t="s">
        <v>1838</v>
      </c>
      <c r="GC6" s="160" t="s">
        <v>1839</v>
      </c>
      <c r="GD6" s="160" t="s">
        <v>1840</v>
      </c>
      <c r="GE6" s="160" t="s">
        <v>1841</v>
      </c>
      <c r="GF6" s="160" t="s">
        <v>1842</v>
      </c>
      <c r="GG6" s="160" t="s">
        <v>1843</v>
      </c>
      <c r="GH6" s="160" t="s">
        <v>1844</v>
      </c>
      <c r="GI6" s="160" t="s">
        <v>1845</v>
      </c>
      <c r="GJ6" s="160" t="s">
        <v>1846</v>
      </c>
      <c r="GK6" s="160" t="s">
        <v>1847</v>
      </c>
      <c r="GL6" s="160" t="s">
        <v>1848</v>
      </c>
      <c r="GM6" s="160" t="s">
        <v>1849</v>
      </c>
      <c r="GN6" s="160" t="s">
        <v>1850</v>
      </c>
      <c r="GO6" s="160" t="s">
        <v>1851</v>
      </c>
      <c r="GP6" s="160" t="s">
        <v>1852</v>
      </c>
      <c r="GQ6" s="160" t="s">
        <v>1853</v>
      </c>
      <c r="GR6" s="160" t="s">
        <v>1854</v>
      </c>
      <c r="GS6" s="160" t="s">
        <v>1855</v>
      </c>
      <c r="GT6" s="160" t="s">
        <v>1856</v>
      </c>
      <c r="GU6" s="160" t="s">
        <v>1857</v>
      </c>
      <c r="GV6" s="160" t="s">
        <v>1858</v>
      </c>
      <c r="GW6" s="160" t="s">
        <v>1859</v>
      </c>
      <c r="GX6" s="160" t="s">
        <v>1860</v>
      </c>
      <c r="GY6" s="160" t="s">
        <v>1861</v>
      </c>
      <c r="GZ6" s="160" t="s">
        <v>1862</v>
      </c>
      <c r="HA6" s="160" t="s">
        <v>1863</v>
      </c>
      <c r="HB6" s="160" t="s">
        <v>1864</v>
      </c>
      <c r="HC6" s="160" t="s">
        <v>1865</v>
      </c>
      <c r="HD6" s="160" t="s">
        <v>1866</v>
      </c>
      <c r="HE6" s="160" t="s">
        <v>1867</v>
      </c>
      <c r="HF6" s="160" t="s">
        <v>1868</v>
      </c>
      <c r="HG6" s="160" t="s">
        <v>1869</v>
      </c>
      <c r="HH6" s="160" t="s">
        <v>1870</v>
      </c>
      <c r="HI6" s="160" t="s">
        <v>1871</v>
      </c>
      <c r="HJ6" s="160" t="s">
        <v>1872</v>
      </c>
      <c r="HK6" s="160" t="s">
        <v>1873</v>
      </c>
      <c r="HL6" s="160" t="s">
        <v>1874</v>
      </c>
      <c r="HM6" s="160" t="s">
        <v>1875</v>
      </c>
      <c r="HN6" s="160" t="s">
        <v>1876</v>
      </c>
      <c r="HO6" s="160" t="s">
        <v>1877</v>
      </c>
      <c r="HP6" s="160" t="s">
        <v>1878</v>
      </c>
      <c r="HQ6" s="160" t="s">
        <v>1879</v>
      </c>
      <c r="HR6" s="160" t="s">
        <v>1880</v>
      </c>
      <c r="HS6" s="160" t="s">
        <v>1881</v>
      </c>
      <c r="HT6" s="160" t="s">
        <v>1882</v>
      </c>
      <c r="HU6" s="160" t="s">
        <v>1883</v>
      </c>
      <c r="HV6" s="160" t="s">
        <v>1884</v>
      </c>
      <c r="HW6" s="160" t="s">
        <v>1885</v>
      </c>
      <c r="HX6" s="160" t="s">
        <v>1886</v>
      </c>
      <c r="HY6" s="160" t="s">
        <v>1887</v>
      </c>
      <c r="HZ6" s="160" t="s">
        <v>1888</v>
      </c>
      <c r="IA6" s="160" t="s">
        <v>1889</v>
      </c>
      <c r="IB6" s="160" t="s">
        <v>1890</v>
      </c>
      <c r="IC6" s="160" t="s">
        <v>1891</v>
      </c>
      <c r="ID6" s="160" t="s">
        <v>1892</v>
      </c>
      <c r="IE6" s="160" t="s">
        <v>1893</v>
      </c>
      <c r="IF6" s="160" t="s">
        <v>1894</v>
      </c>
      <c r="IG6" s="160" t="s">
        <v>1895</v>
      </c>
      <c r="IH6" s="160" t="s">
        <v>1896</v>
      </c>
      <c r="II6" s="160" t="s">
        <v>1897</v>
      </c>
      <c r="IJ6" s="160" t="s">
        <v>1898</v>
      </c>
      <c r="IK6" s="160" t="s">
        <v>1899</v>
      </c>
      <c r="IL6" s="160" t="s">
        <v>1900</v>
      </c>
      <c r="IM6" s="160" t="s">
        <v>1901</v>
      </c>
      <c r="IN6" s="160" t="s">
        <v>1902</v>
      </c>
      <c r="IO6" s="160" t="s">
        <v>1903</v>
      </c>
      <c r="IP6" s="160" t="s">
        <v>1904</v>
      </c>
      <c r="IQ6" s="160" t="s">
        <v>1905</v>
      </c>
      <c r="IR6" s="160" t="s">
        <v>1906</v>
      </c>
      <c r="IS6" s="160" t="s">
        <v>1907</v>
      </c>
      <c r="IT6" s="160" t="s">
        <v>1908</v>
      </c>
      <c r="IU6" s="160" t="s">
        <v>1909</v>
      </c>
      <c r="IV6" s="160" t="s">
        <v>1910</v>
      </c>
      <c r="IW6" s="160" t="s">
        <v>1911</v>
      </c>
      <c r="IX6" s="160" t="s">
        <v>1912</v>
      </c>
      <c r="IY6" s="160" t="s">
        <v>1913</v>
      </c>
      <c r="IZ6" s="160" t="s">
        <v>1914</v>
      </c>
      <c r="JA6" s="160" t="s">
        <v>1915</v>
      </c>
      <c r="JB6" s="160" t="s">
        <v>1916</v>
      </c>
      <c r="JC6" s="160" t="s">
        <v>1917</v>
      </c>
      <c r="JD6" s="160" t="s">
        <v>1918</v>
      </c>
      <c r="JE6" s="160" t="s">
        <v>1919</v>
      </c>
      <c r="JF6" s="160" t="s">
        <v>1920</v>
      </c>
      <c r="JG6" s="160" t="s">
        <v>1921</v>
      </c>
      <c r="JH6" s="160" t="s">
        <v>1922</v>
      </c>
      <c r="JI6" s="160" t="s">
        <v>1923</v>
      </c>
      <c r="JJ6" s="160" t="s">
        <v>1924</v>
      </c>
      <c r="JK6" s="160" t="s">
        <v>1925</v>
      </c>
      <c r="JL6" s="160" t="s">
        <v>1926</v>
      </c>
      <c r="JM6" s="160" t="s">
        <v>1927</v>
      </c>
      <c r="JN6" s="160" t="s">
        <v>1928</v>
      </c>
      <c r="JO6" s="160" t="s">
        <v>1929</v>
      </c>
      <c r="JP6" s="160" t="s">
        <v>1930</v>
      </c>
      <c r="JQ6" s="160" t="s">
        <v>1931</v>
      </c>
      <c r="JR6" s="160" t="s">
        <v>1932</v>
      </c>
      <c r="JS6" s="160" t="s">
        <v>1933</v>
      </c>
      <c r="JT6" s="160" t="s">
        <v>1934</v>
      </c>
      <c r="JU6" s="160" t="s">
        <v>1935</v>
      </c>
      <c r="JV6" s="160" t="s">
        <v>1936</v>
      </c>
      <c r="JW6" s="160" t="s">
        <v>1937</v>
      </c>
      <c r="JX6" s="160" t="s">
        <v>1938</v>
      </c>
      <c r="JY6" s="160" t="s">
        <v>1939</v>
      </c>
      <c r="JZ6" s="160" t="s">
        <v>1940</v>
      </c>
      <c r="KA6" s="160" t="s">
        <v>1941</v>
      </c>
      <c r="KB6" s="160" t="s">
        <v>1942</v>
      </c>
      <c r="KC6" s="160" t="s">
        <v>1943</v>
      </c>
      <c r="KD6" s="160" t="s">
        <v>1944</v>
      </c>
      <c r="KE6" s="160" t="s">
        <v>1945</v>
      </c>
      <c r="KF6" s="160" t="s">
        <v>1946</v>
      </c>
      <c r="KG6" s="160" t="s">
        <v>1947</v>
      </c>
      <c r="KH6" s="160" t="s">
        <v>1948</v>
      </c>
      <c r="KI6" s="160" t="s">
        <v>1949</v>
      </c>
    </row>
    <row r="7" spans="1:295" ht="27" customHeight="1" x14ac:dyDescent="0.3">
      <c r="A7" s="231" t="s">
        <v>26</v>
      </c>
      <c r="B7" s="231"/>
      <c r="C7" s="232" t="s">
        <v>1950</v>
      </c>
      <c r="D7" s="232"/>
      <c r="E7" s="232"/>
      <c r="F7" s="232" t="s">
        <v>1951</v>
      </c>
      <c r="G7" s="232" t="s">
        <v>1952</v>
      </c>
      <c r="H7" s="232"/>
      <c r="I7" s="232"/>
      <c r="J7" s="232"/>
      <c r="K7" s="232" t="s">
        <v>1953</v>
      </c>
      <c r="L7" s="232"/>
      <c r="M7" s="232"/>
      <c r="N7" s="232" t="s">
        <v>1954</v>
      </c>
      <c r="O7" s="232" t="s">
        <v>1955</v>
      </c>
      <c r="P7" s="232"/>
      <c r="Q7" s="232" t="s">
        <v>1956</v>
      </c>
      <c r="R7" s="232"/>
      <c r="S7" s="232" t="s">
        <v>1957</v>
      </c>
      <c r="T7" s="232"/>
      <c r="U7" s="232" t="s">
        <v>1958</v>
      </c>
      <c r="V7" s="232"/>
      <c r="W7" s="232"/>
      <c r="X7" s="232" t="s">
        <v>1959</v>
      </c>
      <c r="Y7" s="232"/>
      <c r="Z7" s="232"/>
      <c r="AA7" s="232" t="s">
        <v>1960</v>
      </c>
      <c r="AB7" s="232"/>
      <c r="AC7" s="232"/>
      <c r="AD7" s="232"/>
      <c r="AE7" s="232"/>
      <c r="AF7" s="232"/>
      <c r="AG7" s="232"/>
      <c r="AH7" s="232"/>
      <c r="AI7" s="232"/>
      <c r="AJ7" s="232" t="s">
        <v>1961</v>
      </c>
      <c r="AK7" s="232"/>
      <c r="AL7" s="232"/>
      <c r="AM7" s="232" t="s">
        <v>1962</v>
      </c>
      <c r="AN7" s="232"/>
      <c r="AO7" s="232" t="s">
        <v>1963</v>
      </c>
      <c r="AP7" s="232"/>
      <c r="AQ7" s="232" t="s">
        <v>1964</v>
      </c>
      <c r="AR7" s="232"/>
      <c r="AS7" s="232"/>
      <c r="AT7" s="232" t="s">
        <v>1965</v>
      </c>
      <c r="AU7" s="232"/>
      <c r="AV7" s="232" t="s">
        <v>1966</v>
      </c>
      <c r="AW7" s="232"/>
      <c r="AX7" s="232" t="s">
        <v>1965</v>
      </c>
      <c r="AY7" s="232"/>
      <c r="AZ7" s="232"/>
      <c r="BA7" s="232" t="s">
        <v>1967</v>
      </c>
      <c r="BB7" s="232" t="s">
        <v>1968</v>
      </c>
      <c r="BC7" s="232" t="s">
        <v>1969</v>
      </c>
      <c r="BD7" s="232"/>
      <c r="BE7" s="232"/>
      <c r="BF7" s="232" t="s">
        <v>1970</v>
      </c>
      <c r="BG7" s="232"/>
      <c r="BH7" s="232"/>
      <c r="BI7" s="232"/>
      <c r="BJ7" s="232"/>
      <c r="BK7" s="232" t="s">
        <v>1971</v>
      </c>
      <c r="BL7" s="232" t="s">
        <v>1972</v>
      </c>
      <c r="BM7" s="232"/>
      <c r="BN7" s="232" t="s">
        <v>1973</v>
      </c>
      <c r="BO7" s="232"/>
      <c r="BP7" s="232"/>
      <c r="BQ7" s="232" t="s">
        <v>1974</v>
      </c>
      <c r="BR7" s="232"/>
      <c r="BS7" s="232"/>
      <c r="BT7" s="232"/>
      <c r="BU7" s="232" t="s">
        <v>1975</v>
      </c>
      <c r="BV7" s="232" t="s">
        <v>1976</v>
      </c>
      <c r="BW7" s="232" t="s">
        <v>1977</v>
      </c>
      <c r="BX7" s="232"/>
      <c r="BY7" s="232"/>
      <c r="BZ7" s="232"/>
      <c r="CA7" s="232" t="s">
        <v>1978</v>
      </c>
      <c r="CB7" s="232"/>
      <c r="CC7" s="232"/>
      <c r="CD7" s="232"/>
      <c r="CE7" s="232"/>
      <c r="CF7" s="232" t="s">
        <v>1979</v>
      </c>
      <c r="CG7" s="232"/>
      <c r="CH7" s="232"/>
      <c r="CI7" s="232"/>
      <c r="CJ7" s="232" t="s">
        <v>1980</v>
      </c>
      <c r="CK7" s="232"/>
      <c r="CL7" s="232" t="s">
        <v>1981</v>
      </c>
      <c r="CM7" s="232"/>
      <c r="CN7" s="232" t="s">
        <v>1982</v>
      </c>
      <c r="CO7" s="232" t="s">
        <v>1983</v>
      </c>
      <c r="CP7" s="232"/>
      <c r="CQ7" s="232"/>
      <c r="CR7" s="232" t="s">
        <v>1984</v>
      </c>
      <c r="CS7" s="232"/>
      <c r="CT7" s="232"/>
      <c r="CU7" s="232"/>
      <c r="CV7" s="232"/>
      <c r="CW7" s="232" t="s">
        <v>1985</v>
      </c>
      <c r="CX7" s="232" t="s">
        <v>1986</v>
      </c>
      <c r="CY7" s="232"/>
      <c r="CZ7" s="232"/>
      <c r="DA7" s="232"/>
      <c r="DB7" s="232"/>
      <c r="DC7" s="232"/>
      <c r="DD7" s="232" t="s">
        <v>1987</v>
      </c>
      <c r="DE7" s="232"/>
      <c r="DF7" s="232"/>
      <c r="DG7" s="232" t="s">
        <v>1988</v>
      </c>
      <c r="DH7" s="232"/>
      <c r="DI7" s="232" t="s">
        <v>1989</v>
      </c>
      <c r="DJ7" s="232"/>
      <c r="DK7" s="232" t="s">
        <v>1990</v>
      </c>
      <c r="DL7" s="232" t="s">
        <v>1991</v>
      </c>
      <c r="DM7" s="232"/>
      <c r="DN7" s="232"/>
      <c r="DO7" s="232"/>
      <c r="DP7" s="232"/>
      <c r="DQ7" s="232" t="s">
        <v>1992</v>
      </c>
      <c r="DR7" s="232" t="s">
        <v>1993</v>
      </c>
      <c r="DS7" s="232" t="s">
        <v>1994</v>
      </c>
      <c r="DT7" s="232"/>
      <c r="DU7" s="232"/>
      <c r="DV7" s="232"/>
      <c r="DW7" s="232"/>
      <c r="DX7" s="232"/>
      <c r="DY7" s="232"/>
      <c r="DZ7" s="232"/>
      <c r="EA7" s="232" t="s">
        <v>1995</v>
      </c>
      <c r="EB7" s="232" t="s">
        <v>1996</v>
      </c>
      <c r="EC7" s="232"/>
      <c r="ED7" s="232"/>
      <c r="EE7" s="232" t="s">
        <v>1995</v>
      </c>
      <c r="EF7" s="232"/>
      <c r="EG7" s="232" t="s">
        <v>1997</v>
      </c>
      <c r="EH7" s="232" t="s">
        <v>1998</v>
      </c>
      <c r="EI7" s="232"/>
      <c r="EJ7" s="232" t="s">
        <v>1999</v>
      </c>
      <c r="EK7" s="232"/>
      <c r="EL7" s="232"/>
      <c r="EM7" s="232"/>
      <c r="EN7" s="232"/>
      <c r="EO7" s="232"/>
      <c r="EP7" s="232"/>
      <c r="EQ7" s="232"/>
      <c r="ER7" s="232"/>
      <c r="ES7" s="232"/>
      <c r="ET7" s="232" t="s">
        <v>2000</v>
      </c>
      <c r="EU7" s="232" t="s">
        <v>2001</v>
      </c>
      <c r="EV7" s="232" t="s">
        <v>2002</v>
      </c>
      <c r="EW7" s="232" t="s">
        <v>2003</v>
      </c>
      <c r="EX7" s="232" t="s">
        <v>2004</v>
      </c>
      <c r="EY7" s="232" t="s">
        <v>2005</v>
      </c>
      <c r="EZ7" s="232" t="s">
        <v>2006</v>
      </c>
      <c r="FA7" s="232"/>
      <c r="FB7" s="232" t="s">
        <v>2007</v>
      </c>
      <c r="FC7" s="232"/>
      <c r="FD7" s="232" t="s">
        <v>2008</v>
      </c>
      <c r="FE7" s="232"/>
      <c r="FF7" s="232"/>
      <c r="FG7" s="232" t="s">
        <v>2009</v>
      </c>
      <c r="FH7" s="232"/>
      <c r="FI7" s="232"/>
      <c r="FJ7" s="232" t="s">
        <v>2010</v>
      </c>
      <c r="FK7" s="232"/>
      <c r="FL7" s="232"/>
      <c r="FM7" s="232" t="s">
        <v>2011</v>
      </c>
      <c r="FN7" s="232"/>
      <c r="FO7" s="232"/>
      <c r="FP7" s="232" t="s">
        <v>2012</v>
      </c>
      <c r="FQ7" s="232"/>
      <c r="FR7" s="232"/>
      <c r="FS7" s="232" t="s">
        <v>2013</v>
      </c>
      <c r="FT7" s="232" t="s">
        <v>2012</v>
      </c>
      <c r="FU7" s="232"/>
      <c r="FV7" s="232"/>
      <c r="FW7" s="232"/>
      <c r="FX7" s="232" t="s">
        <v>2014</v>
      </c>
      <c r="FY7" s="232" t="s">
        <v>2015</v>
      </c>
      <c r="FZ7" s="232" t="s">
        <v>2016</v>
      </c>
      <c r="GA7" s="232" t="s">
        <v>2017</v>
      </c>
      <c r="GB7" s="232" t="s">
        <v>2018</v>
      </c>
      <c r="GC7" s="232" t="s">
        <v>2019</v>
      </c>
      <c r="GD7" s="232"/>
      <c r="GE7" s="232" t="s">
        <v>2020</v>
      </c>
      <c r="GF7" s="232" t="s">
        <v>2021</v>
      </c>
      <c r="GG7" s="232" t="s">
        <v>2022</v>
      </c>
      <c r="GH7" s="232" t="s">
        <v>2023</v>
      </c>
      <c r="GI7" s="232" t="s">
        <v>2024</v>
      </c>
      <c r="GJ7" s="232"/>
      <c r="GK7" s="232" t="s">
        <v>2023</v>
      </c>
      <c r="GL7" s="232" t="s">
        <v>2025</v>
      </c>
      <c r="GM7" s="232"/>
      <c r="GN7" s="232" t="s">
        <v>2026</v>
      </c>
      <c r="GO7" s="232" t="s">
        <v>2027</v>
      </c>
      <c r="GP7" s="232" t="s">
        <v>2022</v>
      </c>
      <c r="GQ7" s="232"/>
      <c r="GR7" s="232" t="s">
        <v>2028</v>
      </c>
      <c r="GS7" s="232"/>
      <c r="GT7" s="232"/>
      <c r="GU7" s="232" t="s">
        <v>2029</v>
      </c>
      <c r="GV7" s="232" t="s">
        <v>2024</v>
      </c>
      <c r="GW7" s="232"/>
      <c r="GX7" s="232" t="s">
        <v>2030</v>
      </c>
      <c r="GY7" s="232" t="s">
        <v>2031</v>
      </c>
      <c r="GZ7" s="232"/>
      <c r="HA7" s="232" t="s">
        <v>2030</v>
      </c>
      <c r="HB7" s="232" t="s">
        <v>2032</v>
      </c>
      <c r="HC7" s="232"/>
      <c r="HD7" s="232" t="s">
        <v>2033</v>
      </c>
      <c r="HE7" s="232" t="s">
        <v>2034</v>
      </c>
      <c r="HF7" s="232" t="s">
        <v>2035</v>
      </c>
      <c r="HG7" s="232" t="s">
        <v>2036</v>
      </c>
      <c r="HH7" s="232" t="s">
        <v>2034</v>
      </c>
      <c r="HI7" s="232" t="s">
        <v>2037</v>
      </c>
      <c r="HJ7" s="232"/>
      <c r="HK7" s="232"/>
      <c r="HL7" s="232"/>
      <c r="HM7" s="232"/>
      <c r="HN7" s="232"/>
      <c r="HO7" s="232" t="s">
        <v>2038</v>
      </c>
      <c r="HP7" s="232"/>
      <c r="HQ7" s="232"/>
      <c r="HR7" s="232"/>
      <c r="HS7" s="232"/>
      <c r="HT7" s="232"/>
      <c r="HU7" s="232"/>
      <c r="HV7" s="232"/>
      <c r="HW7" s="232"/>
      <c r="HX7" s="232"/>
      <c r="HY7" s="232" t="s">
        <v>2039</v>
      </c>
      <c r="HZ7" s="232"/>
      <c r="IA7" s="232" t="s">
        <v>2040</v>
      </c>
      <c r="IB7" s="232"/>
      <c r="IC7" s="232"/>
      <c r="ID7" s="232"/>
      <c r="IE7" s="232"/>
      <c r="IF7" s="232"/>
      <c r="IG7" s="232"/>
      <c r="IH7" s="232"/>
      <c r="II7" s="232"/>
      <c r="IJ7" s="232" t="s">
        <v>2041</v>
      </c>
      <c r="IK7" s="232"/>
      <c r="IL7" s="232"/>
      <c r="IM7" s="232"/>
      <c r="IN7" s="232"/>
      <c r="IO7" s="232" t="s">
        <v>2042</v>
      </c>
      <c r="IP7" s="232"/>
      <c r="IQ7" s="232" t="s">
        <v>2043</v>
      </c>
      <c r="IR7" s="232"/>
      <c r="IS7" s="232" t="s">
        <v>2044</v>
      </c>
      <c r="IT7" s="232"/>
      <c r="IU7" s="232"/>
      <c r="IV7" s="232"/>
      <c r="IW7" s="232" t="s">
        <v>2045</v>
      </c>
      <c r="IX7" s="232"/>
      <c r="IY7" s="232" t="s">
        <v>2046</v>
      </c>
      <c r="IZ7" s="232" t="s">
        <v>2047</v>
      </c>
      <c r="JA7" s="232" t="s">
        <v>2048</v>
      </c>
      <c r="JB7" s="232" t="s">
        <v>2049</v>
      </c>
      <c r="JC7" s="232"/>
      <c r="JD7" s="232" t="s">
        <v>2050</v>
      </c>
      <c r="JE7" s="232"/>
      <c r="JF7" s="232" t="s">
        <v>2051</v>
      </c>
      <c r="JG7" s="232"/>
      <c r="JH7" s="232"/>
      <c r="JI7" s="232" t="s">
        <v>2052</v>
      </c>
      <c r="JJ7" s="232"/>
      <c r="JK7" s="232"/>
      <c r="JL7" s="232"/>
      <c r="JM7" s="232"/>
      <c r="JN7" s="232"/>
      <c r="JO7" s="232" t="s">
        <v>2053</v>
      </c>
      <c r="JP7" s="232"/>
      <c r="JQ7" s="232" t="s">
        <v>2054</v>
      </c>
      <c r="JR7" s="232"/>
      <c r="JS7" s="232"/>
      <c r="JT7" s="232" t="s">
        <v>2055</v>
      </c>
      <c r="JU7" s="232" t="s">
        <v>2056</v>
      </c>
      <c r="JV7" s="232" t="s">
        <v>2057</v>
      </c>
      <c r="JW7" s="232" t="s">
        <v>2040</v>
      </c>
      <c r="JX7" s="232" t="s">
        <v>2058</v>
      </c>
      <c r="JY7" s="232" t="s">
        <v>2059</v>
      </c>
      <c r="JZ7" s="232" t="s">
        <v>2060</v>
      </c>
      <c r="KA7" s="232"/>
      <c r="KB7" s="232"/>
      <c r="KC7" s="232" t="s">
        <v>2061</v>
      </c>
      <c r="KD7" s="232"/>
      <c r="KE7" s="232"/>
      <c r="KF7" s="232" t="s">
        <v>2056</v>
      </c>
      <c r="KG7" s="232" t="s">
        <v>2062</v>
      </c>
      <c r="KH7" s="232" t="s">
        <v>2063</v>
      </c>
      <c r="KI7" s="232"/>
    </row>
    <row r="8" spans="1:295" ht="27" customHeight="1" x14ac:dyDescent="0.3">
      <c r="A8" s="159" t="s">
        <v>67</v>
      </c>
      <c r="B8" s="159" t="s">
        <v>517</v>
      </c>
      <c r="C8" s="160" t="s">
        <v>376</v>
      </c>
      <c r="D8" s="160" t="s">
        <v>2064</v>
      </c>
      <c r="E8" s="160" t="s">
        <v>2065</v>
      </c>
      <c r="F8" s="160" t="s">
        <v>2066</v>
      </c>
      <c r="G8" s="160" t="s">
        <v>2067</v>
      </c>
      <c r="H8" s="160" t="s">
        <v>423</v>
      </c>
      <c r="I8" s="160" t="s">
        <v>2068</v>
      </c>
      <c r="J8" s="160" t="s">
        <v>2069</v>
      </c>
      <c r="K8" s="160" t="s">
        <v>2070</v>
      </c>
      <c r="L8" s="160" t="s">
        <v>2071</v>
      </c>
      <c r="M8" s="160" t="s">
        <v>381</v>
      </c>
      <c r="N8" s="160" t="s">
        <v>2072</v>
      </c>
      <c r="O8" s="161" t="s">
        <v>2073</v>
      </c>
      <c r="P8" s="160" t="s">
        <v>2074</v>
      </c>
      <c r="Q8" s="160" t="s">
        <v>2075</v>
      </c>
      <c r="R8" s="160" t="s">
        <v>2074</v>
      </c>
      <c r="S8" s="160" t="s">
        <v>2076</v>
      </c>
      <c r="T8" s="160" t="s">
        <v>2069</v>
      </c>
      <c r="U8" s="160" t="s">
        <v>2077</v>
      </c>
      <c r="V8" s="160" t="s">
        <v>2078</v>
      </c>
      <c r="W8" s="160" t="s">
        <v>2079</v>
      </c>
      <c r="X8" s="160" t="s">
        <v>2080</v>
      </c>
      <c r="Y8" s="160" t="s">
        <v>2081</v>
      </c>
      <c r="Z8" s="160" t="s">
        <v>2082</v>
      </c>
      <c r="AA8" s="160" t="s">
        <v>2083</v>
      </c>
      <c r="AB8" s="160" t="s">
        <v>2084</v>
      </c>
      <c r="AC8" s="160" t="s">
        <v>2085</v>
      </c>
      <c r="AD8" s="160" t="s">
        <v>2086</v>
      </c>
      <c r="AE8" s="160" t="s">
        <v>2087</v>
      </c>
      <c r="AF8" s="160" t="s">
        <v>2072</v>
      </c>
      <c r="AG8" s="160" t="s">
        <v>2073</v>
      </c>
      <c r="AH8" s="160" t="s">
        <v>2088</v>
      </c>
      <c r="AI8" s="160" t="s">
        <v>2089</v>
      </c>
      <c r="AJ8" s="161" t="s">
        <v>2090</v>
      </c>
      <c r="AK8" s="161" t="s">
        <v>2091</v>
      </c>
      <c r="AL8" s="160" t="s">
        <v>2092</v>
      </c>
      <c r="AM8" s="160" t="s">
        <v>2090</v>
      </c>
      <c r="AN8" s="160" t="s">
        <v>2091</v>
      </c>
      <c r="AO8" s="160" t="s">
        <v>2093</v>
      </c>
      <c r="AP8" s="160" t="s">
        <v>2094</v>
      </c>
      <c r="AQ8" s="160" t="s">
        <v>2095</v>
      </c>
      <c r="AR8" s="160" t="s">
        <v>2096</v>
      </c>
      <c r="AS8" s="160" t="s">
        <v>394</v>
      </c>
      <c r="AT8" s="161" t="s">
        <v>2097</v>
      </c>
      <c r="AU8" s="161" t="s">
        <v>2098</v>
      </c>
      <c r="AV8" s="160" t="s">
        <v>2099</v>
      </c>
      <c r="AW8" s="160" t="s">
        <v>2100</v>
      </c>
      <c r="AX8" s="160" t="s">
        <v>2101</v>
      </c>
      <c r="AY8" s="160" t="s">
        <v>2102</v>
      </c>
      <c r="AZ8" s="160" t="s">
        <v>2103</v>
      </c>
      <c r="BA8" s="160" t="s">
        <v>2104</v>
      </c>
      <c r="BB8" s="161" t="s">
        <v>2105</v>
      </c>
      <c r="BC8" s="160" t="s">
        <v>327</v>
      </c>
      <c r="BD8" s="160" t="s">
        <v>2106</v>
      </c>
      <c r="BE8" s="160" t="s">
        <v>2107</v>
      </c>
      <c r="BF8" s="160" t="s">
        <v>2097</v>
      </c>
      <c r="BG8" s="160" t="s">
        <v>2098</v>
      </c>
      <c r="BH8" s="160" t="s">
        <v>2108</v>
      </c>
      <c r="BI8" s="160" t="s">
        <v>2109</v>
      </c>
      <c r="BJ8" s="160" t="s">
        <v>2110</v>
      </c>
      <c r="BK8" s="160" t="s">
        <v>2111</v>
      </c>
      <c r="BL8" s="160" t="s">
        <v>2112</v>
      </c>
      <c r="BM8" s="160" t="s">
        <v>2113</v>
      </c>
      <c r="BN8" s="160" t="s">
        <v>2105</v>
      </c>
      <c r="BO8" s="160" t="s">
        <v>2114</v>
      </c>
      <c r="BP8" s="160" t="s">
        <v>2115</v>
      </c>
      <c r="BQ8" s="160" t="s">
        <v>2116</v>
      </c>
      <c r="BR8" s="160" t="s">
        <v>2117</v>
      </c>
      <c r="BS8" s="160" t="s">
        <v>2118</v>
      </c>
      <c r="BT8" s="160" t="s">
        <v>2119</v>
      </c>
      <c r="BU8" s="160" t="s">
        <v>2119</v>
      </c>
      <c r="BV8" s="160" t="s">
        <v>2120</v>
      </c>
      <c r="BW8" s="160" t="s">
        <v>2121</v>
      </c>
      <c r="BX8" s="160" t="s">
        <v>2122</v>
      </c>
      <c r="BY8" s="160" t="s">
        <v>2123</v>
      </c>
      <c r="BZ8" s="160" t="s">
        <v>2124</v>
      </c>
      <c r="CA8" s="160" t="s">
        <v>2125</v>
      </c>
      <c r="CB8" s="160" t="s">
        <v>2126</v>
      </c>
      <c r="CC8" s="160" t="s">
        <v>2127</v>
      </c>
      <c r="CD8" s="160" t="s">
        <v>2128</v>
      </c>
      <c r="CE8" s="160" t="s">
        <v>2129</v>
      </c>
      <c r="CF8" s="160" t="s">
        <v>2130</v>
      </c>
      <c r="CG8" s="160" t="s">
        <v>2131</v>
      </c>
      <c r="CH8" s="160" t="s">
        <v>2132</v>
      </c>
      <c r="CI8" s="160" t="s">
        <v>2133</v>
      </c>
      <c r="CJ8" s="160" t="s">
        <v>2134</v>
      </c>
      <c r="CK8" s="160" t="s">
        <v>2135</v>
      </c>
      <c r="CL8" s="160" t="s">
        <v>2136</v>
      </c>
      <c r="CM8" s="160" t="s">
        <v>2137</v>
      </c>
      <c r="CN8" s="160" t="s">
        <v>2138</v>
      </c>
      <c r="CO8" s="160" t="s">
        <v>2139</v>
      </c>
      <c r="CP8" s="160" t="s">
        <v>2140</v>
      </c>
      <c r="CQ8" s="160" t="s">
        <v>2141</v>
      </c>
      <c r="CR8" s="160" t="s">
        <v>2142</v>
      </c>
      <c r="CS8" s="160" t="s">
        <v>2143</v>
      </c>
      <c r="CT8" s="160" t="s">
        <v>2144</v>
      </c>
      <c r="CU8" s="160" t="s">
        <v>2145</v>
      </c>
      <c r="CV8" s="160" t="s">
        <v>2146</v>
      </c>
      <c r="CW8" s="160" t="s">
        <v>2147</v>
      </c>
      <c r="CX8" s="160" t="s">
        <v>2148</v>
      </c>
      <c r="CY8" s="160" t="s">
        <v>2149</v>
      </c>
      <c r="CZ8" s="160" t="s">
        <v>331</v>
      </c>
      <c r="DA8" s="160" t="s">
        <v>2150</v>
      </c>
      <c r="DB8" s="160" t="s">
        <v>2151</v>
      </c>
      <c r="DC8" s="160" t="s">
        <v>2152</v>
      </c>
      <c r="DD8" s="160" t="s">
        <v>2132</v>
      </c>
      <c r="DE8" s="160" t="s">
        <v>2133</v>
      </c>
      <c r="DF8" s="160" t="s">
        <v>2153</v>
      </c>
      <c r="DG8" s="160" t="s">
        <v>2154</v>
      </c>
      <c r="DH8" s="160" t="s">
        <v>2155</v>
      </c>
      <c r="DI8" s="160" t="s">
        <v>2156</v>
      </c>
      <c r="DJ8" s="160" t="s">
        <v>2157</v>
      </c>
      <c r="DK8" s="160" t="s">
        <v>2158</v>
      </c>
      <c r="DL8" s="160" t="s">
        <v>2149</v>
      </c>
      <c r="DM8" s="160" t="s">
        <v>331</v>
      </c>
      <c r="DN8" s="160" t="s">
        <v>2150</v>
      </c>
      <c r="DO8" s="160" t="s">
        <v>2159</v>
      </c>
      <c r="DP8" s="160" t="s">
        <v>2160</v>
      </c>
      <c r="DQ8" s="160" t="s">
        <v>2161</v>
      </c>
      <c r="DR8" s="160" t="s">
        <v>2162</v>
      </c>
      <c r="DS8" s="160" t="s">
        <v>2163</v>
      </c>
      <c r="DT8" s="160" t="s">
        <v>2164</v>
      </c>
      <c r="DU8" s="160" t="s">
        <v>2148</v>
      </c>
      <c r="DV8" s="160" t="s">
        <v>2149</v>
      </c>
      <c r="DW8" s="160" t="s">
        <v>2153</v>
      </c>
      <c r="DX8" s="160" t="s">
        <v>2162</v>
      </c>
      <c r="DY8" s="160" t="s">
        <v>2165</v>
      </c>
      <c r="DZ8" s="160" t="s">
        <v>2166</v>
      </c>
      <c r="EA8" s="160" t="s">
        <v>2167</v>
      </c>
      <c r="EB8" s="160" t="s">
        <v>2168</v>
      </c>
      <c r="EC8" s="160" t="s">
        <v>2169</v>
      </c>
      <c r="ED8" s="160" t="s">
        <v>2170</v>
      </c>
      <c r="EE8" s="160" t="s">
        <v>2171</v>
      </c>
      <c r="EF8" s="160" t="s">
        <v>2172</v>
      </c>
      <c r="EG8" s="160" t="s">
        <v>2106</v>
      </c>
      <c r="EH8" s="160" t="s">
        <v>2116</v>
      </c>
      <c r="EI8" s="160" t="s">
        <v>2173</v>
      </c>
      <c r="EJ8" s="160" t="s">
        <v>2174</v>
      </c>
      <c r="EK8" s="160" t="s">
        <v>2175</v>
      </c>
      <c r="EL8" s="160" t="s">
        <v>2176</v>
      </c>
      <c r="EM8" s="160" t="s">
        <v>2177</v>
      </c>
      <c r="EN8" s="160" t="s">
        <v>2178</v>
      </c>
      <c r="EO8" s="160" t="s">
        <v>2179</v>
      </c>
      <c r="EP8" s="160" t="s">
        <v>2180</v>
      </c>
      <c r="EQ8" s="160" t="s">
        <v>405</v>
      </c>
      <c r="ER8" s="160" t="s">
        <v>2181</v>
      </c>
      <c r="ES8" s="160" t="s">
        <v>2182</v>
      </c>
      <c r="ET8" s="160" t="s">
        <v>2183</v>
      </c>
      <c r="EU8" s="160" t="s">
        <v>2184</v>
      </c>
      <c r="EV8" s="160" t="s">
        <v>2185</v>
      </c>
      <c r="EW8" s="160" t="s">
        <v>2186</v>
      </c>
      <c r="EX8" s="160" t="s">
        <v>2187</v>
      </c>
      <c r="EY8" s="160" t="s">
        <v>414</v>
      </c>
      <c r="EZ8" s="160" t="s">
        <v>2188</v>
      </c>
      <c r="FA8" s="160" t="s">
        <v>2189</v>
      </c>
      <c r="FB8" s="160" t="s">
        <v>2172</v>
      </c>
      <c r="FC8" s="160" t="s">
        <v>2177</v>
      </c>
      <c r="FD8" s="160" t="s">
        <v>2190</v>
      </c>
      <c r="FE8" s="160" t="s">
        <v>2191</v>
      </c>
      <c r="FF8" s="160" t="s">
        <v>2192</v>
      </c>
      <c r="FG8" s="160" t="s">
        <v>2193</v>
      </c>
      <c r="FH8" s="160" t="s">
        <v>2194</v>
      </c>
      <c r="FI8" s="160" t="s">
        <v>2195</v>
      </c>
      <c r="FJ8" s="160" t="s">
        <v>2125</v>
      </c>
      <c r="FK8" s="160" t="s">
        <v>2126</v>
      </c>
      <c r="FL8" s="160" t="s">
        <v>2196</v>
      </c>
      <c r="FM8" s="160" t="s">
        <v>2165</v>
      </c>
      <c r="FN8" s="160" t="s">
        <v>2166</v>
      </c>
      <c r="FO8" s="160" t="s">
        <v>2197</v>
      </c>
      <c r="FP8" s="160" t="s">
        <v>2198</v>
      </c>
      <c r="FQ8" s="161" t="s">
        <v>2199</v>
      </c>
      <c r="FR8" s="160" t="s">
        <v>2200</v>
      </c>
      <c r="FS8" s="160" t="s">
        <v>2201</v>
      </c>
      <c r="FT8" s="160" t="s">
        <v>2202</v>
      </c>
      <c r="FU8" s="160" t="s">
        <v>2203</v>
      </c>
      <c r="FV8" s="160" t="s">
        <v>2204</v>
      </c>
      <c r="FW8" s="160" t="s">
        <v>2205</v>
      </c>
      <c r="FX8" s="160" t="s">
        <v>2206</v>
      </c>
      <c r="FY8" s="160" t="s">
        <v>160</v>
      </c>
      <c r="FZ8" s="160" t="s">
        <v>2207</v>
      </c>
      <c r="GA8" s="160" t="s">
        <v>2174</v>
      </c>
      <c r="GB8" s="161" t="s">
        <v>2208</v>
      </c>
      <c r="GC8" s="160" t="s">
        <v>2198</v>
      </c>
      <c r="GD8" s="160" t="s">
        <v>2197</v>
      </c>
      <c r="GE8" s="160" t="s">
        <v>2209</v>
      </c>
      <c r="GF8" s="161" t="s">
        <v>2210</v>
      </c>
      <c r="GG8" s="160" t="s">
        <v>2211</v>
      </c>
      <c r="GH8" s="160" t="s">
        <v>2212</v>
      </c>
      <c r="GI8" s="160" t="s">
        <v>2148</v>
      </c>
      <c r="GJ8" s="160" t="s">
        <v>2213</v>
      </c>
      <c r="GK8" s="160" t="s">
        <v>2214</v>
      </c>
      <c r="GL8" s="160" t="s">
        <v>2215</v>
      </c>
      <c r="GM8" s="160" t="s">
        <v>2216</v>
      </c>
      <c r="GN8" s="160" t="s">
        <v>2217</v>
      </c>
      <c r="GO8" s="160" t="s">
        <v>2218</v>
      </c>
      <c r="GP8" s="160" t="s">
        <v>2219</v>
      </c>
      <c r="GQ8" s="161" t="s">
        <v>2218</v>
      </c>
      <c r="GR8" s="160" t="s">
        <v>2220</v>
      </c>
      <c r="GS8" s="160" t="s">
        <v>2221</v>
      </c>
      <c r="GT8" s="160" t="s">
        <v>2222</v>
      </c>
      <c r="GU8" s="160" t="s">
        <v>2223</v>
      </c>
      <c r="GV8" s="160" t="s">
        <v>2224</v>
      </c>
      <c r="GW8" s="160" t="s">
        <v>2225</v>
      </c>
      <c r="GX8" s="160" t="s">
        <v>2226</v>
      </c>
      <c r="GY8" s="160" t="s">
        <v>2227</v>
      </c>
      <c r="GZ8" s="160" t="s">
        <v>2228</v>
      </c>
      <c r="HA8" s="160" t="s">
        <v>2229</v>
      </c>
      <c r="HB8" s="161" t="s">
        <v>2230</v>
      </c>
      <c r="HC8" s="161" t="s">
        <v>2231</v>
      </c>
      <c r="HD8" s="160" t="s">
        <v>2232</v>
      </c>
      <c r="HE8" s="160" t="s">
        <v>2232</v>
      </c>
      <c r="HF8" s="160" t="s">
        <v>483</v>
      </c>
      <c r="HG8" s="160" t="s">
        <v>483</v>
      </c>
      <c r="HH8" s="160" t="s">
        <v>2233</v>
      </c>
      <c r="HI8" s="161" t="s">
        <v>2230</v>
      </c>
      <c r="HJ8" s="161" t="s">
        <v>2231</v>
      </c>
      <c r="HK8" s="160" t="s">
        <v>2234</v>
      </c>
      <c r="HL8" s="160" t="s">
        <v>2235</v>
      </c>
      <c r="HM8" s="160" t="s">
        <v>208</v>
      </c>
      <c r="HN8" s="160" t="s">
        <v>212</v>
      </c>
      <c r="HO8" s="160" t="s">
        <v>2236</v>
      </c>
      <c r="HP8" s="160" t="s">
        <v>2237</v>
      </c>
      <c r="HQ8" s="160" t="s">
        <v>2238</v>
      </c>
      <c r="HR8" s="160" t="s">
        <v>2239</v>
      </c>
      <c r="HS8" s="160" t="s">
        <v>2240</v>
      </c>
      <c r="HT8" s="160" t="s">
        <v>2241</v>
      </c>
      <c r="HU8" s="160" t="s">
        <v>2242</v>
      </c>
      <c r="HV8" s="160" t="s">
        <v>2243</v>
      </c>
      <c r="HW8" s="160" t="s">
        <v>2244</v>
      </c>
      <c r="HX8" s="160" t="s">
        <v>2245</v>
      </c>
      <c r="HY8" s="160" t="s">
        <v>2246</v>
      </c>
      <c r="HZ8" s="160" t="s">
        <v>2247</v>
      </c>
      <c r="IA8" s="160" t="s">
        <v>2248</v>
      </c>
      <c r="IB8" s="160" t="s">
        <v>2249</v>
      </c>
      <c r="IC8" s="160" t="s">
        <v>2250</v>
      </c>
      <c r="ID8" s="160" t="s">
        <v>2251</v>
      </c>
      <c r="IE8" s="160" t="s">
        <v>2252</v>
      </c>
      <c r="IF8" s="160" t="s">
        <v>2238</v>
      </c>
      <c r="IG8" s="160" t="s">
        <v>2239</v>
      </c>
      <c r="IH8" s="160" t="s">
        <v>2253</v>
      </c>
      <c r="II8" s="160" t="s">
        <v>2254</v>
      </c>
      <c r="IJ8" s="160" t="s">
        <v>2233</v>
      </c>
      <c r="IK8" s="160" t="s">
        <v>2173</v>
      </c>
      <c r="IL8" s="161" t="s">
        <v>2255</v>
      </c>
      <c r="IM8" s="161" t="s">
        <v>2256</v>
      </c>
      <c r="IN8" s="160" t="s">
        <v>2257</v>
      </c>
      <c r="IO8" s="160" t="s">
        <v>2256</v>
      </c>
      <c r="IP8" s="160" t="s">
        <v>2258</v>
      </c>
      <c r="IQ8" s="160" t="s">
        <v>2259</v>
      </c>
      <c r="IR8" s="160" t="s">
        <v>2260</v>
      </c>
      <c r="IS8" s="161" t="s">
        <v>2258</v>
      </c>
      <c r="IT8" s="160" t="s">
        <v>2261</v>
      </c>
      <c r="IU8" s="160" t="s">
        <v>2262</v>
      </c>
      <c r="IV8" s="160" t="s">
        <v>2259</v>
      </c>
      <c r="IW8" s="161" t="s">
        <v>2255</v>
      </c>
      <c r="IX8" s="160" t="s">
        <v>2260</v>
      </c>
      <c r="IY8" s="160" t="s">
        <v>494</v>
      </c>
      <c r="IZ8" s="160" t="s">
        <v>494</v>
      </c>
      <c r="JA8" s="160" t="s">
        <v>2263</v>
      </c>
      <c r="JB8" s="160" t="s">
        <v>2264</v>
      </c>
      <c r="JC8" s="160" t="s">
        <v>2265</v>
      </c>
      <c r="JD8" s="160" t="s">
        <v>2266</v>
      </c>
      <c r="JE8" s="160" t="s">
        <v>2267</v>
      </c>
      <c r="JF8" s="160" t="s">
        <v>2265</v>
      </c>
      <c r="JG8" s="160" t="s">
        <v>2268</v>
      </c>
      <c r="JH8" s="160" t="s">
        <v>2269</v>
      </c>
      <c r="JI8" s="160" t="s">
        <v>2268</v>
      </c>
      <c r="JJ8" s="160" t="s">
        <v>2270</v>
      </c>
      <c r="JK8" s="160" t="s">
        <v>2271</v>
      </c>
      <c r="JL8" s="160" t="s">
        <v>2272</v>
      </c>
      <c r="JM8" s="160" t="s">
        <v>2273</v>
      </c>
      <c r="JN8" s="160" t="s">
        <v>2274</v>
      </c>
      <c r="JO8" s="160" t="s">
        <v>2275</v>
      </c>
      <c r="JP8" s="160" t="s">
        <v>2276</v>
      </c>
      <c r="JQ8" s="160" t="s">
        <v>2277</v>
      </c>
      <c r="JR8" s="160" t="s">
        <v>2278</v>
      </c>
      <c r="JS8" s="160" t="s">
        <v>2279</v>
      </c>
      <c r="JT8" s="160" t="s">
        <v>2280</v>
      </c>
      <c r="JU8" s="160" t="s">
        <v>2252</v>
      </c>
      <c r="JV8" s="160" t="s">
        <v>2281</v>
      </c>
      <c r="JW8" s="160" t="s">
        <v>2282</v>
      </c>
      <c r="JX8" s="160" t="s">
        <v>2283</v>
      </c>
      <c r="JY8" s="160" t="s">
        <v>2284</v>
      </c>
      <c r="JZ8" s="160" t="s">
        <v>2285</v>
      </c>
      <c r="KA8" s="160" t="s">
        <v>2234</v>
      </c>
      <c r="KB8" s="160" t="s">
        <v>2286</v>
      </c>
      <c r="KC8" s="160" t="s">
        <v>2285</v>
      </c>
      <c r="KD8" s="160" t="s">
        <v>2235</v>
      </c>
      <c r="KE8" s="160" t="s">
        <v>2287</v>
      </c>
      <c r="KF8" s="160" t="s">
        <v>2288</v>
      </c>
      <c r="KG8" s="160" t="s">
        <v>2288</v>
      </c>
      <c r="KH8" s="160" t="s">
        <v>2289</v>
      </c>
      <c r="KI8" s="160" t="s">
        <v>2118</v>
      </c>
    </row>
    <row r="9" spans="1:295" ht="18" customHeight="1" x14ac:dyDescent="0.3">
      <c r="A9" s="162" t="s">
        <v>71</v>
      </c>
      <c r="B9" s="162" t="s">
        <v>741</v>
      </c>
      <c r="C9" s="163">
        <v>0</v>
      </c>
      <c r="D9" s="163">
        <v>18.625800000000002</v>
      </c>
      <c r="E9" s="163">
        <v>-22.535799999999998</v>
      </c>
      <c r="F9" s="163">
        <v>8.0806000000000004</v>
      </c>
      <c r="G9" s="163">
        <v>34.943800000000003</v>
      </c>
      <c r="H9" s="164"/>
      <c r="I9" s="163">
        <v>40.279200000000003</v>
      </c>
      <c r="J9" s="163">
        <v>-108.5061</v>
      </c>
      <c r="K9" s="163">
        <v>47.251199999999997</v>
      </c>
      <c r="L9" s="163">
        <v>23.9953</v>
      </c>
      <c r="M9" s="163">
        <v>23.357900000000001</v>
      </c>
      <c r="N9" s="163">
        <v>-13.32</v>
      </c>
      <c r="O9" s="163">
        <v>-38.46</v>
      </c>
      <c r="P9" s="163">
        <v>35.200000000000003</v>
      </c>
      <c r="Q9" s="163">
        <v>9.9359999999999999</v>
      </c>
      <c r="R9" s="163">
        <v>-35.200000000000003</v>
      </c>
      <c r="S9" s="163">
        <v>1.9602999999999999</v>
      </c>
      <c r="T9" s="163">
        <v>69.229200000000006</v>
      </c>
      <c r="U9" s="163">
        <v>12.643700000000001</v>
      </c>
      <c r="V9" s="163">
        <v>12.816000000000001</v>
      </c>
      <c r="W9" s="163">
        <v>21.250699999999998</v>
      </c>
      <c r="X9" s="163">
        <v>11.146000000000001</v>
      </c>
      <c r="Y9" s="163">
        <v>6.1092000000000004</v>
      </c>
      <c r="Z9" s="163">
        <v>6.3127000000000004</v>
      </c>
      <c r="AA9" s="164"/>
      <c r="AB9" s="164"/>
      <c r="AC9" s="163">
        <v>-65.069999999999993</v>
      </c>
      <c r="AD9" s="163">
        <v>-65.33</v>
      </c>
      <c r="AE9" s="164"/>
      <c r="AF9" s="163">
        <v>13.32</v>
      </c>
      <c r="AG9" s="163">
        <v>37.4</v>
      </c>
      <c r="AH9" s="163">
        <v>10.54</v>
      </c>
      <c r="AI9" s="163">
        <v>0.19900000000000001</v>
      </c>
      <c r="AJ9" s="165">
        <v>-69.819999999999993</v>
      </c>
      <c r="AK9" s="163">
        <v>-69.08</v>
      </c>
      <c r="AL9" s="163">
        <v>-36.840000000000003</v>
      </c>
      <c r="AM9" s="163">
        <v>69.819999999999993</v>
      </c>
      <c r="AN9" s="163">
        <v>70.03</v>
      </c>
      <c r="AO9" s="163">
        <v>15.807</v>
      </c>
      <c r="AP9" s="163">
        <v>1.2728999999999999</v>
      </c>
      <c r="AQ9" s="163">
        <v>58.723999999999997</v>
      </c>
      <c r="AR9" s="163">
        <v>60.339199999999998</v>
      </c>
      <c r="AS9" s="163">
        <v>47.107999999999997</v>
      </c>
      <c r="AT9" s="163">
        <v>-51.306399999999996</v>
      </c>
      <c r="AU9" s="163">
        <v>-50.9694</v>
      </c>
      <c r="AV9" s="163">
        <v>9.4374000000000002</v>
      </c>
      <c r="AW9" s="163">
        <v>9.6303999999999998</v>
      </c>
      <c r="AX9" s="163">
        <v>71.266300000000001</v>
      </c>
      <c r="AY9" s="163">
        <v>72.471900000000005</v>
      </c>
      <c r="AZ9" s="163">
        <v>-1.3584000000000001</v>
      </c>
      <c r="BA9" s="164"/>
      <c r="BB9" s="163">
        <v>-424.75490000000002</v>
      </c>
      <c r="BC9" s="163">
        <v>4.4631999999999996</v>
      </c>
      <c r="BD9" s="163">
        <v>-11.9</v>
      </c>
      <c r="BE9" s="163">
        <v>-13</v>
      </c>
      <c r="BF9" s="163">
        <v>57.838999999999999</v>
      </c>
      <c r="BG9" s="163">
        <v>56.601500000000001</v>
      </c>
      <c r="BH9" s="163">
        <v>-4.1212</v>
      </c>
      <c r="BI9" s="164"/>
      <c r="BJ9" s="163">
        <v>-42.172800000000002</v>
      </c>
      <c r="BK9" s="163">
        <v>1.9698</v>
      </c>
      <c r="BL9" s="164"/>
      <c r="BM9" s="163">
        <v>2.3755999999999999</v>
      </c>
      <c r="BN9" s="163">
        <v>474.89839999999998</v>
      </c>
      <c r="BO9" s="163">
        <v>62.898600000000002</v>
      </c>
      <c r="BP9" s="163">
        <v>63.478499999999997</v>
      </c>
      <c r="BQ9" s="163">
        <v>-214.10390000000001</v>
      </c>
      <c r="BR9" s="163">
        <v>464.55720000000002</v>
      </c>
      <c r="BS9" s="164"/>
      <c r="BT9" s="163">
        <v>-123.843</v>
      </c>
      <c r="BU9" s="163">
        <v>126.04649999999999</v>
      </c>
      <c r="BV9" s="163">
        <v>73.299800000000005</v>
      </c>
      <c r="BW9" s="163">
        <v>22.07</v>
      </c>
      <c r="BX9" s="163">
        <v>25.89</v>
      </c>
      <c r="BY9" s="163">
        <v>52.7</v>
      </c>
      <c r="BZ9" s="163">
        <v>56.61</v>
      </c>
      <c r="CA9" s="163">
        <v>-70.993099999999998</v>
      </c>
      <c r="CB9" s="163">
        <v>-70.725200000000001</v>
      </c>
      <c r="CC9" s="163">
        <v>120.38800000000001</v>
      </c>
      <c r="CD9" s="163">
        <v>121.2658</v>
      </c>
      <c r="CE9" s="163">
        <v>34.594299999999997</v>
      </c>
      <c r="CF9" s="163">
        <v>-116.051</v>
      </c>
      <c r="CG9" s="163">
        <v>-116.1883</v>
      </c>
      <c r="CH9" s="163">
        <v>-3.8925000000000001</v>
      </c>
      <c r="CI9" s="164"/>
      <c r="CJ9" s="164"/>
      <c r="CK9" s="164"/>
      <c r="CL9" s="163">
        <v>105.5</v>
      </c>
      <c r="CM9" s="163">
        <v>95.1</v>
      </c>
      <c r="CN9" s="163">
        <v>-15.47</v>
      </c>
      <c r="CO9" s="163">
        <v>45.600900000000003</v>
      </c>
      <c r="CP9" s="163">
        <v>44.561100000000003</v>
      </c>
      <c r="CQ9" s="163">
        <v>44.456600000000002</v>
      </c>
      <c r="CR9" s="163">
        <v>-13.948700000000001</v>
      </c>
      <c r="CS9" s="163">
        <v>-13.6555</v>
      </c>
      <c r="CT9" s="163">
        <v>35.982799999999997</v>
      </c>
      <c r="CU9" s="163">
        <v>-60.489199999999997</v>
      </c>
      <c r="CV9" s="163">
        <v>37.440899999999999</v>
      </c>
      <c r="CW9" s="163">
        <v>12.736000000000001</v>
      </c>
      <c r="CX9" s="163">
        <v>41.81</v>
      </c>
      <c r="CY9" s="163">
        <v>24.38</v>
      </c>
      <c r="CZ9" s="163">
        <v>63.054200000000002</v>
      </c>
      <c r="DA9" s="163">
        <v>59.770200000000003</v>
      </c>
      <c r="DB9" s="163">
        <v>-27.18</v>
      </c>
      <c r="DC9" s="163">
        <v>-4.1307</v>
      </c>
      <c r="DD9" s="164"/>
      <c r="DE9" s="164"/>
      <c r="DF9" s="163">
        <v>-90.828800000000001</v>
      </c>
      <c r="DG9" s="163">
        <v>-12.9977</v>
      </c>
      <c r="DH9" s="163">
        <v>-17.180900000000001</v>
      </c>
      <c r="DI9" s="163">
        <v>-74.400000000000006</v>
      </c>
      <c r="DJ9" s="163">
        <v>-75.099999999999994</v>
      </c>
      <c r="DK9" s="163">
        <v>28.644100000000002</v>
      </c>
      <c r="DL9" s="163">
        <v>37.216200000000001</v>
      </c>
      <c r="DM9" s="163">
        <v>41.343499999999999</v>
      </c>
      <c r="DN9" s="163">
        <v>52.166699999999999</v>
      </c>
      <c r="DO9" s="163">
        <v>36.86</v>
      </c>
      <c r="DP9" s="163">
        <v>-4.24</v>
      </c>
      <c r="DQ9" s="163">
        <v>59.194499999999998</v>
      </c>
      <c r="DR9" s="163">
        <v>90.422600000000003</v>
      </c>
      <c r="DS9" s="163">
        <v>-27.57</v>
      </c>
      <c r="DT9" s="163">
        <v>-28.2</v>
      </c>
      <c r="DU9" s="163">
        <v>100.99</v>
      </c>
      <c r="DV9" s="163">
        <v>59.76</v>
      </c>
      <c r="DW9" s="163">
        <v>90.472700000000003</v>
      </c>
      <c r="DX9" s="163">
        <v>89.436400000000006</v>
      </c>
      <c r="DY9" s="163">
        <v>-47.4377</v>
      </c>
      <c r="DZ9" s="163">
        <v>-45.990900000000003</v>
      </c>
      <c r="EA9" s="163">
        <v>164.5992</v>
      </c>
      <c r="EB9" s="163">
        <v>123.3154</v>
      </c>
      <c r="EC9" s="163">
        <v>117.3057</v>
      </c>
      <c r="ED9" s="163">
        <v>119.50490000000001</v>
      </c>
      <c r="EE9" s="163">
        <v>84.888199999999998</v>
      </c>
      <c r="EF9" s="163">
        <v>74.335499999999996</v>
      </c>
      <c r="EG9" s="163">
        <v>-25.968</v>
      </c>
      <c r="EH9" s="163">
        <v>225.0669</v>
      </c>
      <c r="EI9" s="163">
        <v>233.928</v>
      </c>
      <c r="EJ9" s="164"/>
      <c r="EK9" s="163">
        <v>-29.805399999999999</v>
      </c>
      <c r="EL9" s="163">
        <v>-27.701000000000001</v>
      </c>
      <c r="EM9" s="163">
        <v>0</v>
      </c>
      <c r="EN9" s="163">
        <v>9.4459999999999997</v>
      </c>
      <c r="EO9" s="163">
        <v>7.9553000000000003</v>
      </c>
      <c r="EP9" s="163">
        <v>169.02</v>
      </c>
      <c r="EQ9" s="163">
        <v>-82.8369</v>
      </c>
      <c r="ER9" s="163">
        <v>-84.296300000000002</v>
      </c>
      <c r="ES9" s="163">
        <v>-34.685000000000002</v>
      </c>
      <c r="ET9" s="163">
        <v>15.75</v>
      </c>
      <c r="EU9" s="163">
        <v>-23.54</v>
      </c>
      <c r="EV9" s="163">
        <v>92</v>
      </c>
      <c r="EW9" s="163">
        <v>13.4025</v>
      </c>
      <c r="EX9" s="163">
        <v>-37.448099999999997</v>
      </c>
      <c r="EY9" s="163">
        <v>-35.887599999999999</v>
      </c>
      <c r="EZ9" s="163">
        <v>-35.1999</v>
      </c>
      <c r="FA9" s="163">
        <v>11.6898</v>
      </c>
      <c r="FB9" s="163">
        <v>-70.893299999999996</v>
      </c>
      <c r="FC9" s="163">
        <v>32.011000000000003</v>
      </c>
      <c r="FD9" s="163">
        <v>19.604099999999999</v>
      </c>
      <c r="FE9" s="164"/>
      <c r="FF9" s="163">
        <v>19.863399999999999</v>
      </c>
      <c r="FG9" s="163">
        <v>42.958399999999997</v>
      </c>
      <c r="FH9" s="163">
        <v>42.482300000000002</v>
      </c>
      <c r="FI9" s="163">
        <v>41.536700000000003</v>
      </c>
      <c r="FJ9" s="163">
        <v>71.001499999999993</v>
      </c>
      <c r="FK9" s="163">
        <v>70.834000000000003</v>
      </c>
      <c r="FL9" s="163">
        <v>-103.488</v>
      </c>
      <c r="FM9" s="163">
        <v>49.233899999999998</v>
      </c>
      <c r="FN9" s="163">
        <v>48.824100000000001</v>
      </c>
      <c r="FO9" s="163">
        <v>-90.583600000000004</v>
      </c>
      <c r="FP9" s="163">
        <v>-83.553399999999996</v>
      </c>
      <c r="FQ9" s="163">
        <v>-15.664899999999999</v>
      </c>
      <c r="FR9" s="163">
        <v>-17.059999999999999</v>
      </c>
      <c r="FS9" s="163">
        <v>14.187799999999999</v>
      </c>
      <c r="FT9" s="163">
        <v>0.87919999999999998</v>
      </c>
      <c r="FU9" s="163">
        <v>-9.1199999999999992</v>
      </c>
      <c r="FV9" s="163">
        <v>15.3</v>
      </c>
      <c r="FW9" s="163">
        <v>-17.046399999999998</v>
      </c>
      <c r="FX9" s="164"/>
      <c r="FY9" s="163">
        <v>-7.06</v>
      </c>
      <c r="FZ9" s="163">
        <v>4.3460000000000001</v>
      </c>
      <c r="GA9" s="164"/>
      <c r="GB9" s="163">
        <v>38.51</v>
      </c>
      <c r="GC9" s="163">
        <v>84.594399999999993</v>
      </c>
      <c r="GD9" s="163">
        <v>90.859399999999994</v>
      </c>
      <c r="GE9" s="163">
        <v>12.93</v>
      </c>
      <c r="GF9" s="163">
        <v>83.718699999999998</v>
      </c>
      <c r="GG9" s="163">
        <v>24.1</v>
      </c>
      <c r="GH9" s="163">
        <v>-11.000500000000001</v>
      </c>
      <c r="GI9" s="163">
        <v>6.0288000000000004</v>
      </c>
      <c r="GJ9" s="163">
        <v>6.3647</v>
      </c>
      <c r="GK9" s="163">
        <v>1.7263999999999999</v>
      </c>
      <c r="GL9" s="164"/>
      <c r="GM9" s="164"/>
      <c r="GN9" s="163">
        <v>-15.402100000000001</v>
      </c>
      <c r="GO9" s="163">
        <v>-26.4284</v>
      </c>
      <c r="GP9" s="163">
        <v>16.996300000000002</v>
      </c>
      <c r="GQ9" s="163">
        <v>27.4497</v>
      </c>
      <c r="GR9" s="164"/>
      <c r="GS9" s="164"/>
      <c r="GT9" s="163">
        <v>-170.14</v>
      </c>
      <c r="GU9" s="163">
        <v>-17.2532</v>
      </c>
      <c r="GV9" s="163">
        <v>21.073499999999999</v>
      </c>
      <c r="GW9" s="163">
        <v>-25.251799999999999</v>
      </c>
      <c r="GX9" s="163">
        <v>8.4838000000000005</v>
      </c>
      <c r="GY9" s="163">
        <v>5.6069000000000004</v>
      </c>
      <c r="GZ9" s="163">
        <v>5.3158000000000003</v>
      </c>
      <c r="HA9" s="163">
        <v>9.6255000000000006</v>
      </c>
      <c r="HB9" s="163">
        <v>129.18899999999999</v>
      </c>
      <c r="HC9" s="163">
        <v>128.7774</v>
      </c>
      <c r="HD9" s="163">
        <v>267.39999999999998</v>
      </c>
      <c r="HE9" s="163">
        <v>-264.58620000000002</v>
      </c>
      <c r="HF9" s="163">
        <v>-593.70780000000002</v>
      </c>
      <c r="HG9" s="163">
        <v>591.92510000000004</v>
      </c>
      <c r="HH9" s="163">
        <v>524.36959999999999</v>
      </c>
      <c r="HI9" s="163">
        <v>-124.233</v>
      </c>
      <c r="HJ9" s="163">
        <v>-123.3736</v>
      </c>
      <c r="HK9" s="163">
        <v>-63.393599999999999</v>
      </c>
      <c r="HL9" s="163">
        <v>-55.976999999999997</v>
      </c>
      <c r="HM9" s="163">
        <v>59.539499999999997</v>
      </c>
      <c r="HN9" s="163">
        <v>59.066899999999997</v>
      </c>
      <c r="HO9" s="164"/>
      <c r="HP9" s="164"/>
      <c r="HQ9" s="163">
        <v>40.400100000000002</v>
      </c>
      <c r="HR9" s="163">
        <v>40.312199999999997</v>
      </c>
      <c r="HS9" s="163">
        <v>-46.932600000000001</v>
      </c>
      <c r="HT9" s="163">
        <v>-46.898299999999999</v>
      </c>
      <c r="HU9" s="163">
        <v>89.74</v>
      </c>
      <c r="HV9" s="163">
        <v>89.5</v>
      </c>
      <c r="HW9" s="163">
        <v>12</v>
      </c>
      <c r="HX9" s="163">
        <v>10.199999999999999</v>
      </c>
      <c r="HY9" s="163">
        <v>22.335699999999999</v>
      </c>
      <c r="HZ9" s="163">
        <v>29.12</v>
      </c>
      <c r="IA9" s="163">
        <v>-323.5566</v>
      </c>
      <c r="IB9" s="163">
        <v>108.0307</v>
      </c>
      <c r="IC9" s="163">
        <v>107.4079</v>
      </c>
      <c r="ID9" s="163">
        <v>13.9</v>
      </c>
      <c r="IE9" s="163">
        <v>-53.1</v>
      </c>
      <c r="IF9" s="163">
        <v>-39.5</v>
      </c>
      <c r="IG9" s="163">
        <v>-38.700000000000003</v>
      </c>
      <c r="IH9" s="163">
        <v>1.0900000000000001</v>
      </c>
      <c r="II9" s="163">
        <v>0.94420000000000004</v>
      </c>
      <c r="IJ9" s="163">
        <v>-514.1173</v>
      </c>
      <c r="IK9" s="163">
        <v>-205.90289999999999</v>
      </c>
      <c r="IL9" s="163">
        <v>380.12299999999999</v>
      </c>
      <c r="IM9" s="163">
        <v>318.86399999999998</v>
      </c>
      <c r="IN9" s="163">
        <v>-1.7727999999999999</v>
      </c>
      <c r="IO9" s="163">
        <v>-316.06119999999999</v>
      </c>
      <c r="IP9" s="163">
        <v>316.84910000000002</v>
      </c>
      <c r="IQ9" s="163">
        <v>-140.26310000000001</v>
      </c>
      <c r="IR9" s="163">
        <v>-211.77170000000001</v>
      </c>
      <c r="IS9" s="163">
        <v>-305.8023</v>
      </c>
      <c r="IT9" s="163">
        <v>81.381299999999996</v>
      </c>
      <c r="IU9" s="163">
        <v>83.030100000000004</v>
      </c>
      <c r="IV9" s="163">
        <v>140.61449999999999</v>
      </c>
      <c r="IW9" s="163">
        <v>-374.89569999999998</v>
      </c>
      <c r="IX9" s="163">
        <v>220.0865</v>
      </c>
      <c r="IY9" s="163">
        <v>-157.00110000000001</v>
      </c>
      <c r="IZ9" s="163">
        <v>158.40299999999999</v>
      </c>
      <c r="JA9" s="163">
        <v>-11.496</v>
      </c>
      <c r="JB9" s="164"/>
      <c r="JC9" s="163">
        <v>9.76</v>
      </c>
      <c r="JD9" s="163">
        <v>6.7210000000000001</v>
      </c>
      <c r="JE9" s="163">
        <v>6.7249999999999996</v>
      </c>
      <c r="JF9" s="163">
        <v>-9.84</v>
      </c>
      <c r="JG9" s="163">
        <v>-14.88</v>
      </c>
      <c r="JH9" s="164"/>
      <c r="JI9" s="163">
        <v>15.910600000000001</v>
      </c>
      <c r="JJ9" s="163">
        <v>-28.096399999999999</v>
      </c>
      <c r="JK9" s="163">
        <v>-41.603700000000003</v>
      </c>
      <c r="JL9" s="163">
        <v>27.2</v>
      </c>
      <c r="JM9" s="163">
        <v>48.816000000000003</v>
      </c>
      <c r="JN9" s="163">
        <v>51.173999999999999</v>
      </c>
      <c r="JO9" s="164"/>
      <c r="JP9" s="164"/>
      <c r="JQ9" s="163">
        <v>38.184800000000003</v>
      </c>
      <c r="JR9" s="163">
        <v>38.921300000000002</v>
      </c>
      <c r="JS9" s="163">
        <v>38.8444</v>
      </c>
      <c r="JT9" s="164"/>
      <c r="JU9" s="163">
        <v>54.8</v>
      </c>
      <c r="JV9" s="163">
        <v>21.154900000000001</v>
      </c>
      <c r="JW9" s="163">
        <v>6.27</v>
      </c>
      <c r="JX9" s="164"/>
      <c r="JY9" s="163">
        <v>-57.258800000000001</v>
      </c>
      <c r="JZ9" s="163">
        <v>83.049899999999994</v>
      </c>
      <c r="KA9" s="163">
        <v>64.374200000000002</v>
      </c>
      <c r="KB9" s="163">
        <v>-55.619</v>
      </c>
      <c r="KC9" s="163">
        <v>-81.713700000000003</v>
      </c>
      <c r="KD9" s="163">
        <v>55.063000000000002</v>
      </c>
      <c r="KE9" s="163">
        <v>26.6082</v>
      </c>
      <c r="KF9" s="163">
        <v>-62.5</v>
      </c>
      <c r="KG9" s="163">
        <v>63</v>
      </c>
      <c r="KH9" s="163">
        <v>-63.304900000000004</v>
      </c>
      <c r="KI9" s="163">
        <v>263.67189999999999</v>
      </c>
    </row>
    <row r="10" spans="1:295" ht="18" customHeight="1" x14ac:dyDescent="0.3">
      <c r="A10" s="162" t="s">
        <v>71</v>
      </c>
      <c r="B10" s="162" t="s">
        <v>742</v>
      </c>
      <c r="C10" s="166">
        <v>0</v>
      </c>
      <c r="D10" s="166">
        <v>18.209099999999999</v>
      </c>
      <c r="E10" s="166">
        <v>-22.007899999999999</v>
      </c>
      <c r="F10" s="166">
        <v>7.4992000000000001</v>
      </c>
      <c r="G10" s="166">
        <v>34.607700000000001</v>
      </c>
      <c r="H10" s="167"/>
      <c r="I10" s="166">
        <v>38.305100000000003</v>
      </c>
      <c r="J10" s="166">
        <v>-102.0911</v>
      </c>
      <c r="K10" s="166">
        <v>43.623600000000003</v>
      </c>
      <c r="L10" s="166">
        <v>22.1813</v>
      </c>
      <c r="M10" s="166">
        <v>21.7242</v>
      </c>
      <c r="N10" s="166">
        <v>-6.66</v>
      </c>
      <c r="O10" s="166">
        <v>-36.521999999999998</v>
      </c>
      <c r="P10" s="166">
        <v>33</v>
      </c>
      <c r="Q10" s="166">
        <v>9.1080000000000005</v>
      </c>
      <c r="R10" s="166">
        <v>-33</v>
      </c>
      <c r="S10" s="166">
        <v>1.992</v>
      </c>
      <c r="T10" s="166">
        <v>65.503399999999999</v>
      </c>
      <c r="U10" s="166">
        <v>12.635</v>
      </c>
      <c r="V10" s="166">
        <v>12.7905</v>
      </c>
      <c r="W10" s="166">
        <v>21.069600000000001</v>
      </c>
      <c r="X10" s="166">
        <v>11.4499</v>
      </c>
      <c r="Y10" s="166">
        <v>5.9204999999999997</v>
      </c>
      <c r="Z10" s="166">
        <v>6.0259999999999998</v>
      </c>
      <c r="AA10" s="167"/>
      <c r="AB10" s="167"/>
      <c r="AC10" s="166">
        <v>-59.56</v>
      </c>
      <c r="AD10" s="166">
        <v>-59.83</v>
      </c>
      <c r="AE10" s="167"/>
      <c r="AF10" s="166">
        <v>6.66</v>
      </c>
      <c r="AG10" s="166">
        <v>35.200000000000003</v>
      </c>
      <c r="AH10" s="166">
        <v>9.9169999999999998</v>
      </c>
      <c r="AI10" s="166">
        <v>0.19</v>
      </c>
      <c r="AJ10" s="168">
        <v>-69.56</v>
      </c>
      <c r="AK10" s="166">
        <v>-69.47</v>
      </c>
      <c r="AL10" s="166">
        <v>-25.03</v>
      </c>
      <c r="AM10" s="166">
        <v>69.56</v>
      </c>
      <c r="AN10" s="166">
        <v>69.650000000000006</v>
      </c>
      <c r="AO10" s="166">
        <v>15.1342</v>
      </c>
      <c r="AP10" s="166">
        <v>1.6140000000000001</v>
      </c>
      <c r="AQ10" s="166">
        <v>56.105699999999999</v>
      </c>
      <c r="AR10" s="166">
        <v>57.921500000000002</v>
      </c>
      <c r="AS10" s="166">
        <v>42.001800000000003</v>
      </c>
      <c r="AT10" s="166">
        <v>-51.038400000000003</v>
      </c>
      <c r="AU10" s="166">
        <v>-52.118099999999998</v>
      </c>
      <c r="AV10" s="166">
        <v>33.531799999999997</v>
      </c>
      <c r="AW10" s="166">
        <v>32.457599999999999</v>
      </c>
      <c r="AX10" s="166">
        <v>65.372100000000003</v>
      </c>
      <c r="AY10" s="166">
        <v>66.845600000000005</v>
      </c>
      <c r="AZ10" s="166">
        <v>29.823499999999999</v>
      </c>
      <c r="BA10" s="167"/>
      <c r="BB10" s="166">
        <v>-423.99560000000002</v>
      </c>
      <c r="BC10" s="166">
        <v>5.2115999999999998</v>
      </c>
      <c r="BD10" s="166">
        <v>-12.2</v>
      </c>
      <c r="BE10" s="166">
        <v>-13.1</v>
      </c>
      <c r="BF10" s="166">
        <v>59.168199999999999</v>
      </c>
      <c r="BG10" s="166">
        <v>57.389200000000002</v>
      </c>
      <c r="BH10" s="166">
        <v>-3.8026</v>
      </c>
      <c r="BI10" s="167"/>
      <c r="BJ10" s="166">
        <v>-44.4542</v>
      </c>
      <c r="BK10" s="166">
        <v>1.6597999999999999</v>
      </c>
      <c r="BL10" s="167"/>
      <c r="BM10" s="166">
        <v>1.4599</v>
      </c>
      <c r="BN10" s="166">
        <v>471.14460000000003</v>
      </c>
      <c r="BO10" s="166">
        <v>59.724699999999999</v>
      </c>
      <c r="BP10" s="166">
        <v>59.480600000000003</v>
      </c>
      <c r="BQ10" s="166">
        <v>-212.23589999999999</v>
      </c>
      <c r="BR10" s="166">
        <v>455.13369999999998</v>
      </c>
      <c r="BS10" s="167"/>
      <c r="BT10" s="166">
        <v>-100.62260000000001</v>
      </c>
      <c r="BU10" s="166">
        <v>103.303</v>
      </c>
      <c r="BV10" s="166">
        <v>70.046499999999995</v>
      </c>
      <c r="BW10" s="166">
        <v>21.25</v>
      </c>
      <c r="BX10" s="166">
        <v>24.74</v>
      </c>
      <c r="BY10" s="166">
        <v>49.99</v>
      </c>
      <c r="BZ10" s="166">
        <v>54.99</v>
      </c>
      <c r="CA10" s="166">
        <v>-71.930800000000005</v>
      </c>
      <c r="CB10" s="166">
        <v>-72.4666</v>
      </c>
      <c r="CC10" s="166">
        <v>121.8443</v>
      </c>
      <c r="CD10" s="166">
        <v>123.5258</v>
      </c>
      <c r="CE10" s="166">
        <v>35.436399999999999</v>
      </c>
      <c r="CF10" s="166">
        <v>-102.551</v>
      </c>
      <c r="CG10" s="166">
        <v>-103.1534</v>
      </c>
      <c r="CH10" s="166">
        <v>-5.6920000000000002</v>
      </c>
      <c r="CI10" s="167"/>
      <c r="CJ10" s="167"/>
      <c r="CK10" s="167"/>
      <c r="CL10" s="166">
        <v>100.7</v>
      </c>
      <c r="CM10" s="166">
        <v>90.7</v>
      </c>
      <c r="CN10" s="166">
        <v>-14.97</v>
      </c>
      <c r="CO10" s="166">
        <v>47.951599999999999</v>
      </c>
      <c r="CP10" s="166">
        <v>46.897199999999998</v>
      </c>
      <c r="CQ10" s="166">
        <v>45.438899999999997</v>
      </c>
      <c r="CR10" s="166">
        <v>-13.6004</v>
      </c>
      <c r="CS10" s="166">
        <v>-13.095599999999999</v>
      </c>
      <c r="CT10" s="166">
        <v>36.054200000000002</v>
      </c>
      <c r="CU10" s="166">
        <v>-59.3703</v>
      </c>
      <c r="CV10" s="166">
        <v>37.9285</v>
      </c>
      <c r="CW10" s="166">
        <v>12.0143</v>
      </c>
      <c r="CX10" s="166">
        <v>38.380000000000003</v>
      </c>
      <c r="CY10" s="166">
        <v>22.8</v>
      </c>
      <c r="CZ10" s="166">
        <v>60.476100000000002</v>
      </c>
      <c r="DA10" s="166">
        <v>56.987000000000002</v>
      </c>
      <c r="DB10" s="166">
        <v>-26.24</v>
      </c>
      <c r="DC10" s="166">
        <v>-17.583600000000001</v>
      </c>
      <c r="DD10" s="167"/>
      <c r="DE10" s="167"/>
      <c r="DF10" s="166">
        <v>-85.1494</v>
      </c>
      <c r="DG10" s="166">
        <v>-12.2393</v>
      </c>
      <c r="DH10" s="166">
        <v>-16.522200000000002</v>
      </c>
      <c r="DI10" s="166">
        <v>-72.099999999999994</v>
      </c>
      <c r="DJ10" s="166">
        <v>-70.5</v>
      </c>
      <c r="DK10" s="166">
        <v>28.3749</v>
      </c>
      <c r="DL10" s="166">
        <v>34.872399999999999</v>
      </c>
      <c r="DM10" s="166">
        <v>37.116700000000002</v>
      </c>
      <c r="DN10" s="166">
        <v>49.823</v>
      </c>
      <c r="DO10" s="166">
        <v>34.61</v>
      </c>
      <c r="DP10" s="166">
        <v>-3.45</v>
      </c>
      <c r="DQ10" s="166">
        <v>59.954000000000001</v>
      </c>
      <c r="DR10" s="166">
        <v>84.424800000000005</v>
      </c>
      <c r="DS10" s="166">
        <v>-27.39</v>
      </c>
      <c r="DT10" s="166">
        <v>-27.92</v>
      </c>
      <c r="DU10" s="166">
        <v>96.39</v>
      </c>
      <c r="DV10" s="166">
        <v>58.56</v>
      </c>
      <c r="DW10" s="166">
        <v>87.236400000000003</v>
      </c>
      <c r="DX10" s="166">
        <v>86.018199999999993</v>
      </c>
      <c r="DY10" s="166">
        <v>-49.798400000000001</v>
      </c>
      <c r="DZ10" s="166">
        <v>-47.390900000000002</v>
      </c>
      <c r="EA10" s="166">
        <v>157.09960000000001</v>
      </c>
      <c r="EB10" s="166">
        <v>113.8199</v>
      </c>
      <c r="EC10" s="166">
        <v>110.8509</v>
      </c>
      <c r="ED10" s="166">
        <v>111.9337</v>
      </c>
      <c r="EE10" s="166">
        <v>83.895600000000002</v>
      </c>
      <c r="EF10" s="166">
        <v>71.175299999999993</v>
      </c>
      <c r="EG10" s="166">
        <v>-26.66</v>
      </c>
      <c r="EH10" s="166">
        <v>222.61320000000001</v>
      </c>
      <c r="EI10" s="166">
        <v>229.56479999999999</v>
      </c>
      <c r="EJ10" s="167"/>
      <c r="EK10" s="166">
        <v>-30.433</v>
      </c>
      <c r="EL10" s="166">
        <v>-27.742699999999999</v>
      </c>
      <c r="EM10" s="166">
        <v>0</v>
      </c>
      <c r="EN10" s="166">
        <v>11.576499999999999</v>
      </c>
      <c r="EO10" s="166">
        <v>11.2163</v>
      </c>
      <c r="EP10" s="166">
        <v>165.94800000000001</v>
      </c>
      <c r="EQ10" s="166">
        <v>-84.335499999999996</v>
      </c>
      <c r="ER10" s="166">
        <v>-85.857600000000005</v>
      </c>
      <c r="ES10" s="166">
        <v>-31.8505</v>
      </c>
      <c r="ET10" s="166">
        <v>0</v>
      </c>
      <c r="EU10" s="166">
        <v>-21.86</v>
      </c>
      <c r="EV10" s="166">
        <v>107</v>
      </c>
      <c r="EW10" s="166">
        <v>13.159700000000001</v>
      </c>
      <c r="EX10" s="166">
        <v>-32.581200000000003</v>
      </c>
      <c r="EY10" s="166">
        <v>-34.073700000000002</v>
      </c>
      <c r="EZ10" s="166">
        <v>-33.445399999999999</v>
      </c>
      <c r="FA10" s="166">
        <v>7.6695000000000002</v>
      </c>
      <c r="FB10" s="166">
        <v>-69.3249</v>
      </c>
      <c r="FC10" s="166">
        <v>31.838000000000001</v>
      </c>
      <c r="FD10" s="166">
        <v>20.1099</v>
      </c>
      <c r="FE10" s="167"/>
      <c r="FF10" s="166">
        <v>19.814900000000002</v>
      </c>
      <c r="FG10" s="166">
        <v>41.616500000000002</v>
      </c>
      <c r="FH10" s="166">
        <v>41.840299999999999</v>
      </c>
      <c r="FI10" s="166">
        <v>40.786299999999997</v>
      </c>
      <c r="FJ10" s="166">
        <v>71.503799999999998</v>
      </c>
      <c r="FK10" s="166">
        <v>72.173699999999997</v>
      </c>
      <c r="FL10" s="166">
        <v>-102.6507</v>
      </c>
      <c r="FM10" s="166">
        <v>51.2515</v>
      </c>
      <c r="FN10" s="166">
        <v>51.325499999999998</v>
      </c>
      <c r="FO10" s="166">
        <v>-90.281000000000006</v>
      </c>
      <c r="FP10" s="166">
        <v>-82.837699999999998</v>
      </c>
      <c r="FQ10" s="166">
        <v>-16.595099999999999</v>
      </c>
      <c r="FR10" s="166">
        <v>-17.78</v>
      </c>
      <c r="FS10" s="166">
        <v>14.368499999999999</v>
      </c>
      <c r="FT10" s="166">
        <v>0.83409999999999995</v>
      </c>
      <c r="FU10" s="166">
        <v>-9.15</v>
      </c>
      <c r="FV10" s="166">
        <v>15.06</v>
      </c>
      <c r="FW10" s="166">
        <v>-17.6221</v>
      </c>
      <c r="FX10" s="167"/>
      <c r="FY10" s="166">
        <v>-7.3159999999999998</v>
      </c>
      <c r="FZ10" s="166">
        <v>4.3600000000000003</v>
      </c>
      <c r="GA10" s="167"/>
      <c r="GB10" s="166">
        <v>39.26</v>
      </c>
      <c r="GC10" s="166">
        <v>84.923299999999998</v>
      </c>
      <c r="GD10" s="166">
        <v>91.206999999999994</v>
      </c>
      <c r="GE10" s="166">
        <v>12.69</v>
      </c>
      <c r="GF10" s="166">
        <v>84.884299999999996</v>
      </c>
      <c r="GG10" s="166">
        <v>23</v>
      </c>
      <c r="GH10" s="166">
        <v>-10.842000000000001</v>
      </c>
      <c r="GI10" s="166">
        <v>5.9253999999999998</v>
      </c>
      <c r="GJ10" s="166">
        <v>6.2698</v>
      </c>
      <c r="GK10" s="166">
        <v>1.631</v>
      </c>
      <c r="GL10" s="167"/>
      <c r="GM10" s="167"/>
      <c r="GN10" s="166">
        <v>-15.104799999999999</v>
      </c>
      <c r="GO10" s="166">
        <v>-25.851600000000001</v>
      </c>
      <c r="GP10" s="166">
        <v>16.723500000000001</v>
      </c>
      <c r="GQ10" s="166">
        <v>26.760200000000001</v>
      </c>
      <c r="GR10" s="167"/>
      <c r="GS10" s="167"/>
      <c r="GT10" s="166">
        <v>-169.3734</v>
      </c>
      <c r="GU10" s="166">
        <v>-16.666599999999999</v>
      </c>
      <c r="GV10" s="166">
        <v>20.9465</v>
      </c>
      <c r="GW10" s="166">
        <v>-24.022300000000001</v>
      </c>
      <c r="GX10" s="166">
        <v>8.1323000000000008</v>
      </c>
      <c r="GY10" s="166">
        <v>4.9219999999999997</v>
      </c>
      <c r="GZ10" s="166">
        <v>4.6619000000000002</v>
      </c>
      <c r="HA10" s="166">
        <v>9</v>
      </c>
      <c r="HB10" s="166">
        <v>128.40029999999999</v>
      </c>
      <c r="HC10" s="166">
        <v>129.691</v>
      </c>
      <c r="HD10" s="166">
        <v>264.39999999999998</v>
      </c>
      <c r="HE10" s="166">
        <v>-262.94310000000002</v>
      </c>
      <c r="HF10" s="166">
        <v>-590.60450000000003</v>
      </c>
      <c r="HG10" s="166">
        <v>588.88310000000001</v>
      </c>
      <c r="HH10" s="166">
        <v>518.52340000000004</v>
      </c>
      <c r="HI10" s="166">
        <v>-124.11499999999999</v>
      </c>
      <c r="HJ10" s="166">
        <v>-122.29600000000001</v>
      </c>
      <c r="HK10" s="166">
        <v>-63.979700000000001</v>
      </c>
      <c r="HL10" s="166">
        <v>-56.103999999999999</v>
      </c>
      <c r="HM10" s="166">
        <v>61.258899999999997</v>
      </c>
      <c r="HN10" s="166">
        <v>59.8748</v>
      </c>
      <c r="HO10" s="167"/>
      <c r="HP10" s="167"/>
      <c r="HQ10" s="166">
        <v>40.411099999999998</v>
      </c>
      <c r="HR10" s="166">
        <v>39.609099999999998</v>
      </c>
      <c r="HS10" s="166">
        <v>-44.217300000000002</v>
      </c>
      <c r="HT10" s="166">
        <v>-44.868000000000002</v>
      </c>
      <c r="HU10" s="166">
        <v>89.89</v>
      </c>
      <c r="HV10" s="166">
        <v>88.91</v>
      </c>
      <c r="HW10" s="166">
        <v>9.1999999999999993</v>
      </c>
      <c r="HX10" s="166">
        <v>10.1</v>
      </c>
      <c r="HY10" s="166">
        <v>21.863600000000002</v>
      </c>
      <c r="HZ10" s="166">
        <v>28</v>
      </c>
      <c r="IA10" s="166">
        <v>-322.96170000000001</v>
      </c>
      <c r="IB10" s="166">
        <v>106.7929</v>
      </c>
      <c r="IC10" s="166">
        <v>106.87179999999999</v>
      </c>
      <c r="ID10" s="166">
        <v>13.3</v>
      </c>
      <c r="IE10" s="166">
        <v>-53.6</v>
      </c>
      <c r="IF10" s="166">
        <v>-39.5</v>
      </c>
      <c r="IG10" s="166">
        <v>-39.6</v>
      </c>
      <c r="IH10" s="167"/>
      <c r="II10" s="166">
        <v>0.89800000000000002</v>
      </c>
      <c r="IJ10" s="166">
        <v>-510.25979999999998</v>
      </c>
      <c r="IK10" s="166">
        <v>-198.4684</v>
      </c>
      <c r="IL10" s="166">
        <v>380.9658</v>
      </c>
      <c r="IM10" s="166">
        <v>321.30259999999998</v>
      </c>
      <c r="IN10" s="166">
        <v>1.52</v>
      </c>
      <c r="IO10" s="166">
        <v>-312.38339999999999</v>
      </c>
      <c r="IP10" s="166">
        <v>311.83710000000002</v>
      </c>
      <c r="IQ10" s="166">
        <v>-140.1798</v>
      </c>
      <c r="IR10" s="166">
        <v>-211.35339999999999</v>
      </c>
      <c r="IS10" s="166">
        <v>-309.68389999999999</v>
      </c>
      <c r="IT10" s="166">
        <v>84.365600000000001</v>
      </c>
      <c r="IU10" s="166">
        <v>84.389399999999995</v>
      </c>
      <c r="IV10" s="166">
        <v>141.68639999999999</v>
      </c>
      <c r="IW10" s="166">
        <v>-367.78910000000002</v>
      </c>
      <c r="IX10" s="166">
        <v>216.71019999999999</v>
      </c>
      <c r="IY10" s="166">
        <v>-156.93109999999999</v>
      </c>
      <c r="IZ10" s="166">
        <v>156.10480000000001</v>
      </c>
      <c r="JA10" s="166">
        <v>-11.1005</v>
      </c>
      <c r="JB10" s="167"/>
      <c r="JC10" s="166">
        <v>9.92</v>
      </c>
      <c r="JD10" s="166">
        <v>6.5659999999999998</v>
      </c>
      <c r="JE10" s="166">
        <v>6.5679999999999996</v>
      </c>
      <c r="JF10" s="166">
        <v>-9.76</v>
      </c>
      <c r="JG10" s="166">
        <v>-15.52</v>
      </c>
      <c r="JH10" s="167"/>
      <c r="JI10" s="166">
        <v>16.673500000000001</v>
      </c>
      <c r="JJ10" s="166">
        <v>-28.651900000000001</v>
      </c>
      <c r="JK10" s="166">
        <v>-41.6892</v>
      </c>
      <c r="JL10" s="166">
        <v>26.6</v>
      </c>
      <c r="JM10" s="166">
        <v>51.481999999999999</v>
      </c>
      <c r="JN10" s="166">
        <v>49.058999999999997</v>
      </c>
      <c r="JO10" s="167"/>
      <c r="JP10" s="167"/>
      <c r="JQ10" s="166">
        <v>40.485599999999998</v>
      </c>
      <c r="JR10" s="166">
        <v>39.004100000000001</v>
      </c>
      <c r="JS10" s="166">
        <v>39.484400000000001</v>
      </c>
      <c r="JT10" s="167"/>
      <c r="JU10" s="166">
        <v>56</v>
      </c>
      <c r="JV10" s="166">
        <v>21.387699999999999</v>
      </c>
      <c r="JW10" s="166">
        <v>6.09</v>
      </c>
      <c r="JX10" s="167"/>
      <c r="JY10" s="166">
        <v>-58.629600000000003</v>
      </c>
      <c r="JZ10" s="166">
        <v>82.442700000000002</v>
      </c>
      <c r="KA10" s="166">
        <v>64.147300000000001</v>
      </c>
      <c r="KB10" s="166">
        <v>-58.7682</v>
      </c>
      <c r="KC10" s="166">
        <v>-81.588200000000001</v>
      </c>
      <c r="KD10" s="166">
        <v>55.9955</v>
      </c>
      <c r="KE10" s="166">
        <v>25.2331</v>
      </c>
      <c r="KF10" s="166">
        <v>-63.4</v>
      </c>
      <c r="KG10" s="166">
        <v>64.8</v>
      </c>
      <c r="KH10" s="166">
        <v>-68.280799999999999</v>
      </c>
      <c r="KI10" s="166">
        <v>266.2389</v>
      </c>
    </row>
    <row r="11" spans="1:295" ht="18" customHeight="1" x14ac:dyDescent="0.3">
      <c r="A11" s="162" t="s">
        <v>71</v>
      </c>
      <c r="B11" s="162" t="s">
        <v>743</v>
      </c>
      <c r="C11" s="166">
        <v>0</v>
      </c>
      <c r="D11" s="166">
        <v>17.9023</v>
      </c>
      <c r="E11" s="166">
        <v>-21.786999999999999</v>
      </c>
      <c r="F11" s="166">
        <v>7.3311000000000002</v>
      </c>
      <c r="G11" s="166">
        <v>34.509300000000003</v>
      </c>
      <c r="H11" s="167"/>
      <c r="I11" s="166">
        <v>37.461799999999997</v>
      </c>
      <c r="J11" s="166">
        <v>-99.510800000000003</v>
      </c>
      <c r="K11" s="166">
        <v>42.188600000000001</v>
      </c>
      <c r="L11" s="166">
        <v>21.365300000000001</v>
      </c>
      <c r="M11" s="166">
        <v>21.0258</v>
      </c>
      <c r="N11" s="166">
        <v>-2.2200000000000002</v>
      </c>
      <c r="O11" s="166">
        <v>-35.505000000000003</v>
      </c>
      <c r="P11" s="166">
        <v>33</v>
      </c>
      <c r="Q11" s="166">
        <v>9.1080000000000005</v>
      </c>
      <c r="R11" s="166">
        <v>-30.8</v>
      </c>
      <c r="S11" s="166">
        <v>1.7613000000000001</v>
      </c>
      <c r="T11" s="166">
        <v>65.239599999999996</v>
      </c>
      <c r="U11" s="166">
        <v>12.284700000000001</v>
      </c>
      <c r="V11" s="166">
        <v>12.352499999999999</v>
      </c>
      <c r="W11" s="166">
        <v>20.768699999999999</v>
      </c>
      <c r="X11" s="166">
        <v>11.500500000000001</v>
      </c>
      <c r="Y11" s="166">
        <v>6.3361999999999998</v>
      </c>
      <c r="Z11" s="166">
        <v>6.077</v>
      </c>
      <c r="AA11" s="167"/>
      <c r="AB11" s="167"/>
      <c r="AC11" s="166">
        <v>-57.66</v>
      </c>
      <c r="AD11" s="166">
        <v>-57.72</v>
      </c>
      <c r="AE11" s="167"/>
      <c r="AF11" s="166">
        <v>0</v>
      </c>
      <c r="AG11" s="166">
        <v>33</v>
      </c>
      <c r="AH11" s="166">
        <v>8.7200000000000006</v>
      </c>
      <c r="AI11" s="166">
        <v>0.188</v>
      </c>
      <c r="AJ11" s="168">
        <v>-61.75</v>
      </c>
      <c r="AK11" s="166">
        <v>-61.16</v>
      </c>
      <c r="AL11" s="166">
        <v>-38.43</v>
      </c>
      <c r="AM11" s="166">
        <v>61.75</v>
      </c>
      <c r="AN11" s="166">
        <v>61.93</v>
      </c>
      <c r="AO11" s="166">
        <v>14.602399999999999</v>
      </c>
      <c r="AP11" s="166">
        <v>1.8765000000000001</v>
      </c>
      <c r="AQ11" s="166">
        <v>54.038699999999999</v>
      </c>
      <c r="AR11" s="166">
        <v>55.998199999999997</v>
      </c>
      <c r="AS11" s="166">
        <v>38.386099999999999</v>
      </c>
      <c r="AT11" s="166">
        <v>-46.215899999999998</v>
      </c>
      <c r="AU11" s="166">
        <v>-46.286099999999998</v>
      </c>
      <c r="AV11" s="166">
        <v>10.4192</v>
      </c>
      <c r="AW11" s="166">
        <v>10.3582</v>
      </c>
      <c r="AX11" s="166">
        <v>63.496699999999997</v>
      </c>
      <c r="AY11" s="166">
        <v>64.836299999999994</v>
      </c>
      <c r="AZ11" s="166">
        <v>-5.2621000000000002</v>
      </c>
      <c r="BA11" s="167"/>
      <c r="BB11" s="166">
        <v>-379.83690000000001</v>
      </c>
      <c r="BC11" s="166">
        <v>5.7164000000000001</v>
      </c>
      <c r="BD11" s="166">
        <v>-12.3</v>
      </c>
      <c r="BE11" s="166">
        <v>-13</v>
      </c>
      <c r="BF11" s="166">
        <v>52.801400000000001</v>
      </c>
      <c r="BG11" s="166">
        <v>52.0642</v>
      </c>
      <c r="BH11" s="166">
        <v>-3.8931</v>
      </c>
      <c r="BI11" s="167"/>
      <c r="BJ11" s="166">
        <v>-37.554000000000002</v>
      </c>
      <c r="BK11" s="166">
        <v>1.7551000000000001</v>
      </c>
      <c r="BL11" s="167"/>
      <c r="BM11" s="166">
        <v>0</v>
      </c>
      <c r="BN11" s="166">
        <v>424.08510000000001</v>
      </c>
      <c r="BO11" s="166">
        <v>59.236400000000003</v>
      </c>
      <c r="BP11" s="166">
        <v>59.083799999999997</v>
      </c>
      <c r="BQ11" s="166">
        <v>-204.333</v>
      </c>
      <c r="BR11" s="166">
        <v>423.2867</v>
      </c>
      <c r="BS11" s="167"/>
      <c r="BT11" s="166">
        <v>-88.723100000000002</v>
      </c>
      <c r="BU11" s="166">
        <v>89.919200000000004</v>
      </c>
      <c r="BV11" s="166">
        <v>68.759100000000004</v>
      </c>
      <c r="BW11" s="166">
        <v>20.93</v>
      </c>
      <c r="BX11" s="166">
        <v>23.15</v>
      </c>
      <c r="BY11" s="166">
        <v>48.34</v>
      </c>
      <c r="BZ11" s="166">
        <v>56.11</v>
      </c>
      <c r="CA11" s="166">
        <v>-82.513400000000004</v>
      </c>
      <c r="CB11" s="166">
        <v>-82.111500000000007</v>
      </c>
      <c r="CC11" s="166">
        <v>100.89319999999999</v>
      </c>
      <c r="CD11" s="166">
        <v>100.7093</v>
      </c>
      <c r="CE11" s="166">
        <v>39.040199999999999</v>
      </c>
      <c r="CF11" s="166">
        <v>-84.861400000000003</v>
      </c>
      <c r="CG11" s="166">
        <v>-85.611599999999996</v>
      </c>
      <c r="CH11" s="166">
        <v>-6.1417000000000002</v>
      </c>
      <c r="CI11" s="166">
        <v>0</v>
      </c>
      <c r="CJ11" s="167"/>
      <c r="CK11" s="167"/>
      <c r="CL11" s="166">
        <v>92.5</v>
      </c>
      <c r="CM11" s="166">
        <v>83.4</v>
      </c>
      <c r="CN11" s="166">
        <v>-14.56</v>
      </c>
      <c r="CO11" s="166">
        <v>51.397300000000001</v>
      </c>
      <c r="CP11" s="166">
        <v>50.115400000000001</v>
      </c>
      <c r="CQ11" s="166">
        <v>49.596299999999999</v>
      </c>
      <c r="CR11" s="166">
        <v>-6.2007000000000003</v>
      </c>
      <c r="CS11" s="166">
        <v>-5.8373999999999997</v>
      </c>
      <c r="CT11" s="166">
        <v>28.343900000000001</v>
      </c>
      <c r="CU11" s="166">
        <v>-58.354300000000002</v>
      </c>
      <c r="CV11" s="166">
        <v>29.6921</v>
      </c>
      <c r="CW11" s="166">
        <v>11.9557</v>
      </c>
      <c r="CX11" s="166">
        <v>37.950000000000003</v>
      </c>
      <c r="CY11" s="166">
        <v>22.52</v>
      </c>
      <c r="CZ11" s="166">
        <v>56.257300000000001</v>
      </c>
      <c r="DA11" s="166">
        <v>53.3249</v>
      </c>
      <c r="DB11" s="166">
        <v>-25.88</v>
      </c>
      <c r="DC11" s="166">
        <v>-3.74</v>
      </c>
      <c r="DD11" s="167"/>
      <c r="DE11" s="167"/>
      <c r="DF11" s="166">
        <v>-78.932199999999995</v>
      </c>
      <c r="DG11" s="166">
        <v>-9.0907</v>
      </c>
      <c r="DH11" s="166">
        <v>-16.1492</v>
      </c>
      <c r="DI11" s="166">
        <v>-72.2</v>
      </c>
      <c r="DJ11" s="167"/>
      <c r="DK11" s="166">
        <v>26.1172</v>
      </c>
      <c r="DL11" s="166">
        <v>29.891999999999999</v>
      </c>
      <c r="DM11" s="166">
        <v>46.04</v>
      </c>
      <c r="DN11" s="166">
        <v>42.205800000000004</v>
      </c>
      <c r="DO11" s="166">
        <v>29.26</v>
      </c>
      <c r="DP11" s="166">
        <v>-2.2999999999999998</v>
      </c>
      <c r="DQ11" s="166">
        <v>54.823500000000003</v>
      </c>
      <c r="DR11" s="166">
        <v>80.066999999999993</v>
      </c>
      <c r="DS11" s="166">
        <v>-28.35</v>
      </c>
      <c r="DT11" s="166">
        <v>-28.77</v>
      </c>
      <c r="DU11" s="166">
        <v>94.2</v>
      </c>
      <c r="DV11" s="166">
        <v>56.21</v>
      </c>
      <c r="DW11" s="166">
        <v>80.545500000000004</v>
      </c>
      <c r="DX11" s="166">
        <v>79.599999999999994</v>
      </c>
      <c r="DY11" s="166">
        <v>-50.953800000000001</v>
      </c>
      <c r="DZ11" s="166">
        <v>-49.590899999999998</v>
      </c>
      <c r="EA11" s="166">
        <v>146.54570000000001</v>
      </c>
      <c r="EB11" s="166">
        <v>107.49760000000001</v>
      </c>
      <c r="EC11" s="166">
        <v>101.96</v>
      </c>
      <c r="ED11" s="166">
        <v>102.9623</v>
      </c>
      <c r="EE11" s="166">
        <v>79.970500000000001</v>
      </c>
      <c r="EF11" s="166">
        <v>66.845600000000005</v>
      </c>
      <c r="EG11" s="166">
        <v>-25.533999999999999</v>
      </c>
      <c r="EH11" s="166">
        <v>216.80070000000001</v>
      </c>
      <c r="EI11" s="166">
        <v>209.85810000000001</v>
      </c>
      <c r="EJ11" s="167"/>
      <c r="EK11" s="166">
        <v>-29.4481</v>
      </c>
      <c r="EL11" s="166">
        <v>-27.7255</v>
      </c>
      <c r="EM11" s="166">
        <v>13.8842</v>
      </c>
      <c r="EN11" s="166">
        <v>7.6154999999999999</v>
      </c>
      <c r="EO11" s="166">
        <v>5.8522999999999996</v>
      </c>
      <c r="EP11" s="166">
        <v>159.804</v>
      </c>
      <c r="EQ11" s="166">
        <v>-83.167100000000005</v>
      </c>
      <c r="ER11" s="166">
        <v>-85.727000000000004</v>
      </c>
      <c r="ES11" s="166">
        <v>-28.058499999999999</v>
      </c>
      <c r="ET11" s="166">
        <v>14.62</v>
      </c>
      <c r="EU11" s="166">
        <v>-24.8</v>
      </c>
      <c r="EV11" s="166">
        <v>97.3</v>
      </c>
      <c r="EW11" s="166">
        <v>12.821300000000001</v>
      </c>
      <c r="EX11" s="166">
        <v>-41.593899999999998</v>
      </c>
      <c r="EY11" s="166">
        <v>-33.424999999999997</v>
      </c>
      <c r="EZ11" s="166">
        <v>-32.539099999999998</v>
      </c>
      <c r="FA11" s="166">
        <v>7.0267999999999997</v>
      </c>
      <c r="FB11" s="166">
        <v>-65.090800000000002</v>
      </c>
      <c r="FC11" s="166">
        <v>19.010999999999999</v>
      </c>
      <c r="FD11" s="166">
        <v>20.073399999999999</v>
      </c>
      <c r="FE11" s="167"/>
      <c r="FF11" s="166">
        <v>20.023599999999998</v>
      </c>
      <c r="FG11" s="166">
        <v>41.224499999999999</v>
      </c>
      <c r="FH11" s="166">
        <v>41.545400000000001</v>
      </c>
      <c r="FI11" s="166">
        <v>39.993099999999998</v>
      </c>
      <c r="FJ11" s="166">
        <v>82.388499999999993</v>
      </c>
      <c r="FK11" s="166">
        <v>82.890900000000002</v>
      </c>
      <c r="FL11" s="166">
        <v>-111.8608</v>
      </c>
      <c r="FM11" s="166">
        <v>53.959699999999998</v>
      </c>
      <c r="FN11" s="166">
        <v>54.165500000000002</v>
      </c>
      <c r="FO11" s="166">
        <v>-97.854699999999994</v>
      </c>
      <c r="FP11" s="166">
        <v>-92.922200000000004</v>
      </c>
      <c r="FQ11" s="166">
        <v>-16.661000000000001</v>
      </c>
      <c r="FR11" s="166">
        <v>-18.399999999999999</v>
      </c>
      <c r="FS11" s="166">
        <v>14.366099999999999</v>
      </c>
      <c r="FT11" s="166">
        <v>0.78639999999999999</v>
      </c>
      <c r="FU11" s="166">
        <v>-9.1199999999999992</v>
      </c>
      <c r="FV11" s="166">
        <v>14.77</v>
      </c>
      <c r="FW11" s="166">
        <v>-17.608599999999999</v>
      </c>
      <c r="FX11" s="167"/>
      <c r="FY11" s="166">
        <v>-7.4260000000000002</v>
      </c>
      <c r="FZ11" s="166">
        <v>4.4729999999999999</v>
      </c>
      <c r="GA11" s="167"/>
      <c r="GB11" s="166">
        <v>39.06</v>
      </c>
      <c r="GC11" s="166">
        <v>93.771199999999993</v>
      </c>
      <c r="GD11" s="166">
        <v>97.358999999999995</v>
      </c>
      <c r="GE11" s="167"/>
      <c r="GF11" s="166">
        <v>83.995500000000007</v>
      </c>
      <c r="GG11" s="166">
        <v>24</v>
      </c>
      <c r="GH11" s="166">
        <v>-9.9034999999999993</v>
      </c>
      <c r="GI11" s="166">
        <v>5.5728</v>
      </c>
      <c r="GJ11" s="166">
        <v>6.1734999999999998</v>
      </c>
      <c r="GK11" s="166">
        <v>1.5649</v>
      </c>
      <c r="GL11" s="167"/>
      <c r="GM11" s="167"/>
      <c r="GN11" s="167"/>
      <c r="GO11" s="166">
        <v>-23.5244</v>
      </c>
      <c r="GP11" s="166">
        <v>16.974599999999999</v>
      </c>
      <c r="GQ11" s="166">
        <v>24.397400000000001</v>
      </c>
      <c r="GR11" s="167"/>
      <c r="GS11" s="167"/>
      <c r="GT11" s="166">
        <v>-163.10489999999999</v>
      </c>
      <c r="GU11" s="166">
        <v>-16.341100000000001</v>
      </c>
      <c r="GV11" s="166">
        <v>20.5381</v>
      </c>
      <c r="GW11" s="166">
        <v>-24.363499999999998</v>
      </c>
      <c r="GX11" s="166">
        <v>7.7099000000000002</v>
      </c>
      <c r="GY11" s="166">
        <v>4.6582999999999997</v>
      </c>
      <c r="GZ11" s="166">
        <v>4.3559999999999999</v>
      </c>
      <c r="HA11" s="166">
        <v>8.8745999999999992</v>
      </c>
      <c r="HB11" s="166">
        <v>126.4883</v>
      </c>
      <c r="HC11" s="166">
        <v>126.3454</v>
      </c>
      <c r="HD11" s="166">
        <v>257.3</v>
      </c>
      <c r="HE11" s="166">
        <v>-256.8306</v>
      </c>
      <c r="HF11" s="166">
        <v>-574.69759999999997</v>
      </c>
      <c r="HG11" s="166">
        <v>574.98739999999998</v>
      </c>
      <c r="HH11" s="166">
        <v>498.85140000000001</v>
      </c>
      <c r="HI11" s="166">
        <v>-120.5407</v>
      </c>
      <c r="HJ11" s="166">
        <v>-119.7594</v>
      </c>
      <c r="HK11" s="166">
        <v>-64.429699999999997</v>
      </c>
      <c r="HL11" s="166">
        <v>-57.279200000000003</v>
      </c>
      <c r="HM11" s="166">
        <v>61.559199999999997</v>
      </c>
      <c r="HN11" s="166">
        <v>60.988700000000001</v>
      </c>
      <c r="HO11" s="167"/>
      <c r="HP11" s="166">
        <v>-106.4004</v>
      </c>
      <c r="HQ11" s="166">
        <v>39.565100000000001</v>
      </c>
      <c r="HR11" s="166">
        <v>39.444299999999998</v>
      </c>
      <c r="HS11" s="166">
        <v>-43.057499999999997</v>
      </c>
      <c r="HT11" s="166">
        <v>-41.9191</v>
      </c>
      <c r="HU11" s="166">
        <v>89.99</v>
      </c>
      <c r="HV11" s="166">
        <v>90.99</v>
      </c>
      <c r="HW11" s="166">
        <v>10.199999999999999</v>
      </c>
      <c r="HX11" s="166">
        <v>9.6999999999999993</v>
      </c>
      <c r="HY11" s="166">
        <v>22.109300000000001</v>
      </c>
      <c r="HZ11" s="166">
        <v>27.04</v>
      </c>
      <c r="IA11" s="166">
        <v>-322.49279999999999</v>
      </c>
      <c r="IB11" s="166">
        <v>105.32210000000001</v>
      </c>
      <c r="IC11" s="166">
        <v>105.3142</v>
      </c>
      <c r="ID11" s="166">
        <v>13.3</v>
      </c>
      <c r="IE11" s="166">
        <v>-53.7</v>
      </c>
      <c r="IF11" s="166">
        <v>-37.6</v>
      </c>
      <c r="IG11" s="166">
        <v>-37</v>
      </c>
      <c r="IH11" s="166">
        <v>0.99370000000000003</v>
      </c>
      <c r="II11" s="166">
        <v>0.91590000000000005</v>
      </c>
      <c r="IJ11" s="166">
        <v>-486.0394</v>
      </c>
      <c r="IK11" s="166">
        <v>-180.93950000000001</v>
      </c>
      <c r="IL11" s="166">
        <v>378.57749999999999</v>
      </c>
      <c r="IM11" s="166">
        <v>323.05509999999998</v>
      </c>
      <c r="IN11" s="166">
        <v>15.2134</v>
      </c>
      <c r="IO11" s="166">
        <v>-318.3116</v>
      </c>
      <c r="IP11" s="166">
        <v>308.85930000000002</v>
      </c>
      <c r="IQ11" s="166">
        <v>-133.36920000000001</v>
      </c>
      <c r="IR11" s="166">
        <v>-210.72319999999999</v>
      </c>
      <c r="IS11" s="166">
        <v>-308.459</v>
      </c>
      <c r="IT11" s="166">
        <v>84.2179</v>
      </c>
      <c r="IU11" s="166">
        <v>86.685199999999995</v>
      </c>
      <c r="IV11" s="166">
        <v>138.6807</v>
      </c>
      <c r="IW11" s="166">
        <v>-372.75049999999999</v>
      </c>
      <c r="IX11" s="166">
        <v>215.18350000000001</v>
      </c>
      <c r="IY11" s="166">
        <v>-153.75280000000001</v>
      </c>
      <c r="IZ11" s="166">
        <v>158.39699999999999</v>
      </c>
      <c r="JA11" s="166">
        <v>-10.784599999999999</v>
      </c>
      <c r="JB11" s="167"/>
      <c r="JC11" s="166">
        <v>10.32</v>
      </c>
      <c r="JD11" s="166">
        <v>6.7439999999999998</v>
      </c>
      <c r="JE11" s="166">
        <v>6.8140000000000001</v>
      </c>
      <c r="JF11" s="166">
        <v>-10</v>
      </c>
      <c r="JG11" s="166">
        <v>-15.12</v>
      </c>
      <c r="JH11" s="167"/>
      <c r="JI11" s="166">
        <v>16.115100000000002</v>
      </c>
      <c r="JJ11" s="166">
        <v>-28.770900000000001</v>
      </c>
      <c r="JK11" s="166">
        <v>-41.954700000000003</v>
      </c>
      <c r="JL11" s="166">
        <v>28.1</v>
      </c>
      <c r="JM11" s="166">
        <v>51.674999999999997</v>
      </c>
      <c r="JN11" s="166">
        <v>51.555999999999997</v>
      </c>
      <c r="JO11" s="167"/>
      <c r="JP11" s="167"/>
      <c r="JQ11" s="166">
        <v>39.668500000000002</v>
      </c>
      <c r="JR11" s="166">
        <v>40.401499999999999</v>
      </c>
      <c r="JS11" s="166">
        <v>39.187199999999997</v>
      </c>
      <c r="JT11" s="167"/>
      <c r="JU11" s="166">
        <v>55.4</v>
      </c>
      <c r="JV11" s="166">
        <v>21.6523</v>
      </c>
      <c r="JW11" s="166">
        <v>5.79</v>
      </c>
      <c r="JX11" s="167"/>
      <c r="JY11" s="166">
        <v>-58.742699999999999</v>
      </c>
      <c r="JZ11" s="166">
        <v>83.511200000000002</v>
      </c>
      <c r="KA11" s="166">
        <v>65.736000000000004</v>
      </c>
      <c r="KB11" s="166">
        <v>-58.827300000000001</v>
      </c>
      <c r="KC11" s="166">
        <v>-81.772900000000007</v>
      </c>
      <c r="KD11" s="166">
        <v>56.875500000000002</v>
      </c>
      <c r="KE11" s="166">
        <v>25.3583</v>
      </c>
      <c r="KF11" s="166">
        <v>-65.099999999999994</v>
      </c>
      <c r="KG11" s="166">
        <v>64</v>
      </c>
      <c r="KH11" s="166">
        <v>-73.423299999999998</v>
      </c>
      <c r="KI11" s="166">
        <v>272.62479999999999</v>
      </c>
    </row>
    <row r="12" spans="1:295" ht="18" customHeight="1" x14ac:dyDescent="0.3">
      <c r="A12" s="162" t="s">
        <v>71</v>
      </c>
      <c r="B12" s="162" t="s">
        <v>744</v>
      </c>
      <c r="C12" s="166">
        <v>0</v>
      </c>
      <c r="D12" s="166">
        <v>17.6907</v>
      </c>
      <c r="E12" s="166">
        <v>-21.253</v>
      </c>
      <c r="F12" s="166">
        <v>7.0373999999999999</v>
      </c>
      <c r="G12" s="166">
        <v>30.325900000000001</v>
      </c>
      <c r="H12" s="167"/>
      <c r="I12" s="166">
        <v>36.808399999999999</v>
      </c>
      <c r="J12" s="166">
        <v>-95.414199999999994</v>
      </c>
      <c r="K12" s="166">
        <v>40.831499999999998</v>
      </c>
      <c r="L12" s="166">
        <v>20.741399999999999</v>
      </c>
      <c r="M12" s="166">
        <v>20.323599999999999</v>
      </c>
      <c r="N12" s="166">
        <v>-17.760000000000002</v>
      </c>
      <c r="O12" s="166">
        <v>-34.744</v>
      </c>
      <c r="P12" s="166">
        <v>30.8</v>
      </c>
      <c r="Q12" s="166">
        <v>9.1080000000000005</v>
      </c>
      <c r="R12" s="166">
        <v>-30.8</v>
      </c>
      <c r="S12" s="166">
        <v>1.7329000000000001</v>
      </c>
      <c r="T12" s="166">
        <v>61.502800000000001</v>
      </c>
      <c r="U12" s="166">
        <v>11.498699999999999</v>
      </c>
      <c r="V12" s="166">
        <v>11.547700000000001</v>
      </c>
      <c r="W12" s="166">
        <v>19.6617</v>
      </c>
      <c r="X12" s="166">
        <v>11.4091</v>
      </c>
      <c r="Y12" s="166">
        <v>6.3456999999999999</v>
      </c>
      <c r="Z12" s="166">
        <v>6.1292999999999997</v>
      </c>
      <c r="AA12" s="167"/>
      <c r="AB12" s="167"/>
      <c r="AC12" s="166">
        <v>-62.27</v>
      </c>
      <c r="AD12" s="166">
        <v>-62.32</v>
      </c>
      <c r="AE12" s="167"/>
      <c r="AF12" s="166">
        <v>17.760000000000002</v>
      </c>
      <c r="AG12" s="166">
        <v>33</v>
      </c>
      <c r="AH12" s="166">
        <v>8.4979999999999993</v>
      </c>
      <c r="AI12" s="166">
        <v>0.183</v>
      </c>
      <c r="AJ12" s="168">
        <v>-64.83</v>
      </c>
      <c r="AK12" s="166">
        <v>-64.81</v>
      </c>
      <c r="AL12" s="166">
        <v>-40.89</v>
      </c>
      <c r="AM12" s="166">
        <v>64.83</v>
      </c>
      <c r="AN12" s="166">
        <v>64.989999999999995</v>
      </c>
      <c r="AO12" s="166">
        <v>14.3964</v>
      </c>
      <c r="AP12" s="166">
        <v>1.8935999999999999</v>
      </c>
      <c r="AQ12" s="166">
        <v>53.057000000000002</v>
      </c>
      <c r="AR12" s="166">
        <v>55.2074</v>
      </c>
      <c r="AS12" s="166">
        <v>41.476500000000001</v>
      </c>
      <c r="AT12" s="166">
        <v>-47.555500000000002</v>
      </c>
      <c r="AU12" s="166">
        <v>-47.215600000000002</v>
      </c>
      <c r="AV12" s="166">
        <v>9.6461000000000006</v>
      </c>
      <c r="AW12" s="166">
        <v>9.6128</v>
      </c>
      <c r="AX12" s="166">
        <v>64.836299999999994</v>
      </c>
      <c r="AY12" s="166">
        <v>66.845600000000005</v>
      </c>
      <c r="AZ12" s="166">
        <v>-3.1143999999999998</v>
      </c>
      <c r="BA12" s="167"/>
      <c r="BB12" s="166">
        <v>-384.60599999999999</v>
      </c>
      <c r="BC12" s="166">
        <v>4.9892000000000003</v>
      </c>
      <c r="BD12" s="166">
        <v>-12.1</v>
      </c>
      <c r="BE12" s="166">
        <v>-12.9</v>
      </c>
      <c r="BF12" s="166">
        <v>53.979900000000001</v>
      </c>
      <c r="BG12" s="166">
        <v>53.034700000000001</v>
      </c>
      <c r="BH12" s="166">
        <v>-3.8443999999999998</v>
      </c>
      <c r="BI12" s="167"/>
      <c r="BJ12" s="166">
        <v>-39.0289</v>
      </c>
      <c r="BK12" s="166">
        <v>1.0183</v>
      </c>
      <c r="BL12" s="167"/>
      <c r="BM12" s="166">
        <v>0</v>
      </c>
      <c r="BN12" s="166">
        <v>435.77370000000002</v>
      </c>
      <c r="BO12" s="166">
        <v>58.534500000000001</v>
      </c>
      <c r="BP12" s="166">
        <v>58.320900000000002</v>
      </c>
      <c r="BQ12" s="166">
        <v>-223.7808</v>
      </c>
      <c r="BR12" s="166">
        <v>421.05489999999998</v>
      </c>
      <c r="BS12" s="167"/>
      <c r="BT12" s="166">
        <v>-66.910600000000002</v>
      </c>
      <c r="BU12" s="166">
        <v>68.641099999999994</v>
      </c>
      <c r="BV12" s="166">
        <v>65.635499999999993</v>
      </c>
      <c r="BW12" s="166">
        <v>20.48</v>
      </c>
      <c r="BX12" s="166">
        <v>22.71</v>
      </c>
      <c r="BY12" s="166">
        <v>46.23</v>
      </c>
      <c r="BZ12" s="166">
        <v>53.66</v>
      </c>
      <c r="CA12" s="166">
        <v>-83.585099999999997</v>
      </c>
      <c r="CB12" s="166">
        <v>-82.111500000000007</v>
      </c>
      <c r="CC12" s="166">
        <v>100.6454</v>
      </c>
      <c r="CD12" s="166">
        <v>101.99169999999999</v>
      </c>
      <c r="CE12" s="166">
        <v>39.520499999999998</v>
      </c>
      <c r="CF12" s="166">
        <v>-74.210400000000007</v>
      </c>
      <c r="CG12" s="166">
        <v>-72.884</v>
      </c>
      <c r="CH12" s="166">
        <v>-5.8646000000000003</v>
      </c>
      <c r="CI12" s="167"/>
      <c r="CJ12" s="167"/>
      <c r="CK12" s="167"/>
      <c r="CL12" s="166">
        <v>88.2</v>
      </c>
      <c r="CM12" s="166">
        <v>79.400000000000006</v>
      </c>
      <c r="CN12" s="166">
        <v>-14.07</v>
      </c>
      <c r="CO12" s="166">
        <v>52.4621</v>
      </c>
      <c r="CP12" s="166">
        <v>51.617199999999997</v>
      </c>
      <c r="CQ12" s="166">
        <v>51.192799999999998</v>
      </c>
      <c r="CR12" s="166">
        <v>-6.0701999999999998</v>
      </c>
      <c r="CS12" s="166">
        <v>-5.8315999999999999</v>
      </c>
      <c r="CT12" s="166">
        <v>30.13</v>
      </c>
      <c r="CU12" s="166">
        <v>-58.962899999999998</v>
      </c>
      <c r="CV12" s="166">
        <v>30.516400000000001</v>
      </c>
      <c r="CW12" s="166">
        <v>11.693</v>
      </c>
      <c r="CX12" s="166">
        <v>36.549999999999997</v>
      </c>
      <c r="CY12" s="166">
        <v>21.96</v>
      </c>
      <c r="CZ12" s="166">
        <v>55.319800000000001</v>
      </c>
      <c r="DA12" s="166">
        <v>52.152999999999999</v>
      </c>
      <c r="DB12" s="166">
        <v>-24.85</v>
      </c>
      <c r="DC12" s="166">
        <v>-3.6284000000000001</v>
      </c>
      <c r="DD12" s="167"/>
      <c r="DE12" s="167"/>
      <c r="DF12" s="166">
        <v>-81.562100000000001</v>
      </c>
      <c r="DG12" s="166">
        <v>-9.0671999999999997</v>
      </c>
      <c r="DH12" s="166">
        <v>-15.7204</v>
      </c>
      <c r="DI12" s="166">
        <v>-69.8</v>
      </c>
      <c r="DJ12" s="166">
        <v>-70.599999999999994</v>
      </c>
      <c r="DK12" s="166">
        <v>25.8371</v>
      </c>
      <c r="DL12" s="166">
        <v>40.438800000000001</v>
      </c>
      <c r="DM12" s="166">
        <v>-0.46960000000000002</v>
      </c>
      <c r="DN12" s="166">
        <v>56.854199999999999</v>
      </c>
      <c r="DO12" s="166">
        <v>39.93</v>
      </c>
      <c r="DP12" s="166">
        <v>-0.93</v>
      </c>
      <c r="DQ12" s="166">
        <v>55.335000000000001</v>
      </c>
      <c r="DR12" s="166">
        <v>80.552099999999996</v>
      </c>
      <c r="DS12" s="166">
        <v>-28.73</v>
      </c>
      <c r="DT12" s="166">
        <v>-29.01</v>
      </c>
      <c r="DU12" s="166">
        <v>93.2</v>
      </c>
      <c r="DV12" s="166">
        <v>54.28</v>
      </c>
      <c r="DW12" s="166">
        <v>83.654499999999999</v>
      </c>
      <c r="DX12" s="166">
        <v>80.2727</v>
      </c>
      <c r="DY12" s="166">
        <v>-50.639299999999999</v>
      </c>
      <c r="DZ12" s="166">
        <v>-48.936399999999999</v>
      </c>
      <c r="EA12" s="166">
        <v>146.5421</v>
      </c>
      <c r="EB12" s="166">
        <v>104.2914</v>
      </c>
      <c r="EC12" s="166">
        <v>99.744200000000006</v>
      </c>
      <c r="ED12" s="166">
        <v>101.1739</v>
      </c>
      <c r="EE12" s="166">
        <v>83.713499999999996</v>
      </c>
      <c r="EF12" s="166">
        <v>69.759600000000006</v>
      </c>
      <c r="EG12" s="166">
        <v>-25.466999999999999</v>
      </c>
      <c r="EH12" s="166">
        <v>239.0677</v>
      </c>
      <c r="EI12" s="166">
        <v>216.5129</v>
      </c>
      <c r="EJ12" s="167"/>
      <c r="EK12" s="166">
        <v>-29.746099999999998</v>
      </c>
      <c r="EL12" s="166">
        <v>-27.184999999999999</v>
      </c>
      <c r="EM12" s="166">
        <v>0</v>
      </c>
      <c r="EN12" s="166">
        <v>7.1022999999999996</v>
      </c>
      <c r="EO12" s="166">
        <v>6.9688999999999997</v>
      </c>
      <c r="EP12" s="166">
        <v>167.48400000000001</v>
      </c>
      <c r="EQ12" s="166">
        <v>-85.963499999999996</v>
      </c>
      <c r="ER12" s="166">
        <v>-87.637699999999995</v>
      </c>
      <c r="ES12" s="166">
        <v>-34.073599999999999</v>
      </c>
      <c r="ET12" s="166">
        <v>14.32</v>
      </c>
      <c r="EU12" s="166">
        <v>-15.32</v>
      </c>
      <c r="EV12" s="166">
        <v>113.8</v>
      </c>
      <c r="EW12" s="166">
        <v>12.534800000000001</v>
      </c>
      <c r="EX12" s="166">
        <v>-38.791499999999999</v>
      </c>
      <c r="EY12" s="166">
        <v>-35.340699999999998</v>
      </c>
      <c r="EZ12" s="166">
        <v>-34.494700000000002</v>
      </c>
      <c r="FA12" s="166">
        <v>9.3480000000000008</v>
      </c>
      <c r="FB12" s="166">
        <v>-67.359200000000001</v>
      </c>
      <c r="FC12" s="166">
        <v>33.260199999999998</v>
      </c>
      <c r="FD12" s="166">
        <v>20.573799999999999</v>
      </c>
      <c r="FE12" s="167"/>
      <c r="FF12" s="166">
        <v>20.159300000000002</v>
      </c>
      <c r="FG12" s="166">
        <v>40.924799999999998</v>
      </c>
      <c r="FH12" s="166">
        <v>42.678800000000003</v>
      </c>
      <c r="FI12" s="166">
        <v>41.189799999999998</v>
      </c>
      <c r="FJ12" s="166">
        <v>83.058300000000003</v>
      </c>
      <c r="FK12" s="166">
        <v>82.053600000000003</v>
      </c>
      <c r="FL12" s="166">
        <v>-115.0425</v>
      </c>
      <c r="FM12" s="166">
        <v>51.7697</v>
      </c>
      <c r="FN12" s="166">
        <v>51.618499999999997</v>
      </c>
      <c r="FO12" s="166">
        <v>-97.463200000000001</v>
      </c>
      <c r="FP12" s="166">
        <v>-91.837299999999999</v>
      </c>
      <c r="FQ12" s="166">
        <v>-18.7851</v>
      </c>
      <c r="FR12" s="166">
        <v>-18.829999999999998</v>
      </c>
      <c r="FS12" s="166">
        <v>14.368499999999999</v>
      </c>
      <c r="FT12" s="166">
        <v>0.78639999999999999</v>
      </c>
      <c r="FU12" s="166">
        <v>-9.16</v>
      </c>
      <c r="FV12" s="166">
        <v>14.69</v>
      </c>
      <c r="FW12" s="166">
        <v>-20.107800000000001</v>
      </c>
      <c r="FX12" s="167"/>
      <c r="FY12" s="166">
        <v>-7.4059999999999997</v>
      </c>
      <c r="FZ12" s="166">
        <v>4.41</v>
      </c>
      <c r="GA12" s="167"/>
      <c r="GB12" s="166">
        <v>38.78</v>
      </c>
      <c r="GC12" s="166">
        <v>92.498099999999994</v>
      </c>
      <c r="GD12" s="166">
        <v>97.104699999999994</v>
      </c>
      <c r="GE12" s="166">
        <v>12.91</v>
      </c>
      <c r="GF12" s="166">
        <v>83.926400000000001</v>
      </c>
      <c r="GG12" s="166">
        <v>22.5</v>
      </c>
      <c r="GH12" s="166">
        <v>-9.8650000000000002</v>
      </c>
      <c r="GI12" s="166">
        <v>5.8174000000000001</v>
      </c>
      <c r="GJ12" s="166">
        <v>6.1643999999999997</v>
      </c>
      <c r="GK12" s="166">
        <v>1.5213000000000001</v>
      </c>
      <c r="GL12" s="167"/>
      <c r="GM12" s="167"/>
      <c r="GN12" s="166">
        <v>-14.819599999999999</v>
      </c>
      <c r="GO12" s="166">
        <v>-23.2943</v>
      </c>
      <c r="GP12" s="166">
        <v>17.047499999999999</v>
      </c>
      <c r="GQ12" s="166">
        <v>24.455200000000001</v>
      </c>
      <c r="GR12" s="167"/>
      <c r="GS12" s="167"/>
      <c r="GT12" s="166">
        <v>-164.99870000000001</v>
      </c>
      <c r="GU12" s="166">
        <v>-16.028600000000001</v>
      </c>
      <c r="GV12" s="166">
        <v>20.565799999999999</v>
      </c>
      <c r="GW12" s="166">
        <v>-23.501799999999999</v>
      </c>
      <c r="GX12" s="166">
        <v>8.0701000000000001</v>
      </c>
      <c r="GY12" s="166">
        <v>4.3262999999999998</v>
      </c>
      <c r="GZ12" s="166">
        <v>4.0079000000000002</v>
      </c>
      <c r="HA12" s="166">
        <v>9.2891999999999992</v>
      </c>
      <c r="HB12" s="166">
        <v>123.974</v>
      </c>
      <c r="HC12" s="166">
        <v>123.6366</v>
      </c>
      <c r="HD12" s="166">
        <v>244.3</v>
      </c>
      <c r="HE12" s="166">
        <v>-243.51900000000001</v>
      </c>
      <c r="HF12" s="166">
        <v>-556.14689999999996</v>
      </c>
      <c r="HG12" s="166">
        <v>559.25530000000003</v>
      </c>
      <c r="HH12" s="166">
        <v>483.4461</v>
      </c>
      <c r="HI12" s="166">
        <v>-119.5883</v>
      </c>
      <c r="HJ12" s="166">
        <v>-117.877</v>
      </c>
      <c r="HK12" s="166">
        <v>-64.897300000000001</v>
      </c>
      <c r="HL12" s="166">
        <v>-58.278300000000002</v>
      </c>
      <c r="HM12" s="166">
        <v>60.5974</v>
      </c>
      <c r="HN12" s="166">
        <v>60.710599999999999</v>
      </c>
      <c r="HO12" s="166">
        <v>-103.6074</v>
      </c>
      <c r="HP12" s="167"/>
      <c r="HQ12" s="166">
        <v>38.005000000000003</v>
      </c>
      <c r="HR12" s="166">
        <v>37.653500000000001</v>
      </c>
      <c r="HS12" s="166">
        <v>-42.151899999999998</v>
      </c>
      <c r="HT12" s="166">
        <v>-42.526000000000003</v>
      </c>
      <c r="HU12" s="166">
        <v>90.36</v>
      </c>
      <c r="HV12" s="166">
        <v>89.43</v>
      </c>
      <c r="HW12" s="166">
        <v>9.3000000000000007</v>
      </c>
      <c r="HX12" s="166">
        <v>9.6</v>
      </c>
      <c r="HY12" s="166">
        <v>22.0687</v>
      </c>
      <c r="HZ12" s="166">
        <v>28.88</v>
      </c>
      <c r="IA12" s="166">
        <v>-313.2516</v>
      </c>
      <c r="IB12" s="166">
        <v>101.8558</v>
      </c>
      <c r="IC12" s="166">
        <v>101.32340000000001</v>
      </c>
      <c r="ID12" s="166">
        <v>13.3</v>
      </c>
      <c r="IE12" s="166">
        <v>-54.7</v>
      </c>
      <c r="IF12" s="166">
        <v>-36.9</v>
      </c>
      <c r="IG12" s="166">
        <v>-37</v>
      </c>
      <c r="IH12" s="166">
        <v>1.1563000000000001</v>
      </c>
      <c r="II12" s="166">
        <v>0.8125</v>
      </c>
      <c r="IJ12" s="166">
        <v>-477.65339999999998</v>
      </c>
      <c r="IK12" s="166">
        <v>-184.571</v>
      </c>
      <c r="IL12" s="166">
        <v>374.54219999999998</v>
      </c>
      <c r="IM12" s="166">
        <v>314.49540000000002</v>
      </c>
      <c r="IN12" s="166">
        <v>15.798400000000001</v>
      </c>
      <c r="IO12" s="166">
        <v>-310.85329999999999</v>
      </c>
      <c r="IP12" s="166">
        <v>306.27850000000001</v>
      </c>
      <c r="IQ12" s="166">
        <v>-135.60849999999999</v>
      </c>
      <c r="IR12" s="166">
        <v>-206.95349999999999</v>
      </c>
      <c r="IS12" s="166">
        <v>-302.6352</v>
      </c>
      <c r="IT12" s="166">
        <v>84.9041</v>
      </c>
      <c r="IU12" s="166">
        <v>84.417699999999996</v>
      </c>
      <c r="IV12" s="166">
        <v>132.96979999999999</v>
      </c>
      <c r="IW12" s="166">
        <v>-360.1309</v>
      </c>
      <c r="IX12" s="166">
        <v>211.3639</v>
      </c>
      <c r="IY12" s="166">
        <v>-153.04390000000001</v>
      </c>
      <c r="IZ12" s="166">
        <v>159.066</v>
      </c>
      <c r="JA12" s="166">
        <v>-10.9412</v>
      </c>
      <c r="JB12" s="167"/>
      <c r="JC12" s="166">
        <v>9.84</v>
      </c>
      <c r="JD12" s="166">
        <v>6.7050000000000001</v>
      </c>
      <c r="JE12" s="166">
        <v>6.7060000000000004</v>
      </c>
      <c r="JF12" s="166">
        <v>-9.1999999999999993</v>
      </c>
      <c r="JG12" s="166">
        <v>-15.36</v>
      </c>
      <c r="JH12" s="167"/>
      <c r="JI12" s="166">
        <v>16.408000000000001</v>
      </c>
      <c r="JJ12" s="166">
        <v>-28.740400000000001</v>
      </c>
      <c r="JK12" s="166">
        <v>-41.982100000000003</v>
      </c>
      <c r="JL12" s="166">
        <v>28.1</v>
      </c>
      <c r="JM12" s="166">
        <v>51.988</v>
      </c>
      <c r="JN12" s="166">
        <v>52.167999999999999</v>
      </c>
      <c r="JO12" s="167"/>
      <c r="JP12" s="167"/>
      <c r="JQ12" s="166">
        <v>40.936300000000003</v>
      </c>
      <c r="JR12" s="166">
        <v>39.496099999999998</v>
      </c>
      <c r="JS12" s="166">
        <v>39.741</v>
      </c>
      <c r="JT12" s="167"/>
      <c r="JU12" s="166">
        <v>55.1</v>
      </c>
      <c r="JV12" s="166">
        <v>21.648099999999999</v>
      </c>
      <c r="JW12" s="166">
        <v>5.75</v>
      </c>
      <c r="JX12" s="167"/>
      <c r="JY12" s="166">
        <v>-59.813600000000001</v>
      </c>
      <c r="JZ12" s="166">
        <v>82.609499999999997</v>
      </c>
      <c r="KA12" s="166">
        <v>65.689700000000002</v>
      </c>
      <c r="KB12" s="166">
        <v>-59.728299999999997</v>
      </c>
      <c r="KC12" s="166">
        <v>-80.876000000000005</v>
      </c>
      <c r="KD12" s="166">
        <v>56.826500000000003</v>
      </c>
      <c r="KE12" s="166">
        <v>24.168500000000002</v>
      </c>
      <c r="KF12" s="166">
        <v>-63.5</v>
      </c>
      <c r="KG12" s="166">
        <v>64.2</v>
      </c>
      <c r="KH12" s="166">
        <v>-64.717100000000002</v>
      </c>
      <c r="KI12" s="166">
        <v>258.39769999999999</v>
      </c>
    </row>
    <row r="13" spans="1:295" ht="18" customHeight="1" x14ac:dyDescent="0.3">
      <c r="A13" s="162" t="s">
        <v>71</v>
      </c>
      <c r="B13" s="162" t="s">
        <v>745</v>
      </c>
      <c r="C13" s="166">
        <v>0</v>
      </c>
      <c r="D13" s="166">
        <v>17.401399999999999</v>
      </c>
      <c r="E13" s="166">
        <v>-21.155200000000001</v>
      </c>
      <c r="F13" s="166">
        <v>6.9762000000000004</v>
      </c>
      <c r="G13" s="166">
        <v>27.822399999999998</v>
      </c>
      <c r="H13" s="167"/>
      <c r="I13" s="166">
        <v>36.319499999999998</v>
      </c>
      <c r="J13" s="166">
        <v>-90.375900000000001</v>
      </c>
      <c r="K13" s="166">
        <v>40.269599999999997</v>
      </c>
      <c r="L13" s="166">
        <v>20.5534</v>
      </c>
      <c r="M13" s="166">
        <v>20.232099999999999</v>
      </c>
      <c r="N13" s="166">
        <v>-24.42</v>
      </c>
      <c r="O13" s="166">
        <v>-34.030999999999999</v>
      </c>
      <c r="P13" s="166">
        <v>30.8</v>
      </c>
      <c r="Q13" s="166">
        <v>9.1080000000000005</v>
      </c>
      <c r="R13" s="167"/>
      <c r="S13" s="166">
        <v>1.4911000000000001</v>
      </c>
      <c r="T13" s="166">
        <v>57.402200000000001</v>
      </c>
      <c r="U13" s="166">
        <v>12.6366</v>
      </c>
      <c r="V13" s="166">
        <v>12.4811</v>
      </c>
      <c r="W13" s="166">
        <v>20.345800000000001</v>
      </c>
      <c r="X13" s="166">
        <v>11.276999999999999</v>
      </c>
      <c r="Y13" s="166">
        <v>5.5984999999999996</v>
      </c>
      <c r="Z13" s="166">
        <v>6.0209999999999999</v>
      </c>
      <c r="AA13" s="167"/>
      <c r="AB13" s="167"/>
      <c r="AC13" s="166">
        <v>-63.87</v>
      </c>
      <c r="AD13" s="166">
        <v>-63.83</v>
      </c>
      <c r="AE13" s="167"/>
      <c r="AF13" s="166">
        <v>24.42</v>
      </c>
      <c r="AG13" s="167"/>
      <c r="AH13" s="166">
        <v>8.1820000000000004</v>
      </c>
      <c r="AI13" s="166">
        <v>0.183</v>
      </c>
      <c r="AJ13" s="168">
        <v>-67.040000000000006</v>
      </c>
      <c r="AK13" s="166">
        <v>-66.430000000000007</v>
      </c>
      <c r="AL13" s="166">
        <v>-41.12</v>
      </c>
      <c r="AM13" s="166">
        <v>67.040000000000006</v>
      </c>
      <c r="AN13" s="166">
        <v>67.260000000000005</v>
      </c>
      <c r="AO13" s="166">
        <v>14.4457</v>
      </c>
      <c r="AP13" s="166">
        <v>2.1355</v>
      </c>
      <c r="AQ13" s="166">
        <v>52.504100000000001</v>
      </c>
      <c r="AR13" s="166">
        <v>54.591000000000001</v>
      </c>
      <c r="AS13" s="166">
        <v>44.459200000000003</v>
      </c>
      <c r="AT13" s="166">
        <v>-48.493200000000002</v>
      </c>
      <c r="AU13" s="166">
        <v>-48.412500000000001</v>
      </c>
      <c r="AV13" s="166">
        <v>10.7075</v>
      </c>
      <c r="AW13" s="166">
        <v>10.027699999999999</v>
      </c>
      <c r="AX13" s="166">
        <v>66.041899999999998</v>
      </c>
      <c r="AY13" s="166">
        <v>67.113600000000005</v>
      </c>
      <c r="AZ13" s="166">
        <v>-4.7314999999999996</v>
      </c>
      <c r="BA13" s="167"/>
      <c r="BB13" s="166">
        <v>-386.98700000000002</v>
      </c>
      <c r="BC13" s="166">
        <v>4.9950000000000001</v>
      </c>
      <c r="BD13" s="166">
        <v>-12.3</v>
      </c>
      <c r="BE13" s="166">
        <v>-13.1</v>
      </c>
      <c r="BF13" s="166">
        <v>55.325000000000003</v>
      </c>
      <c r="BG13" s="166">
        <v>54.018599999999999</v>
      </c>
      <c r="BH13" s="166">
        <v>-3.5200999999999998</v>
      </c>
      <c r="BI13" s="167"/>
      <c r="BJ13" s="166">
        <v>-40.277500000000003</v>
      </c>
      <c r="BK13" s="166">
        <v>0.65090000000000003</v>
      </c>
      <c r="BL13" s="167"/>
      <c r="BM13" s="167"/>
      <c r="BN13" s="166">
        <v>433.14909999999998</v>
      </c>
      <c r="BO13" s="166">
        <v>46.296599999999998</v>
      </c>
      <c r="BP13" s="166">
        <v>46.357599999999998</v>
      </c>
      <c r="BQ13" s="166">
        <v>-184.82499999999999</v>
      </c>
      <c r="BR13" s="166">
        <v>416.56529999999998</v>
      </c>
      <c r="BS13" s="167"/>
      <c r="BT13" s="166">
        <v>-87.210499999999996</v>
      </c>
      <c r="BU13" s="166">
        <v>90.119900000000001</v>
      </c>
      <c r="BV13" s="166">
        <v>63.589700000000001</v>
      </c>
      <c r="BW13" s="166">
        <v>20.2</v>
      </c>
      <c r="BX13" s="166">
        <v>21.53</v>
      </c>
      <c r="BY13" s="166">
        <v>44.73</v>
      </c>
      <c r="BZ13" s="166">
        <v>53.38</v>
      </c>
      <c r="CA13" s="166">
        <v>-83.986900000000006</v>
      </c>
      <c r="CB13" s="166">
        <v>-79.834299999999999</v>
      </c>
      <c r="CC13" s="166">
        <v>103.59229999999999</v>
      </c>
      <c r="CD13" s="166">
        <v>104.10809999999999</v>
      </c>
      <c r="CE13" s="166">
        <v>39.843600000000002</v>
      </c>
      <c r="CF13" s="166">
        <v>-80.172399999999996</v>
      </c>
      <c r="CG13" s="166">
        <v>-79.700299999999999</v>
      </c>
      <c r="CH13" s="166">
        <v>-5.9447999999999999</v>
      </c>
      <c r="CI13" s="167"/>
      <c r="CJ13" s="167"/>
      <c r="CK13" s="167"/>
      <c r="CL13" s="166">
        <v>89.5</v>
      </c>
      <c r="CM13" s="166">
        <v>80.400000000000006</v>
      </c>
      <c r="CN13" s="166">
        <v>-13.8</v>
      </c>
      <c r="CO13" s="166">
        <v>49.861499999999999</v>
      </c>
      <c r="CP13" s="166">
        <v>48.7239</v>
      </c>
      <c r="CQ13" s="166">
        <v>48.372399999999999</v>
      </c>
      <c r="CR13" s="166">
        <v>-12.301</v>
      </c>
      <c r="CS13" s="166">
        <v>-11.7295</v>
      </c>
      <c r="CT13" s="166">
        <v>30.2256</v>
      </c>
      <c r="CU13" s="166">
        <v>-51.8444</v>
      </c>
      <c r="CV13" s="166">
        <v>30.322299999999998</v>
      </c>
      <c r="CW13" s="166">
        <v>11.3233</v>
      </c>
      <c r="CX13" s="166">
        <v>33.08</v>
      </c>
      <c r="CY13" s="166">
        <v>20.23</v>
      </c>
      <c r="CZ13" s="166">
        <v>54.616700000000002</v>
      </c>
      <c r="DA13" s="166">
        <v>51.86</v>
      </c>
      <c r="DB13" s="166">
        <v>-24.5</v>
      </c>
      <c r="DC13" s="166">
        <v>-17.457999999999998</v>
      </c>
      <c r="DD13" s="167"/>
      <c r="DE13" s="167"/>
      <c r="DF13" s="166">
        <v>-78.4345</v>
      </c>
      <c r="DG13" s="166">
        <v>-9.3663000000000007</v>
      </c>
      <c r="DH13" s="166">
        <v>-15.504300000000001</v>
      </c>
      <c r="DI13" s="166">
        <v>-67.5</v>
      </c>
      <c r="DJ13" s="166">
        <v>-65.8</v>
      </c>
      <c r="DK13" s="166">
        <v>26.3919</v>
      </c>
      <c r="DL13" s="166">
        <v>38.680999999999997</v>
      </c>
      <c r="DM13" s="167"/>
      <c r="DN13" s="166">
        <v>55.096400000000003</v>
      </c>
      <c r="DO13" s="166">
        <v>38.700000000000003</v>
      </c>
      <c r="DP13" s="166">
        <v>-0.22</v>
      </c>
      <c r="DQ13" s="166">
        <v>55.939500000000002</v>
      </c>
      <c r="DR13" s="166">
        <v>76.506900000000002</v>
      </c>
      <c r="DS13" s="166">
        <v>-26.86</v>
      </c>
      <c r="DT13" s="166">
        <v>-27.49</v>
      </c>
      <c r="DU13" s="166">
        <v>89.05</v>
      </c>
      <c r="DV13" s="166">
        <v>54.17</v>
      </c>
      <c r="DW13" s="166">
        <v>76.527299999999997</v>
      </c>
      <c r="DX13" s="166">
        <v>76.527299999999997</v>
      </c>
      <c r="DY13" s="166">
        <v>-50.82</v>
      </c>
      <c r="DZ13" s="166">
        <v>-49.554499999999997</v>
      </c>
      <c r="EA13" s="166">
        <v>139.82159999999999</v>
      </c>
      <c r="EB13" s="166">
        <v>99.693899999999999</v>
      </c>
      <c r="EC13" s="166">
        <v>95.697100000000006</v>
      </c>
      <c r="ED13" s="166">
        <v>97.263599999999997</v>
      </c>
      <c r="EE13" s="166">
        <v>75.688199999999995</v>
      </c>
      <c r="EF13" s="166">
        <v>65.107699999999994</v>
      </c>
      <c r="EG13" s="166">
        <v>-25.722999999999999</v>
      </c>
      <c r="EH13" s="166">
        <v>197.85230000000001</v>
      </c>
      <c r="EI13" s="166">
        <v>221.27379999999999</v>
      </c>
      <c r="EJ13" s="167"/>
      <c r="EK13" s="166">
        <v>-29.071300000000001</v>
      </c>
      <c r="EL13" s="166">
        <v>-27.881900000000002</v>
      </c>
      <c r="EM13" s="166">
        <v>13.346299999999999</v>
      </c>
      <c r="EN13" s="166">
        <v>13.043200000000001</v>
      </c>
      <c r="EO13" s="166">
        <v>13.354200000000001</v>
      </c>
      <c r="EP13" s="166">
        <v>142.90799999999999</v>
      </c>
      <c r="EQ13" s="166">
        <v>-83.953299999999999</v>
      </c>
      <c r="ER13" s="166">
        <v>-85.524500000000003</v>
      </c>
      <c r="ES13" s="166">
        <v>-28.093499999999999</v>
      </c>
      <c r="ET13" s="166">
        <v>0</v>
      </c>
      <c r="EU13" s="166">
        <v>-22.89</v>
      </c>
      <c r="EV13" s="166">
        <v>90.1</v>
      </c>
      <c r="EW13" s="166">
        <v>12.3666</v>
      </c>
      <c r="EX13" s="166">
        <v>-26.605499999999999</v>
      </c>
      <c r="EY13" s="166">
        <v>-32.8598</v>
      </c>
      <c r="EZ13" s="166">
        <v>-32.560299999999998</v>
      </c>
      <c r="FA13" s="166">
        <v>6.4516999999999998</v>
      </c>
      <c r="FB13" s="166">
        <v>-64.024799999999999</v>
      </c>
      <c r="FC13" s="166">
        <v>24.302700000000002</v>
      </c>
      <c r="FD13" s="166">
        <v>20.0853</v>
      </c>
      <c r="FE13" s="167"/>
      <c r="FF13" s="166">
        <v>19.672799999999999</v>
      </c>
      <c r="FG13" s="166">
        <v>40.403100000000002</v>
      </c>
      <c r="FH13" s="166">
        <v>42.395400000000002</v>
      </c>
      <c r="FI13" s="166">
        <v>40.802599999999998</v>
      </c>
      <c r="FJ13" s="166">
        <v>81.048900000000003</v>
      </c>
      <c r="FK13" s="166">
        <v>80.546499999999995</v>
      </c>
      <c r="FL13" s="166">
        <v>-113.36790000000001</v>
      </c>
      <c r="FM13" s="166">
        <v>53.106099999999998</v>
      </c>
      <c r="FN13" s="166">
        <v>53.098700000000001</v>
      </c>
      <c r="FO13" s="166">
        <v>-96.235299999999995</v>
      </c>
      <c r="FP13" s="166">
        <v>-90.901600000000002</v>
      </c>
      <c r="FQ13" s="166">
        <v>-17.745000000000001</v>
      </c>
      <c r="FR13" s="166">
        <v>-20.46</v>
      </c>
      <c r="FS13" s="166">
        <v>14.368499999999999</v>
      </c>
      <c r="FT13" s="166">
        <v>0.76329999999999998</v>
      </c>
      <c r="FU13" s="166">
        <v>-9.1999999999999993</v>
      </c>
      <c r="FV13" s="166">
        <v>14.98</v>
      </c>
      <c r="FW13" s="166">
        <v>-18.528400000000001</v>
      </c>
      <c r="FX13" s="167"/>
      <c r="FY13" s="166">
        <v>-7.524</v>
      </c>
      <c r="FZ13" s="166">
        <v>4.4400000000000004</v>
      </c>
      <c r="GA13" s="166">
        <v>9.7678999999999991</v>
      </c>
      <c r="GB13" s="166">
        <v>37.770000000000003</v>
      </c>
      <c r="GC13" s="166">
        <v>91.899299999999997</v>
      </c>
      <c r="GD13" s="166">
        <v>99.396600000000007</v>
      </c>
      <c r="GE13" s="166">
        <v>12.52</v>
      </c>
      <c r="GF13" s="166">
        <v>82.332999999999998</v>
      </c>
      <c r="GG13" s="166">
        <v>23</v>
      </c>
      <c r="GH13" s="166">
        <v>-9.6385000000000005</v>
      </c>
      <c r="GI13" s="166">
        <v>6.5260999999999996</v>
      </c>
      <c r="GJ13" s="166">
        <v>7.0468999999999999</v>
      </c>
      <c r="GK13" s="166">
        <v>1.4608000000000001</v>
      </c>
      <c r="GL13" s="167"/>
      <c r="GM13" s="167"/>
      <c r="GN13" s="167"/>
      <c r="GO13" s="166">
        <v>-23.125</v>
      </c>
      <c r="GP13" s="166">
        <v>17.253499999999999</v>
      </c>
      <c r="GQ13" s="166">
        <v>24.364799999999999</v>
      </c>
      <c r="GR13" s="167"/>
      <c r="GS13" s="167"/>
      <c r="GT13" s="166">
        <v>-164.93430000000001</v>
      </c>
      <c r="GU13" s="166">
        <v>-16.1846</v>
      </c>
      <c r="GV13" s="166">
        <v>19.729700000000001</v>
      </c>
      <c r="GW13" s="166">
        <v>-22.167100000000001</v>
      </c>
      <c r="GX13" s="166">
        <v>8.2948000000000004</v>
      </c>
      <c r="GY13" s="166">
        <v>4.1310000000000002</v>
      </c>
      <c r="GZ13" s="166">
        <v>3.8814000000000002</v>
      </c>
      <c r="HA13" s="166">
        <v>9</v>
      </c>
      <c r="HB13" s="166">
        <v>125.3081</v>
      </c>
      <c r="HC13" s="166">
        <v>124.6361</v>
      </c>
      <c r="HD13" s="166">
        <v>249.3</v>
      </c>
      <c r="HE13" s="166">
        <v>-245.23869999999999</v>
      </c>
      <c r="HF13" s="166">
        <v>-570.97439999999995</v>
      </c>
      <c r="HG13" s="166">
        <v>573.15809999999999</v>
      </c>
      <c r="HH13" s="166">
        <v>497.45460000000003</v>
      </c>
      <c r="HI13" s="166">
        <v>-119.5444</v>
      </c>
      <c r="HJ13" s="166">
        <v>-119.27979999999999</v>
      </c>
      <c r="HK13" s="166">
        <v>-67.291700000000006</v>
      </c>
      <c r="HL13" s="166">
        <v>-61.967199999999998</v>
      </c>
      <c r="HM13" s="166">
        <v>61.173699999999997</v>
      </c>
      <c r="HN13" s="166">
        <v>60.4495</v>
      </c>
      <c r="HO13" s="167"/>
      <c r="HP13" s="167"/>
      <c r="HQ13" s="166">
        <v>38.510399999999997</v>
      </c>
      <c r="HR13" s="166">
        <v>37.796300000000002</v>
      </c>
      <c r="HS13" s="166">
        <v>-40.878300000000003</v>
      </c>
      <c r="HT13" s="166">
        <v>-41.489100000000001</v>
      </c>
      <c r="HU13" s="166">
        <v>93.99</v>
      </c>
      <c r="HV13" s="166">
        <v>93.88</v>
      </c>
      <c r="HW13" s="166">
        <v>8.6</v>
      </c>
      <c r="HX13" s="166">
        <v>8.1</v>
      </c>
      <c r="HY13" s="166">
        <v>21.863600000000002</v>
      </c>
      <c r="HZ13" s="166">
        <v>28.96</v>
      </c>
      <c r="IA13" s="166">
        <v>-315.8297</v>
      </c>
      <c r="IB13" s="166">
        <v>103.9469</v>
      </c>
      <c r="IC13" s="166">
        <v>103.33839999999999</v>
      </c>
      <c r="ID13" s="167"/>
      <c r="IE13" s="166">
        <v>-57.6</v>
      </c>
      <c r="IF13" s="166">
        <v>-37.799999999999997</v>
      </c>
      <c r="IG13" s="166">
        <v>-37.9</v>
      </c>
      <c r="IH13" s="166">
        <v>1.0144</v>
      </c>
      <c r="II13" s="167"/>
      <c r="IJ13" s="166">
        <v>-491.86779999999999</v>
      </c>
      <c r="IK13" s="166">
        <v>-179.95769999999999</v>
      </c>
      <c r="IL13" s="166">
        <v>374.18830000000003</v>
      </c>
      <c r="IM13" s="166">
        <v>315.59449999999998</v>
      </c>
      <c r="IN13" s="166">
        <v>6.7392000000000003</v>
      </c>
      <c r="IO13" s="166">
        <v>-305.13920000000002</v>
      </c>
      <c r="IP13" s="166">
        <v>304.09780000000001</v>
      </c>
      <c r="IQ13" s="166">
        <v>-135.28909999999999</v>
      </c>
      <c r="IR13" s="166">
        <v>-206.67089999999999</v>
      </c>
      <c r="IS13" s="166">
        <v>-303.69380000000001</v>
      </c>
      <c r="IT13" s="166">
        <v>81.422700000000006</v>
      </c>
      <c r="IU13" s="166">
        <v>80.393199999999993</v>
      </c>
      <c r="IV13" s="166">
        <v>136.67599999999999</v>
      </c>
      <c r="IW13" s="166">
        <v>-359.887</v>
      </c>
      <c r="IX13" s="166">
        <v>209.8092</v>
      </c>
      <c r="IY13" s="166">
        <v>-150.5376</v>
      </c>
      <c r="IZ13" s="166">
        <v>150.26140000000001</v>
      </c>
      <c r="JA13" s="166">
        <v>-11.7075</v>
      </c>
      <c r="JB13" s="167"/>
      <c r="JC13" s="166">
        <v>8.32</v>
      </c>
      <c r="JD13" s="166">
        <v>6.7670000000000003</v>
      </c>
      <c r="JE13" s="166">
        <v>6.7240000000000002</v>
      </c>
      <c r="JF13" s="166">
        <v>-8.4</v>
      </c>
      <c r="JG13" s="166">
        <v>-15.6</v>
      </c>
      <c r="JH13" s="167"/>
      <c r="JI13" s="166">
        <v>15.648099999999999</v>
      </c>
      <c r="JJ13" s="166">
        <v>-30.467700000000001</v>
      </c>
      <c r="JK13" s="166">
        <v>-42.012700000000002</v>
      </c>
      <c r="JL13" s="166">
        <v>27.9</v>
      </c>
      <c r="JM13" s="166">
        <v>49.030999999999999</v>
      </c>
      <c r="JN13" s="166">
        <v>51.542999999999999</v>
      </c>
      <c r="JO13" s="167"/>
      <c r="JP13" s="167"/>
      <c r="JQ13" s="166">
        <v>39.014899999999997</v>
      </c>
      <c r="JR13" s="166">
        <v>39.098100000000002</v>
      </c>
      <c r="JS13" s="166">
        <v>38.7759</v>
      </c>
      <c r="JT13" s="167"/>
      <c r="JU13" s="166">
        <v>56.9</v>
      </c>
      <c r="JV13" s="166">
        <v>22.1235</v>
      </c>
      <c r="JW13" s="166">
        <v>5.61</v>
      </c>
      <c r="JX13" s="167"/>
      <c r="JY13" s="166">
        <v>-61.375500000000002</v>
      </c>
      <c r="JZ13" s="166">
        <v>85.219300000000004</v>
      </c>
      <c r="KA13" s="166">
        <v>68.800799999999995</v>
      </c>
      <c r="KB13" s="166">
        <v>-61.443100000000001</v>
      </c>
      <c r="KC13" s="166">
        <v>-84.592600000000004</v>
      </c>
      <c r="KD13" s="166">
        <v>59.764499999999998</v>
      </c>
      <c r="KE13" s="166">
        <v>23.596800000000002</v>
      </c>
      <c r="KF13" s="166">
        <v>-65.900000000000006</v>
      </c>
      <c r="KG13" s="166">
        <v>66.3</v>
      </c>
      <c r="KH13" s="166">
        <v>-69.3309</v>
      </c>
      <c r="KI13" s="166">
        <v>263.6585</v>
      </c>
    </row>
    <row r="14" spans="1:295" ht="18" customHeight="1" x14ac:dyDescent="0.3">
      <c r="A14" s="162" t="s">
        <v>71</v>
      </c>
      <c r="B14" s="162" t="s">
        <v>746</v>
      </c>
      <c r="C14" s="166">
        <v>0</v>
      </c>
      <c r="D14" s="166">
        <v>17.172599999999999</v>
      </c>
      <c r="E14" s="166">
        <v>-20.894200000000001</v>
      </c>
      <c r="F14" s="166">
        <v>6.8548999999999998</v>
      </c>
      <c r="G14" s="166">
        <v>22.4084</v>
      </c>
      <c r="H14" s="167"/>
      <c r="I14" s="166">
        <v>35.677799999999998</v>
      </c>
      <c r="J14" s="166">
        <v>-85.294300000000007</v>
      </c>
      <c r="K14" s="166">
        <v>39.965800000000002</v>
      </c>
      <c r="L14" s="166">
        <v>20.441400000000002</v>
      </c>
      <c r="M14" s="166">
        <v>20.040500000000002</v>
      </c>
      <c r="N14" s="166">
        <v>-22.2</v>
      </c>
      <c r="O14" s="166">
        <v>-33.503</v>
      </c>
      <c r="P14" s="167"/>
      <c r="Q14" s="166">
        <v>9.1080000000000005</v>
      </c>
      <c r="R14" s="167"/>
      <c r="S14" s="166">
        <v>1.9892000000000001</v>
      </c>
      <c r="T14" s="166">
        <v>52.0122</v>
      </c>
      <c r="U14" s="166">
        <v>11.858499999999999</v>
      </c>
      <c r="V14" s="166">
        <v>12.026999999999999</v>
      </c>
      <c r="W14" s="166">
        <v>20.206700000000001</v>
      </c>
      <c r="X14" s="166">
        <v>9.6692999999999998</v>
      </c>
      <c r="Y14" s="166">
        <v>5.8132999999999999</v>
      </c>
      <c r="Z14" s="166">
        <v>6.2497999999999996</v>
      </c>
      <c r="AA14" s="167"/>
      <c r="AB14" s="167"/>
      <c r="AC14" s="166">
        <v>-61.29</v>
      </c>
      <c r="AD14" s="166">
        <v>-61.48</v>
      </c>
      <c r="AE14" s="167"/>
      <c r="AF14" s="166">
        <v>22.2</v>
      </c>
      <c r="AG14" s="166">
        <v>33</v>
      </c>
      <c r="AH14" s="166">
        <v>7.2690000000000001</v>
      </c>
      <c r="AI14" s="166">
        <v>0.17699999999999999</v>
      </c>
      <c r="AJ14" s="168">
        <v>-70.760000000000005</v>
      </c>
      <c r="AK14" s="166">
        <v>-69.239999999999995</v>
      </c>
      <c r="AL14" s="166">
        <v>-27.69</v>
      </c>
      <c r="AM14" s="166">
        <v>70.760000000000005</v>
      </c>
      <c r="AN14" s="166">
        <v>69.989999999999995</v>
      </c>
      <c r="AO14" s="166">
        <v>14.2539</v>
      </c>
      <c r="AP14" s="166">
        <v>2.2805</v>
      </c>
      <c r="AQ14" s="166">
        <v>52.125399999999999</v>
      </c>
      <c r="AR14" s="166">
        <v>53.644799999999996</v>
      </c>
      <c r="AS14" s="166">
        <v>44.389000000000003</v>
      </c>
      <c r="AT14" s="166">
        <v>-50.234699999999997</v>
      </c>
      <c r="AU14" s="166">
        <v>-51.467199999999998</v>
      </c>
      <c r="AV14" s="166">
        <v>35.709200000000003</v>
      </c>
      <c r="AW14" s="166">
        <v>35.977600000000002</v>
      </c>
      <c r="AX14" s="166">
        <v>63.764600000000002</v>
      </c>
      <c r="AY14" s="166">
        <v>64.300399999999996</v>
      </c>
      <c r="AZ14" s="166">
        <v>34.243600000000001</v>
      </c>
      <c r="BA14" s="167"/>
      <c r="BB14" s="166">
        <v>-412.59620000000001</v>
      </c>
      <c r="BC14" s="166">
        <v>5.5076999999999998</v>
      </c>
      <c r="BD14" s="166">
        <v>-11.4</v>
      </c>
      <c r="BE14" s="166">
        <v>-12.6</v>
      </c>
      <c r="BF14" s="166">
        <v>58.342199999999998</v>
      </c>
      <c r="BG14" s="166">
        <v>57.2943</v>
      </c>
      <c r="BH14" s="166">
        <v>-3.2867000000000002</v>
      </c>
      <c r="BI14" s="167"/>
      <c r="BJ14" s="166">
        <v>-44.3125</v>
      </c>
      <c r="BK14" s="166">
        <v>0.40799999999999997</v>
      </c>
      <c r="BL14" s="167"/>
      <c r="BM14" s="166">
        <v>0</v>
      </c>
      <c r="BN14" s="166">
        <v>459.51710000000003</v>
      </c>
      <c r="BO14" s="166">
        <v>49.195799999999998</v>
      </c>
      <c r="BP14" s="166">
        <v>49.012700000000002</v>
      </c>
      <c r="BQ14" s="166">
        <v>-214.5617</v>
      </c>
      <c r="BR14" s="166">
        <v>423.89339999999999</v>
      </c>
      <c r="BS14" s="167"/>
      <c r="BT14" s="166">
        <v>-83.721299999999999</v>
      </c>
      <c r="BU14" s="166">
        <v>84.538799999999995</v>
      </c>
      <c r="BV14" s="166">
        <v>63.549799999999998</v>
      </c>
      <c r="BW14" s="166">
        <v>20.39</v>
      </c>
      <c r="BX14" s="166">
        <v>21.66</v>
      </c>
      <c r="BY14" s="166">
        <v>44.3</v>
      </c>
      <c r="BZ14" s="166">
        <v>54.31</v>
      </c>
      <c r="CA14" s="166">
        <v>-75.8155</v>
      </c>
      <c r="CB14" s="166">
        <v>-75.413700000000006</v>
      </c>
      <c r="CC14" s="166">
        <v>104.3968</v>
      </c>
      <c r="CD14" s="166">
        <v>104.95140000000001</v>
      </c>
      <c r="CE14" s="166">
        <v>36.411900000000003</v>
      </c>
      <c r="CF14" s="166">
        <v>-79.752799999999993</v>
      </c>
      <c r="CG14" s="166">
        <v>-79.395799999999994</v>
      </c>
      <c r="CH14" s="166">
        <v>-5.9973000000000001</v>
      </c>
      <c r="CI14" s="167"/>
      <c r="CJ14" s="167"/>
      <c r="CK14" s="167"/>
      <c r="CL14" s="166">
        <v>87.5</v>
      </c>
      <c r="CM14" s="166">
        <v>78.900000000000006</v>
      </c>
      <c r="CN14" s="166">
        <v>-13.7</v>
      </c>
      <c r="CO14" s="166">
        <v>48.740900000000003</v>
      </c>
      <c r="CP14" s="166">
        <v>47.104399999999998</v>
      </c>
      <c r="CQ14" s="166">
        <v>47.607799999999997</v>
      </c>
      <c r="CR14" s="166">
        <v>-14.8119</v>
      </c>
      <c r="CS14" s="166">
        <v>-14.3834</v>
      </c>
      <c r="CT14" s="166">
        <v>36.530900000000003</v>
      </c>
      <c r="CU14" s="166">
        <v>-54.590499999999999</v>
      </c>
      <c r="CV14" s="166">
        <v>36.365900000000003</v>
      </c>
      <c r="CW14" s="166">
        <v>11.1647</v>
      </c>
      <c r="CX14" s="166">
        <v>32.770000000000003</v>
      </c>
      <c r="CY14" s="166">
        <v>20.09</v>
      </c>
      <c r="CZ14" s="166">
        <v>54.851100000000002</v>
      </c>
      <c r="DA14" s="166">
        <v>51.274099999999997</v>
      </c>
      <c r="DB14" s="166">
        <v>-24.38</v>
      </c>
      <c r="DC14" s="166">
        <v>-17.081199999999999</v>
      </c>
      <c r="DD14" s="167"/>
      <c r="DE14" s="167"/>
      <c r="DF14" s="166">
        <v>-78.789199999999994</v>
      </c>
      <c r="DG14" s="166">
        <v>-9.7338000000000005</v>
      </c>
      <c r="DH14" s="166">
        <v>-15.474600000000001</v>
      </c>
      <c r="DI14" s="166">
        <v>-65</v>
      </c>
      <c r="DJ14" s="166">
        <v>-65.7</v>
      </c>
      <c r="DK14" s="166">
        <v>25.606400000000001</v>
      </c>
      <c r="DL14" s="166">
        <v>38.680999999999997</v>
      </c>
      <c r="DM14" s="167"/>
      <c r="DN14" s="166">
        <v>54.5105</v>
      </c>
      <c r="DO14" s="166">
        <v>38.369999999999997</v>
      </c>
      <c r="DP14" s="166">
        <v>-0.62</v>
      </c>
      <c r="DQ14" s="166">
        <v>56.11</v>
      </c>
      <c r="DR14" s="166">
        <v>78.266900000000007</v>
      </c>
      <c r="DS14" s="166">
        <v>-27.87</v>
      </c>
      <c r="DT14" s="166">
        <v>-28</v>
      </c>
      <c r="DU14" s="166">
        <v>90.16</v>
      </c>
      <c r="DV14" s="166">
        <v>53.39</v>
      </c>
      <c r="DW14" s="166">
        <v>78.854500000000002</v>
      </c>
      <c r="DX14" s="166">
        <v>79</v>
      </c>
      <c r="DY14" s="166">
        <v>-49.056899999999999</v>
      </c>
      <c r="DZ14" s="166">
        <v>-48.318199999999997</v>
      </c>
      <c r="EA14" s="166">
        <v>142.65819999999999</v>
      </c>
      <c r="EB14" s="166">
        <v>100.6737</v>
      </c>
      <c r="EC14" s="166">
        <v>96.894099999999995</v>
      </c>
      <c r="ED14" s="166">
        <v>98.242400000000004</v>
      </c>
      <c r="EE14" s="166">
        <v>63.005499999999998</v>
      </c>
      <c r="EF14" s="166">
        <v>51.572699999999998</v>
      </c>
      <c r="EG14" s="166">
        <v>-26.832000000000001</v>
      </c>
      <c r="EH14" s="166">
        <v>227.5521</v>
      </c>
      <c r="EI14" s="166">
        <v>236.61789999999999</v>
      </c>
      <c r="EJ14" s="167"/>
      <c r="EK14" s="166">
        <v>-29.770499999999998</v>
      </c>
      <c r="EL14" s="166">
        <v>-27.137599999999999</v>
      </c>
      <c r="EM14" s="166">
        <v>27.931000000000001</v>
      </c>
      <c r="EN14" s="166">
        <v>25.450199999999999</v>
      </c>
      <c r="EO14" s="166">
        <v>24.103000000000002</v>
      </c>
      <c r="EP14" s="166">
        <v>52.271999999999998</v>
      </c>
      <c r="EQ14" s="166">
        <v>-73.660799999999995</v>
      </c>
      <c r="ER14" s="166">
        <v>-74.848200000000006</v>
      </c>
      <c r="ES14" s="166">
        <v>-12.841200000000001</v>
      </c>
      <c r="ET14" s="166">
        <v>0</v>
      </c>
      <c r="EU14" s="166">
        <v>-23.29</v>
      </c>
      <c r="EV14" s="166">
        <v>1</v>
      </c>
      <c r="EW14" s="166">
        <v>12.373699999999999</v>
      </c>
      <c r="EX14" s="166">
        <v>-3.6930000000000001</v>
      </c>
      <c r="EY14" s="166">
        <v>-32.843400000000003</v>
      </c>
      <c r="EZ14" s="166">
        <v>-31.98</v>
      </c>
      <c r="FA14" s="166">
        <v>5.5434000000000001</v>
      </c>
      <c r="FB14" s="166">
        <v>-47.714100000000002</v>
      </c>
      <c r="FC14" s="166">
        <v>10.3408</v>
      </c>
      <c r="FD14" s="166">
        <v>19.858000000000001</v>
      </c>
      <c r="FE14" s="167"/>
      <c r="FF14" s="166">
        <v>19.839300000000001</v>
      </c>
      <c r="FG14" s="166">
        <v>39.234999999999999</v>
      </c>
      <c r="FH14" s="166">
        <v>40.091500000000003</v>
      </c>
      <c r="FI14" s="166">
        <v>38.502200000000002</v>
      </c>
      <c r="FJ14" s="166">
        <v>76.862399999999994</v>
      </c>
      <c r="FK14" s="166">
        <v>77.364800000000002</v>
      </c>
      <c r="FL14" s="166">
        <v>-107.8419</v>
      </c>
      <c r="FM14" s="166">
        <v>51.990400000000001</v>
      </c>
      <c r="FN14" s="166">
        <v>50.946199999999997</v>
      </c>
      <c r="FO14" s="166">
        <v>-91.6023</v>
      </c>
      <c r="FP14" s="166">
        <v>-86.526499999999999</v>
      </c>
      <c r="FQ14" s="166">
        <v>-16.631699999999999</v>
      </c>
      <c r="FR14" s="166">
        <v>-19.27</v>
      </c>
      <c r="FS14" s="166">
        <v>14.190300000000001</v>
      </c>
      <c r="FT14" s="166">
        <v>0.751</v>
      </c>
      <c r="FU14" s="166">
        <v>-9.14</v>
      </c>
      <c r="FV14" s="166">
        <v>15.34</v>
      </c>
      <c r="FW14" s="166">
        <v>-18.978899999999999</v>
      </c>
      <c r="FX14" s="167"/>
      <c r="FY14" s="166">
        <v>-7.5140000000000002</v>
      </c>
      <c r="FZ14" s="166">
        <v>4.5049999999999999</v>
      </c>
      <c r="GA14" s="167"/>
      <c r="GB14" s="166">
        <v>38.08</v>
      </c>
      <c r="GC14" s="166">
        <v>88.248699999999999</v>
      </c>
      <c r="GD14" s="166">
        <v>93.494600000000005</v>
      </c>
      <c r="GE14" s="166">
        <v>12.92</v>
      </c>
      <c r="GF14" s="166">
        <v>82.598200000000006</v>
      </c>
      <c r="GG14" s="166">
        <v>22.7</v>
      </c>
      <c r="GH14" s="166">
        <v>-10.231299999999999</v>
      </c>
      <c r="GI14" s="166">
        <v>6.7964000000000002</v>
      </c>
      <c r="GJ14" s="166">
        <v>7.2965</v>
      </c>
      <c r="GK14" s="166">
        <v>1.4471000000000001</v>
      </c>
      <c r="GL14" s="167"/>
      <c r="GM14" s="167"/>
      <c r="GN14" s="166">
        <v>-15.151400000000001</v>
      </c>
      <c r="GO14" s="166">
        <v>-23.135999999999999</v>
      </c>
      <c r="GP14" s="166">
        <v>16.069800000000001</v>
      </c>
      <c r="GQ14" s="166">
        <v>24.162199999999999</v>
      </c>
      <c r="GR14" s="167"/>
      <c r="GS14" s="167"/>
      <c r="GT14" s="166">
        <v>-169.43969999999999</v>
      </c>
      <c r="GU14" s="166">
        <v>-15.889099999999999</v>
      </c>
      <c r="GV14" s="166">
        <v>19.6477</v>
      </c>
      <c r="GW14" s="166">
        <v>-20.556999999999999</v>
      </c>
      <c r="GX14" s="166">
        <v>8.4573999999999998</v>
      </c>
      <c r="GY14" s="166">
        <v>4.0724</v>
      </c>
      <c r="GZ14" s="166">
        <v>3.7970000000000002</v>
      </c>
      <c r="HA14" s="167"/>
      <c r="HB14" s="166">
        <v>127.83410000000001</v>
      </c>
      <c r="HC14" s="166">
        <v>128.18899999999999</v>
      </c>
      <c r="HD14" s="166">
        <v>239.7</v>
      </c>
      <c r="HE14" s="166">
        <v>-238.6268</v>
      </c>
      <c r="HF14" s="166">
        <v>-560.39490000000001</v>
      </c>
      <c r="HG14" s="166">
        <v>563.70450000000005</v>
      </c>
      <c r="HH14" s="166">
        <v>505.15140000000002</v>
      </c>
      <c r="HI14" s="166">
        <v>-121.6705</v>
      </c>
      <c r="HJ14" s="166">
        <v>-121.7311</v>
      </c>
      <c r="HK14" s="166">
        <v>-64.416399999999996</v>
      </c>
      <c r="HL14" s="166">
        <v>-57.127699999999997</v>
      </c>
      <c r="HM14" s="166">
        <v>61.8658</v>
      </c>
      <c r="HN14" s="166">
        <v>57.721800000000002</v>
      </c>
      <c r="HO14" s="167"/>
      <c r="HP14" s="167"/>
      <c r="HQ14" s="166">
        <v>39.8508</v>
      </c>
      <c r="HR14" s="166">
        <v>39.488199999999999</v>
      </c>
      <c r="HS14" s="166">
        <v>-40.459699999999998</v>
      </c>
      <c r="HT14" s="166">
        <v>-41.204500000000003</v>
      </c>
      <c r="HU14" s="166">
        <v>97.52</v>
      </c>
      <c r="HV14" s="166">
        <v>96.92</v>
      </c>
      <c r="HW14" s="166">
        <v>8.5</v>
      </c>
      <c r="HX14" s="166">
        <v>9.4</v>
      </c>
      <c r="HY14" s="166">
        <v>22.006699999999999</v>
      </c>
      <c r="HZ14" s="166">
        <v>29.28</v>
      </c>
      <c r="IA14" s="166">
        <v>-318.70440000000002</v>
      </c>
      <c r="IB14" s="166">
        <v>105.5117</v>
      </c>
      <c r="IC14" s="166">
        <v>104.37139999999999</v>
      </c>
      <c r="ID14" s="167"/>
      <c r="IE14" s="166">
        <v>-54.8</v>
      </c>
      <c r="IF14" s="166">
        <v>-38.6</v>
      </c>
      <c r="IG14" s="166">
        <v>-38.700000000000003</v>
      </c>
      <c r="IH14" s="167"/>
      <c r="II14" s="166">
        <v>0.97360000000000002</v>
      </c>
      <c r="IJ14" s="166">
        <v>-497.42320000000001</v>
      </c>
      <c r="IK14" s="166">
        <v>-200.87989999999999</v>
      </c>
      <c r="IL14" s="166">
        <v>382.8956</v>
      </c>
      <c r="IM14" s="166">
        <v>325.93959999999998</v>
      </c>
      <c r="IN14" s="166">
        <v>5.1288</v>
      </c>
      <c r="IO14" s="166">
        <v>-313.72390000000001</v>
      </c>
      <c r="IP14" s="166">
        <v>316.41239999999999</v>
      </c>
      <c r="IQ14" s="166">
        <v>-136.24870000000001</v>
      </c>
      <c r="IR14" s="166">
        <v>-214.1036</v>
      </c>
      <c r="IS14" s="166">
        <v>-299.71960000000001</v>
      </c>
      <c r="IT14" s="166">
        <v>86.934799999999996</v>
      </c>
      <c r="IU14" s="166">
        <v>84.357500000000002</v>
      </c>
      <c r="IV14" s="166">
        <v>135.6722</v>
      </c>
      <c r="IW14" s="166">
        <v>-372.28890000000001</v>
      </c>
      <c r="IX14" s="166">
        <v>220.34829999999999</v>
      </c>
      <c r="IY14" s="166">
        <v>-159.48320000000001</v>
      </c>
      <c r="IZ14" s="166">
        <v>159.07929999999999</v>
      </c>
      <c r="JA14" s="166">
        <v>-10.4413</v>
      </c>
      <c r="JB14" s="167"/>
      <c r="JC14" s="166">
        <v>9.2799999999999994</v>
      </c>
      <c r="JD14" s="166">
        <v>6.7880000000000003</v>
      </c>
      <c r="JE14" s="166">
        <v>6.7939999999999996</v>
      </c>
      <c r="JF14" s="166">
        <v>-10</v>
      </c>
      <c r="JG14" s="166">
        <v>-15.6</v>
      </c>
      <c r="JH14" s="167"/>
      <c r="JI14" s="166">
        <v>16.701000000000001</v>
      </c>
      <c r="JJ14" s="166">
        <v>-29.588799999999999</v>
      </c>
      <c r="JK14" s="166">
        <v>-41.191699999999997</v>
      </c>
      <c r="JL14" s="166">
        <v>26.8</v>
      </c>
      <c r="JM14" s="166">
        <v>49.597999999999999</v>
      </c>
      <c r="JN14" s="166">
        <v>46.932000000000002</v>
      </c>
      <c r="JO14" s="167"/>
      <c r="JP14" s="167"/>
      <c r="JQ14" s="166">
        <v>40.331000000000003</v>
      </c>
      <c r="JR14" s="166">
        <v>37.686</v>
      </c>
      <c r="JS14" s="166">
        <v>41.591500000000003</v>
      </c>
      <c r="JT14" s="167"/>
      <c r="JU14" s="166">
        <v>54.3</v>
      </c>
      <c r="JV14" s="166">
        <v>21.576799999999999</v>
      </c>
      <c r="JW14" s="166">
        <v>5.56</v>
      </c>
      <c r="JX14" s="167"/>
      <c r="JY14" s="166">
        <v>-57.409199999999998</v>
      </c>
      <c r="JZ14" s="166">
        <v>82.231200000000001</v>
      </c>
      <c r="KA14" s="166">
        <v>64.754300000000001</v>
      </c>
      <c r="KB14" s="166">
        <v>-58.388800000000003</v>
      </c>
      <c r="KC14" s="166">
        <v>-80.956599999999995</v>
      </c>
      <c r="KD14" s="166">
        <v>57.664200000000001</v>
      </c>
      <c r="KE14" s="166">
        <v>24.1584</v>
      </c>
      <c r="KF14" s="166">
        <v>-64.5</v>
      </c>
      <c r="KG14" s="166">
        <v>63.6</v>
      </c>
      <c r="KH14" s="166">
        <v>-52.769199999999998</v>
      </c>
      <c r="KI14" s="166">
        <v>249.8108</v>
      </c>
    </row>
    <row r="15" spans="1:295" ht="18" customHeight="1" x14ac:dyDescent="0.3">
      <c r="A15" s="162" t="s">
        <v>71</v>
      </c>
      <c r="B15" s="162" t="s">
        <v>747</v>
      </c>
      <c r="C15" s="166">
        <v>0</v>
      </c>
      <c r="D15" s="166">
        <v>17.094000000000001</v>
      </c>
      <c r="E15" s="167"/>
      <c r="F15" s="166">
        <v>6.8567999999999998</v>
      </c>
      <c r="G15" s="166">
        <v>20.9071</v>
      </c>
      <c r="H15" s="167"/>
      <c r="I15" s="166">
        <v>35.5916</v>
      </c>
      <c r="J15" s="166">
        <v>-88.3506</v>
      </c>
      <c r="K15" s="166">
        <v>40.201900000000002</v>
      </c>
      <c r="L15" s="166">
        <v>20.229399999999998</v>
      </c>
      <c r="M15" s="166">
        <v>20.008099999999999</v>
      </c>
      <c r="N15" s="166">
        <v>-19.98</v>
      </c>
      <c r="O15" s="166">
        <v>-33.445999999999998</v>
      </c>
      <c r="P15" s="166">
        <v>30.8</v>
      </c>
      <c r="Q15" s="166">
        <v>9.1080000000000005</v>
      </c>
      <c r="R15" s="166">
        <v>-30.8</v>
      </c>
      <c r="S15" s="166">
        <v>2.1482000000000001</v>
      </c>
      <c r="T15" s="166">
        <v>55.2958</v>
      </c>
      <c r="U15" s="166">
        <v>11.744</v>
      </c>
      <c r="V15" s="166">
        <v>11.7018</v>
      </c>
      <c r="W15" s="166">
        <v>19.4101</v>
      </c>
      <c r="X15" s="166">
        <v>9.7462999999999997</v>
      </c>
      <c r="Y15" s="166">
        <v>5.8536000000000001</v>
      </c>
      <c r="Z15" s="166">
        <v>6.1101999999999999</v>
      </c>
      <c r="AA15" s="167"/>
      <c r="AB15" s="167"/>
      <c r="AC15" s="166">
        <v>-60.75</v>
      </c>
      <c r="AD15" s="166">
        <v>-60.91</v>
      </c>
      <c r="AE15" s="167"/>
      <c r="AF15" s="166">
        <v>19.98</v>
      </c>
      <c r="AG15" s="166">
        <v>33</v>
      </c>
      <c r="AH15" s="166">
        <v>7.3140000000000001</v>
      </c>
      <c r="AI15" s="166">
        <v>0.17100000000000001</v>
      </c>
      <c r="AJ15" s="168">
        <v>-64.09</v>
      </c>
      <c r="AK15" s="166">
        <v>-62.97</v>
      </c>
      <c r="AL15" s="166">
        <v>-40.119999999999997</v>
      </c>
      <c r="AM15" s="166">
        <v>64.09</v>
      </c>
      <c r="AN15" s="166">
        <v>63.61</v>
      </c>
      <c r="AO15" s="166">
        <v>14.2044</v>
      </c>
      <c r="AP15" s="166">
        <v>2.6223999999999998</v>
      </c>
      <c r="AQ15" s="166">
        <v>51.811799999999998</v>
      </c>
      <c r="AR15" s="166">
        <v>53.220599999999997</v>
      </c>
      <c r="AS15" s="166">
        <v>42.6417</v>
      </c>
      <c r="AT15" s="166">
        <v>-46.8857</v>
      </c>
      <c r="AU15" s="166">
        <v>-46.916400000000003</v>
      </c>
      <c r="AV15" s="166">
        <v>21.697199999999999</v>
      </c>
      <c r="AW15" s="166">
        <v>21.368500000000001</v>
      </c>
      <c r="AX15" s="166">
        <v>64.166499999999999</v>
      </c>
      <c r="AY15" s="166">
        <v>65.238100000000003</v>
      </c>
      <c r="AZ15" s="166">
        <v>-3.1248999999999998</v>
      </c>
      <c r="BA15" s="167"/>
      <c r="BB15" s="166">
        <v>-374.75979999999998</v>
      </c>
      <c r="BC15" s="166">
        <v>5.6177999999999999</v>
      </c>
      <c r="BD15" s="166">
        <v>-11.9</v>
      </c>
      <c r="BE15" s="166">
        <v>-13.4</v>
      </c>
      <c r="BF15" s="166">
        <v>54.195399999999999</v>
      </c>
      <c r="BG15" s="166">
        <v>53.397799999999997</v>
      </c>
      <c r="BH15" s="166">
        <v>-3.5194000000000001</v>
      </c>
      <c r="BI15" s="167"/>
      <c r="BJ15" s="166">
        <v>-39.987400000000001</v>
      </c>
      <c r="BK15" s="166">
        <v>0.65480000000000005</v>
      </c>
      <c r="BL15" s="167"/>
      <c r="BM15" s="166">
        <v>0</v>
      </c>
      <c r="BN15" s="166">
        <v>429.67</v>
      </c>
      <c r="BO15" s="166">
        <v>40.436999999999998</v>
      </c>
      <c r="BP15" s="166">
        <v>40.223399999999998</v>
      </c>
      <c r="BQ15" s="166">
        <v>-192.51779999999999</v>
      </c>
      <c r="BR15" s="166">
        <v>393.92250000000001</v>
      </c>
      <c r="BS15" s="167"/>
      <c r="BT15" s="166">
        <v>-85.536199999999994</v>
      </c>
      <c r="BU15" s="166">
        <v>87.373599999999996</v>
      </c>
      <c r="BV15" s="167"/>
      <c r="BW15" s="166">
        <v>20.46</v>
      </c>
      <c r="BX15" s="166">
        <v>21.43</v>
      </c>
      <c r="BY15" s="166">
        <v>44.32</v>
      </c>
      <c r="BZ15" s="166">
        <v>53.7</v>
      </c>
      <c r="CA15" s="166">
        <v>-77.690899999999999</v>
      </c>
      <c r="CB15" s="166">
        <v>-79.030500000000004</v>
      </c>
      <c r="CC15" s="166">
        <v>99.461500000000001</v>
      </c>
      <c r="CD15" s="166">
        <v>101.1756</v>
      </c>
      <c r="CE15" s="166">
        <v>36.107500000000002</v>
      </c>
      <c r="CF15" s="166">
        <v>-71.809399999999997</v>
      </c>
      <c r="CG15" s="166">
        <v>-72.052599999999998</v>
      </c>
      <c r="CH15" s="166">
        <v>-5.843</v>
      </c>
      <c r="CI15" s="167"/>
      <c r="CJ15" s="167"/>
      <c r="CK15" s="167"/>
      <c r="CL15" s="166">
        <v>83.5</v>
      </c>
      <c r="CM15" s="166">
        <v>75.3</v>
      </c>
      <c r="CN15" s="166">
        <v>-13.68</v>
      </c>
      <c r="CO15" s="166">
        <v>49.3825</v>
      </c>
      <c r="CP15" s="166">
        <v>48.860700000000001</v>
      </c>
      <c r="CQ15" s="166">
        <v>48.260199999999998</v>
      </c>
      <c r="CR15" s="166">
        <v>-12.280200000000001</v>
      </c>
      <c r="CS15" s="166">
        <v>-12.146800000000001</v>
      </c>
      <c r="CT15" s="166">
        <v>30.9207</v>
      </c>
      <c r="CU15" s="166">
        <v>-51.142699999999998</v>
      </c>
      <c r="CV15" s="166">
        <v>30.525600000000001</v>
      </c>
      <c r="CW15" s="166">
        <v>11.0722</v>
      </c>
      <c r="CX15" s="166">
        <v>20.82</v>
      </c>
      <c r="CY15" s="166">
        <v>55.76</v>
      </c>
      <c r="CZ15" s="166">
        <v>54.1479</v>
      </c>
      <c r="DA15" s="166">
        <v>51.274099999999997</v>
      </c>
      <c r="DB15" s="166">
        <v>-23.9</v>
      </c>
      <c r="DC15" s="166">
        <v>-3.8237000000000001</v>
      </c>
      <c r="DD15" s="167"/>
      <c r="DE15" s="167"/>
      <c r="DF15" s="166">
        <v>-89.872</v>
      </c>
      <c r="DG15" s="166">
        <v>-9.9059000000000008</v>
      </c>
      <c r="DH15" s="166">
        <v>-15.1557</v>
      </c>
      <c r="DI15" s="166">
        <v>-58.4</v>
      </c>
      <c r="DJ15" s="166">
        <v>-58</v>
      </c>
      <c r="DK15" s="166">
        <v>25.331700000000001</v>
      </c>
      <c r="DL15" s="166">
        <v>38.680999999999997</v>
      </c>
      <c r="DM15" s="167"/>
      <c r="DN15" s="166">
        <v>54.5105</v>
      </c>
      <c r="DO15" s="166">
        <v>38.35</v>
      </c>
      <c r="DP15" s="166">
        <v>-1.18</v>
      </c>
      <c r="DQ15" s="166">
        <v>55.923999999999999</v>
      </c>
      <c r="DR15" s="166">
        <v>88.6875</v>
      </c>
      <c r="DS15" s="166">
        <v>-28.13</v>
      </c>
      <c r="DT15" s="166">
        <v>-28.46</v>
      </c>
      <c r="DU15" s="166">
        <v>89.91</v>
      </c>
      <c r="DV15" s="166">
        <v>52.3</v>
      </c>
      <c r="DW15" s="166">
        <v>89.509100000000004</v>
      </c>
      <c r="DX15" s="166">
        <v>88.072699999999998</v>
      </c>
      <c r="DY15" s="166">
        <v>-45.639699999999998</v>
      </c>
      <c r="DZ15" s="166">
        <v>-44.954500000000003</v>
      </c>
      <c r="EA15" s="166">
        <v>148.44669999999999</v>
      </c>
      <c r="EB15" s="166">
        <v>108.6237</v>
      </c>
      <c r="EC15" s="166">
        <v>102.7912</v>
      </c>
      <c r="ED15" s="166">
        <v>105.8736</v>
      </c>
      <c r="EE15" s="166">
        <v>90.380399999999995</v>
      </c>
      <c r="EF15" s="166">
        <v>80.055199999999999</v>
      </c>
      <c r="EG15" s="166">
        <v>-25.204999999999998</v>
      </c>
      <c r="EH15" s="166">
        <v>204.54740000000001</v>
      </c>
      <c r="EI15" s="166">
        <v>252.7131</v>
      </c>
      <c r="EJ15" s="167"/>
      <c r="EK15" s="166">
        <v>-30.022400000000001</v>
      </c>
      <c r="EL15" s="166">
        <v>-27.7197</v>
      </c>
      <c r="EM15" s="166">
        <v>0</v>
      </c>
      <c r="EN15" s="166">
        <v>12.8415</v>
      </c>
      <c r="EO15" s="166">
        <v>13.1473</v>
      </c>
      <c r="EP15" s="166">
        <v>178.23599999999999</v>
      </c>
      <c r="EQ15" s="166">
        <v>-85.217600000000004</v>
      </c>
      <c r="ER15" s="166">
        <v>-86.481499999999997</v>
      </c>
      <c r="ES15" s="166">
        <v>-40.981299999999997</v>
      </c>
      <c r="ET15" s="166">
        <v>15.63</v>
      </c>
      <c r="EU15" s="166">
        <v>-15.69</v>
      </c>
      <c r="EV15" s="166">
        <v>120</v>
      </c>
      <c r="EW15" s="166">
        <v>12.291399999999999</v>
      </c>
      <c r="EX15" s="166">
        <v>-27.025500000000001</v>
      </c>
      <c r="EY15" s="166">
        <v>-32.582599999999999</v>
      </c>
      <c r="EZ15" s="166">
        <v>-31.819099999999999</v>
      </c>
      <c r="FA15" s="166">
        <v>5.2968000000000002</v>
      </c>
      <c r="FB15" s="166">
        <v>-75.370800000000003</v>
      </c>
      <c r="FC15" s="166">
        <v>36.594700000000003</v>
      </c>
      <c r="FD15" s="166">
        <v>20.541899999999998</v>
      </c>
      <c r="FE15" s="167"/>
      <c r="FF15" s="166">
        <v>19.793099999999999</v>
      </c>
      <c r="FG15" s="166">
        <v>41.404899999999998</v>
      </c>
      <c r="FH15" s="166">
        <v>42.287500000000001</v>
      </c>
      <c r="FI15" s="166">
        <v>40.6023</v>
      </c>
      <c r="FJ15" s="166">
        <v>78.202100000000002</v>
      </c>
      <c r="FK15" s="166">
        <v>78.871899999999997</v>
      </c>
      <c r="FL15" s="166">
        <v>-113.8703</v>
      </c>
      <c r="FM15" s="166">
        <v>47.3279</v>
      </c>
      <c r="FN15" s="166">
        <v>47.322600000000001</v>
      </c>
      <c r="FO15" s="166">
        <v>-96.699299999999994</v>
      </c>
      <c r="FP15" s="166">
        <v>-91.877499999999998</v>
      </c>
      <c r="FQ15" s="166">
        <v>-16.624400000000001</v>
      </c>
      <c r="FR15" s="166">
        <v>-20.59</v>
      </c>
      <c r="FS15" s="166">
        <v>14.0633</v>
      </c>
      <c r="FT15" s="166">
        <v>0.751</v>
      </c>
      <c r="FU15" s="166">
        <v>-8.94</v>
      </c>
      <c r="FV15" s="166">
        <v>16.28</v>
      </c>
      <c r="FW15" s="166">
        <v>-17.220400000000001</v>
      </c>
      <c r="FX15" s="167"/>
      <c r="FY15" s="166">
        <v>-7.548</v>
      </c>
      <c r="FZ15" s="166">
        <v>4.431</v>
      </c>
      <c r="GA15" s="167"/>
      <c r="GB15" s="166">
        <v>38.25</v>
      </c>
      <c r="GC15" s="166">
        <v>94.676000000000002</v>
      </c>
      <c r="GD15" s="166">
        <v>99.040400000000005</v>
      </c>
      <c r="GE15" s="166">
        <v>12.45</v>
      </c>
      <c r="GF15" s="166">
        <v>83.204099999999997</v>
      </c>
      <c r="GG15" s="166">
        <v>20.7</v>
      </c>
      <c r="GH15" s="166">
        <v>-9.3523999999999994</v>
      </c>
      <c r="GI15" s="166">
        <v>6.3250000000000002</v>
      </c>
      <c r="GJ15" s="166">
        <v>6.5225</v>
      </c>
      <c r="GK15" s="166">
        <v>1.4339999999999999</v>
      </c>
      <c r="GL15" s="167"/>
      <c r="GM15" s="167"/>
      <c r="GN15" s="166">
        <v>-15.7502</v>
      </c>
      <c r="GO15" s="166">
        <v>-22.409800000000001</v>
      </c>
      <c r="GP15" s="166">
        <v>15.1937</v>
      </c>
      <c r="GQ15" s="166">
        <v>23.275400000000001</v>
      </c>
      <c r="GR15" s="167"/>
      <c r="GS15" s="167"/>
      <c r="GT15" s="166">
        <v>-164.80160000000001</v>
      </c>
      <c r="GU15" s="166">
        <v>-15.548299999999999</v>
      </c>
      <c r="GV15" s="166">
        <v>20.048500000000001</v>
      </c>
      <c r="GW15" s="166">
        <v>-21.581700000000001</v>
      </c>
      <c r="GX15" s="166">
        <v>8.6166999999999998</v>
      </c>
      <c r="GY15" s="166">
        <v>3.9649999999999999</v>
      </c>
      <c r="GZ15" s="166">
        <v>3.7126000000000001</v>
      </c>
      <c r="HA15" s="166">
        <v>10</v>
      </c>
      <c r="HB15" s="166">
        <v>128.45310000000001</v>
      </c>
      <c r="HC15" s="166">
        <v>128.69659999999999</v>
      </c>
      <c r="HD15" s="166">
        <v>241</v>
      </c>
      <c r="HE15" s="166">
        <v>-242.28210000000001</v>
      </c>
      <c r="HF15" s="166">
        <v>-560.81399999999996</v>
      </c>
      <c r="HG15" s="166">
        <v>564.02750000000003</v>
      </c>
      <c r="HH15" s="166">
        <v>520.04690000000005</v>
      </c>
      <c r="HI15" s="166">
        <v>-123.4609</v>
      </c>
      <c r="HJ15" s="166">
        <v>-123.59990000000001</v>
      </c>
      <c r="HK15" s="166">
        <v>-63.881399999999999</v>
      </c>
      <c r="HL15" s="166">
        <v>-57.280200000000001</v>
      </c>
      <c r="HM15" s="166">
        <v>59.861199999999997</v>
      </c>
      <c r="HN15" s="166">
        <v>62.211300000000001</v>
      </c>
      <c r="HO15" s="167"/>
      <c r="HP15" s="167"/>
      <c r="HQ15" s="166">
        <v>37.027200000000001</v>
      </c>
      <c r="HR15" s="166">
        <v>36.928400000000003</v>
      </c>
      <c r="HS15" s="166">
        <v>-42.7851</v>
      </c>
      <c r="HT15" s="166">
        <v>-42.9482</v>
      </c>
      <c r="HU15" s="166">
        <v>93.22</v>
      </c>
      <c r="HV15" s="166">
        <v>93.52</v>
      </c>
      <c r="HW15" s="166">
        <v>9.5</v>
      </c>
      <c r="HX15" s="166">
        <v>9.9</v>
      </c>
      <c r="HY15" s="166">
        <v>21.739699999999999</v>
      </c>
      <c r="HZ15" s="166">
        <v>29.6</v>
      </c>
      <c r="IA15" s="166">
        <v>-320.68099999999998</v>
      </c>
      <c r="IB15" s="166">
        <v>99.881799999999998</v>
      </c>
      <c r="IC15" s="166">
        <v>99.6387</v>
      </c>
      <c r="ID15" s="166">
        <v>13.3</v>
      </c>
      <c r="IE15" s="166">
        <v>-53.6</v>
      </c>
      <c r="IF15" s="166">
        <v>-36.9</v>
      </c>
      <c r="IG15" s="166">
        <v>-36.9</v>
      </c>
      <c r="IH15" s="166">
        <v>1.1667000000000001</v>
      </c>
      <c r="II15" s="167"/>
      <c r="IJ15" s="166">
        <v>-513.71450000000004</v>
      </c>
      <c r="IK15" s="166">
        <v>-210.6541</v>
      </c>
      <c r="IL15" s="166">
        <v>380.62439999999998</v>
      </c>
      <c r="IM15" s="166">
        <v>322.7303</v>
      </c>
      <c r="IN15" s="166">
        <v>-5.5111999999999997</v>
      </c>
      <c r="IO15" s="166">
        <v>-311.94099999999997</v>
      </c>
      <c r="IP15" s="166">
        <v>311.98099999999999</v>
      </c>
      <c r="IQ15" s="166">
        <v>-136.42060000000001</v>
      </c>
      <c r="IR15" s="166">
        <v>-206.06700000000001</v>
      </c>
      <c r="IS15" s="168">
        <v>-306.98099999999999</v>
      </c>
      <c r="IT15" s="166">
        <v>85.129900000000006</v>
      </c>
      <c r="IU15" s="166">
        <v>84.113799999999998</v>
      </c>
      <c r="IV15" s="167"/>
      <c r="IW15" s="166">
        <v>-371.23450000000003</v>
      </c>
      <c r="IX15" s="166">
        <v>211.71809999999999</v>
      </c>
      <c r="IY15" s="166">
        <v>-158.5273</v>
      </c>
      <c r="IZ15" s="166">
        <v>161.7869</v>
      </c>
      <c r="JA15" s="166">
        <v>-10.597799999999999</v>
      </c>
      <c r="JB15" s="167"/>
      <c r="JC15" s="166">
        <v>9.92</v>
      </c>
      <c r="JD15" s="166">
        <v>6.7270000000000003</v>
      </c>
      <c r="JE15" s="166">
        <v>6.734</v>
      </c>
      <c r="JF15" s="166">
        <v>-9.68</v>
      </c>
      <c r="JG15" s="166">
        <v>-15.6</v>
      </c>
      <c r="JH15" s="167"/>
      <c r="JI15" s="166">
        <v>16.292100000000001</v>
      </c>
      <c r="JJ15" s="166">
        <v>-29.707799999999999</v>
      </c>
      <c r="JK15" s="166">
        <v>-42.128599999999999</v>
      </c>
      <c r="JL15" s="166">
        <v>27.4</v>
      </c>
      <c r="JM15" s="166">
        <v>51.600999999999999</v>
      </c>
      <c r="JN15" s="166">
        <v>49.493000000000002</v>
      </c>
      <c r="JO15" s="167"/>
      <c r="JP15" s="167"/>
      <c r="JQ15" s="166">
        <v>40.323500000000003</v>
      </c>
      <c r="JR15" s="166">
        <v>40.476700000000001</v>
      </c>
      <c r="JS15" s="166">
        <v>40.360700000000001</v>
      </c>
      <c r="JT15" s="167"/>
      <c r="JU15" s="166">
        <v>54.2</v>
      </c>
      <c r="JV15" s="166">
        <v>21.969200000000001</v>
      </c>
      <c r="JW15" s="166">
        <v>5.41</v>
      </c>
      <c r="JX15" s="167"/>
      <c r="JY15" s="166">
        <v>-59.152999999999999</v>
      </c>
      <c r="JZ15" s="166">
        <v>82.813800000000001</v>
      </c>
      <c r="KA15" s="166">
        <v>64.663600000000002</v>
      </c>
      <c r="KB15" s="166">
        <v>-59.072099999999999</v>
      </c>
      <c r="KC15" s="166">
        <v>-80.949200000000005</v>
      </c>
      <c r="KD15" s="166">
        <v>56.278700000000001</v>
      </c>
      <c r="KE15" s="166">
        <v>24.372800000000002</v>
      </c>
      <c r="KF15" s="166">
        <v>-63</v>
      </c>
      <c r="KG15" s="166">
        <v>63.4</v>
      </c>
      <c r="KH15" s="166">
        <v>-38.494900000000001</v>
      </c>
      <c r="KI15" s="166">
        <v>235.64089999999999</v>
      </c>
    </row>
    <row r="16" spans="1:295" ht="18" customHeight="1" x14ac:dyDescent="0.3">
      <c r="A16" s="162" t="s">
        <v>71</v>
      </c>
      <c r="B16" s="162" t="s">
        <v>748</v>
      </c>
      <c r="C16" s="169">
        <v>0</v>
      </c>
      <c r="D16" s="169">
        <v>16.689699999999998</v>
      </c>
      <c r="E16" s="169">
        <v>-20.401900000000001</v>
      </c>
      <c r="F16" s="169">
        <v>6.8159999999999998</v>
      </c>
      <c r="G16" s="169">
        <v>21.315200000000001</v>
      </c>
      <c r="H16" s="170"/>
      <c r="I16" s="169">
        <v>35.814500000000002</v>
      </c>
      <c r="J16" s="169">
        <v>-85.819599999999994</v>
      </c>
      <c r="K16" s="169">
        <v>40.253300000000003</v>
      </c>
      <c r="L16" s="169">
        <v>20.339400000000001</v>
      </c>
      <c r="M16" s="169">
        <v>19.889500000000002</v>
      </c>
      <c r="N16" s="169">
        <v>-22.2</v>
      </c>
      <c r="O16" s="169">
        <v>-20.332000000000001</v>
      </c>
      <c r="P16" s="169">
        <v>17.600000000000001</v>
      </c>
      <c r="Q16" s="169">
        <v>8.2799999999999994</v>
      </c>
      <c r="R16" s="169">
        <v>-17.600000000000001</v>
      </c>
      <c r="S16" s="169">
        <v>1.4992000000000001</v>
      </c>
      <c r="T16" s="169">
        <v>53.792200000000001</v>
      </c>
      <c r="U16" s="169">
        <v>11.957000000000001</v>
      </c>
      <c r="V16" s="169">
        <v>11.9138</v>
      </c>
      <c r="W16" s="169">
        <v>19.761500000000002</v>
      </c>
      <c r="X16" s="169">
        <v>9.5794999999999995</v>
      </c>
      <c r="Y16" s="169">
        <v>6.6227999999999998</v>
      </c>
      <c r="Z16" s="169">
        <v>6.2016999999999998</v>
      </c>
      <c r="AA16" s="170"/>
      <c r="AB16" s="170"/>
      <c r="AC16" s="169">
        <v>-58.9</v>
      </c>
      <c r="AD16" s="169">
        <v>-59.1</v>
      </c>
      <c r="AE16" s="170"/>
      <c r="AF16" s="169">
        <v>22.2</v>
      </c>
      <c r="AG16" s="169">
        <v>19.8</v>
      </c>
      <c r="AH16" s="169">
        <v>7.1040000000000001</v>
      </c>
      <c r="AI16" s="169">
        <v>0.17499999999999999</v>
      </c>
      <c r="AJ16" s="171">
        <v>-60.57</v>
      </c>
      <c r="AK16" s="169">
        <v>-59.85</v>
      </c>
      <c r="AL16" s="169">
        <v>-43.46</v>
      </c>
      <c r="AM16" s="169">
        <v>60.57</v>
      </c>
      <c r="AN16" s="169">
        <v>60.25</v>
      </c>
      <c r="AO16" s="169">
        <v>14.146599999999999</v>
      </c>
      <c r="AP16" s="169">
        <v>2.6436000000000002</v>
      </c>
      <c r="AQ16" s="169">
        <v>51.944499999999998</v>
      </c>
      <c r="AR16" s="169">
        <v>53.930700000000002</v>
      </c>
      <c r="AS16" s="169">
        <v>43.283499999999997</v>
      </c>
      <c r="AT16" s="169">
        <v>-45.412199999999999</v>
      </c>
      <c r="AU16" s="169">
        <v>-45.7241</v>
      </c>
      <c r="AV16" s="169">
        <v>9.4276999999999997</v>
      </c>
      <c r="AW16" s="169">
        <v>10.7966</v>
      </c>
      <c r="AX16" s="169">
        <v>64.032499999999999</v>
      </c>
      <c r="AY16" s="169">
        <v>64.970200000000006</v>
      </c>
      <c r="AZ16" s="169">
        <v>-7.6436999999999999</v>
      </c>
      <c r="BA16" s="170"/>
      <c r="BB16" s="169">
        <v>-372.69260000000003</v>
      </c>
      <c r="BC16" s="169">
        <v>6.3398000000000003</v>
      </c>
      <c r="BD16" s="169">
        <v>-12.5</v>
      </c>
      <c r="BE16" s="169">
        <v>-13.4</v>
      </c>
      <c r="BF16" s="169">
        <v>52.9161</v>
      </c>
      <c r="BG16" s="169">
        <v>51.593400000000003</v>
      </c>
      <c r="BH16" s="169">
        <v>-3.6955</v>
      </c>
      <c r="BI16" s="170"/>
      <c r="BJ16" s="169">
        <v>-39.786200000000001</v>
      </c>
      <c r="BK16" s="169">
        <v>0.6845</v>
      </c>
      <c r="BL16" s="170"/>
      <c r="BM16" s="169">
        <v>0</v>
      </c>
      <c r="BN16" s="169">
        <v>425.94670000000002</v>
      </c>
      <c r="BO16" s="169">
        <v>46.968000000000004</v>
      </c>
      <c r="BP16" s="169">
        <v>46.7849</v>
      </c>
      <c r="BQ16" s="169">
        <v>-200.14109999999999</v>
      </c>
      <c r="BR16" s="169">
        <v>399.38839999999999</v>
      </c>
      <c r="BS16" s="170"/>
      <c r="BT16" s="169">
        <v>-85.948999999999998</v>
      </c>
      <c r="BU16" s="169">
        <v>88.5749</v>
      </c>
      <c r="BV16" s="169">
        <v>62.511899999999997</v>
      </c>
      <c r="BW16" s="169">
        <v>20.37</v>
      </c>
      <c r="BX16" s="169">
        <v>21.72</v>
      </c>
      <c r="BY16" s="169">
        <v>43.85</v>
      </c>
      <c r="BZ16" s="169">
        <v>53.66</v>
      </c>
      <c r="CA16" s="169">
        <v>-81.3078</v>
      </c>
      <c r="CB16" s="169">
        <v>-80.771900000000002</v>
      </c>
      <c r="CC16" s="169">
        <v>92.099800000000002</v>
      </c>
      <c r="CD16" s="169">
        <v>92.118700000000004</v>
      </c>
      <c r="CE16" s="169">
        <v>25.566400000000002</v>
      </c>
      <c r="CF16" s="169">
        <v>-74.625600000000006</v>
      </c>
      <c r="CG16" s="169">
        <v>-73.678200000000004</v>
      </c>
      <c r="CH16" s="169">
        <v>-6.5636999999999999</v>
      </c>
      <c r="CI16" s="170"/>
      <c r="CJ16" s="170"/>
      <c r="CK16" s="170"/>
      <c r="CL16" s="169">
        <v>83.5</v>
      </c>
      <c r="CM16" s="169">
        <v>76.099999999999994</v>
      </c>
      <c r="CN16" s="169">
        <v>-13.64</v>
      </c>
      <c r="CO16" s="169">
        <v>49.709600000000002</v>
      </c>
      <c r="CP16" s="169">
        <v>49.018500000000003</v>
      </c>
      <c r="CQ16" s="169">
        <v>48.165199999999999</v>
      </c>
      <c r="CR16" s="169">
        <v>-13.0962</v>
      </c>
      <c r="CS16" s="169">
        <v>-12.737</v>
      </c>
      <c r="CT16" s="169">
        <v>32.159700000000001</v>
      </c>
      <c r="CU16" s="169">
        <v>-50.448</v>
      </c>
      <c r="CV16" s="169">
        <v>30.872599999999998</v>
      </c>
      <c r="CW16" s="169">
        <v>11.1654</v>
      </c>
      <c r="CX16" s="169">
        <v>23.69</v>
      </c>
      <c r="CY16" s="169">
        <v>57.23</v>
      </c>
      <c r="CZ16" s="169">
        <v>54.1479</v>
      </c>
      <c r="DA16" s="169">
        <v>51.7136</v>
      </c>
      <c r="DB16" s="169">
        <v>-23.97</v>
      </c>
      <c r="DC16" s="169">
        <v>-17.081199999999999</v>
      </c>
      <c r="DD16" s="170"/>
      <c r="DE16" s="170"/>
      <c r="DF16" s="169">
        <v>-98.242800000000003</v>
      </c>
      <c r="DG16" s="169">
        <v>-10.567399999999999</v>
      </c>
      <c r="DH16" s="169">
        <v>-15.162599999999999</v>
      </c>
      <c r="DI16" s="169">
        <v>-55.9</v>
      </c>
      <c r="DJ16" s="169">
        <v>-55.5</v>
      </c>
      <c r="DK16" s="169">
        <v>21.898499999999999</v>
      </c>
      <c r="DL16" s="169">
        <v>39.852899999999998</v>
      </c>
      <c r="DM16" s="170"/>
      <c r="DN16" s="169">
        <v>56.268300000000004</v>
      </c>
      <c r="DO16" s="169">
        <v>39.15</v>
      </c>
      <c r="DP16" s="169">
        <v>-2.56</v>
      </c>
      <c r="DQ16" s="169">
        <v>54.002000000000002</v>
      </c>
      <c r="DR16" s="169">
        <v>97.160499999999999</v>
      </c>
      <c r="DS16" s="169">
        <v>-28.22</v>
      </c>
      <c r="DT16" s="169">
        <v>-28.53</v>
      </c>
      <c r="DU16" s="169">
        <v>89.69</v>
      </c>
      <c r="DV16" s="169">
        <v>50.99</v>
      </c>
      <c r="DW16" s="169">
        <v>98.363600000000005</v>
      </c>
      <c r="DX16" s="169">
        <v>94.672700000000006</v>
      </c>
      <c r="DY16" s="169">
        <v>-41.924599999999998</v>
      </c>
      <c r="DZ16" s="169">
        <v>-41.890900000000002</v>
      </c>
      <c r="EA16" s="169">
        <v>153.60400000000001</v>
      </c>
      <c r="EB16" s="169">
        <v>114.5014</v>
      </c>
      <c r="EC16" s="169">
        <v>109.2936</v>
      </c>
      <c r="ED16" s="169">
        <v>112.04340000000001</v>
      </c>
      <c r="EE16" s="169">
        <v>82.584000000000003</v>
      </c>
      <c r="EF16" s="169">
        <v>74.272199999999998</v>
      </c>
      <c r="EG16" s="169">
        <v>-24.666</v>
      </c>
      <c r="EH16" s="169">
        <v>212.52</v>
      </c>
      <c r="EI16" s="169">
        <v>253.30799999999999</v>
      </c>
      <c r="EJ16" s="170"/>
      <c r="EK16" s="169">
        <v>-29.584599999999998</v>
      </c>
      <c r="EL16" s="169">
        <v>-27.720500000000001</v>
      </c>
      <c r="EM16" s="169">
        <v>9.5170999999999992</v>
      </c>
      <c r="EN16" s="169">
        <v>18.6572</v>
      </c>
      <c r="EO16" s="169">
        <v>18.809999999999999</v>
      </c>
      <c r="EP16" s="169">
        <v>155.196</v>
      </c>
      <c r="EQ16" s="169">
        <v>-81.075900000000004</v>
      </c>
      <c r="ER16" s="169">
        <v>-82.126599999999996</v>
      </c>
      <c r="ES16" s="169">
        <v>-37.1738</v>
      </c>
      <c r="ET16" s="169">
        <v>0</v>
      </c>
      <c r="EU16" s="169">
        <v>-12.67</v>
      </c>
      <c r="EV16" s="169">
        <v>101.1</v>
      </c>
      <c r="EW16" s="169">
        <v>12.4847</v>
      </c>
      <c r="EX16" s="169">
        <v>-15.812900000000001</v>
      </c>
      <c r="EY16" s="169">
        <v>-32.737099999999998</v>
      </c>
      <c r="EZ16" s="169">
        <v>-31.867599999999999</v>
      </c>
      <c r="FA16" s="169">
        <v>5.0635000000000003</v>
      </c>
      <c r="FB16" s="169">
        <v>-68.942800000000005</v>
      </c>
      <c r="FC16" s="169">
        <v>33.256399999999999</v>
      </c>
      <c r="FD16" s="169">
        <v>20.271599999999999</v>
      </c>
      <c r="FE16" s="170"/>
      <c r="FF16" s="169">
        <v>20.101299999999998</v>
      </c>
      <c r="FG16" s="169">
        <v>42.0017</v>
      </c>
      <c r="FH16" s="169">
        <v>42.702100000000002</v>
      </c>
      <c r="FI16" s="169">
        <v>40.627600000000001</v>
      </c>
      <c r="FJ16" s="169">
        <v>80.881399999999999</v>
      </c>
      <c r="FK16" s="169">
        <v>80.546499999999995</v>
      </c>
      <c r="FL16" s="169">
        <v>-107.8419</v>
      </c>
      <c r="FM16" s="169">
        <v>43.794600000000003</v>
      </c>
      <c r="FN16" s="169">
        <v>43.698</v>
      </c>
      <c r="FO16" s="169">
        <v>-93.363900000000001</v>
      </c>
      <c r="FP16" s="169">
        <v>-88.203999999999994</v>
      </c>
      <c r="FQ16" s="169">
        <v>-17.254300000000001</v>
      </c>
      <c r="FR16" s="169">
        <v>-19.52</v>
      </c>
      <c r="FS16" s="169">
        <v>14.1805</v>
      </c>
      <c r="FT16" s="169">
        <v>0.751</v>
      </c>
      <c r="FU16" s="169">
        <v>-9.15</v>
      </c>
      <c r="FV16" s="169">
        <v>15.32</v>
      </c>
      <c r="FW16" s="169">
        <v>-17.9255</v>
      </c>
      <c r="FX16" s="170"/>
      <c r="FY16" s="169">
        <v>-7.4160000000000004</v>
      </c>
      <c r="FZ16" s="169">
        <v>4.2089999999999996</v>
      </c>
      <c r="GA16" s="170"/>
      <c r="GB16" s="169">
        <v>39.94</v>
      </c>
      <c r="GC16" s="169">
        <v>91.398899999999998</v>
      </c>
      <c r="GD16" s="169">
        <v>94.629000000000005</v>
      </c>
      <c r="GE16" s="169">
        <v>13.02</v>
      </c>
      <c r="GF16" s="169">
        <v>86.897099999999995</v>
      </c>
      <c r="GG16" s="169">
        <v>20.6</v>
      </c>
      <c r="GH16" s="169">
        <v>-14.246700000000001</v>
      </c>
      <c r="GI16" s="169">
        <v>1.6735</v>
      </c>
      <c r="GJ16" s="169">
        <v>1.8606</v>
      </c>
      <c r="GK16" s="169">
        <v>1.4095</v>
      </c>
      <c r="GL16" s="170"/>
      <c r="GM16" s="170"/>
      <c r="GN16" s="169">
        <v>-15.1281</v>
      </c>
      <c r="GO16" s="169">
        <v>-27.1175</v>
      </c>
      <c r="GP16" s="169">
        <v>14.931699999999999</v>
      </c>
      <c r="GQ16" s="169">
        <v>28.703600000000002</v>
      </c>
      <c r="GR16" s="170"/>
      <c r="GS16" s="170"/>
      <c r="GT16" s="169">
        <v>-167.55549999999999</v>
      </c>
      <c r="GU16" s="169">
        <v>-15.611000000000001</v>
      </c>
      <c r="GV16" s="169">
        <v>33.860300000000002</v>
      </c>
      <c r="GW16" s="169">
        <v>-30.7498</v>
      </c>
      <c r="GX16" s="170"/>
      <c r="GY16" s="169">
        <v>4.1212</v>
      </c>
      <c r="GZ16" s="169">
        <v>3.8285999999999998</v>
      </c>
      <c r="HA16" s="170"/>
      <c r="HB16" s="169">
        <v>130.88159999999999</v>
      </c>
      <c r="HC16" s="169">
        <v>130.4796</v>
      </c>
      <c r="HD16" s="169">
        <v>245.2</v>
      </c>
      <c r="HE16" s="169">
        <v>-245.5334</v>
      </c>
      <c r="HF16" s="169">
        <v>-567.91830000000004</v>
      </c>
      <c r="HG16" s="169">
        <v>565.47879999999998</v>
      </c>
      <c r="HH16" s="169">
        <v>516.34079999999994</v>
      </c>
      <c r="HI16" s="169">
        <v>-123.50279999999999</v>
      </c>
      <c r="HJ16" s="169">
        <v>-122.836</v>
      </c>
      <c r="HK16" s="169">
        <v>-63.528599999999997</v>
      </c>
      <c r="HL16" s="169">
        <v>-56.607500000000002</v>
      </c>
      <c r="HM16" s="169">
        <v>59.931699999999999</v>
      </c>
      <c r="HN16" s="169">
        <v>62.028300000000002</v>
      </c>
      <c r="HO16" s="170"/>
      <c r="HP16" s="170"/>
      <c r="HQ16" s="169">
        <v>38.697200000000002</v>
      </c>
      <c r="HR16" s="169">
        <v>38.027000000000001</v>
      </c>
      <c r="HS16" s="169">
        <v>-42.965499999999999</v>
      </c>
      <c r="HT16" s="169">
        <v>-42.9514</v>
      </c>
      <c r="HU16" s="169">
        <v>95.82</v>
      </c>
      <c r="HV16" s="169">
        <v>94.4</v>
      </c>
      <c r="HW16" s="169">
        <v>11.3</v>
      </c>
      <c r="HX16" s="169">
        <v>11.5</v>
      </c>
      <c r="HY16" s="169">
        <v>21.863600000000002</v>
      </c>
      <c r="HZ16" s="169">
        <v>29.92</v>
      </c>
      <c r="IA16" s="169">
        <v>-326.4248</v>
      </c>
      <c r="IB16" s="169">
        <v>105.3476</v>
      </c>
      <c r="IC16" s="169">
        <v>104.38039999999999</v>
      </c>
      <c r="ID16" s="169">
        <v>13.3</v>
      </c>
      <c r="IE16" s="169">
        <v>-53</v>
      </c>
      <c r="IF16" s="169">
        <v>-37.799999999999997</v>
      </c>
      <c r="IG16" s="169">
        <v>-37.700000000000003</v>
      </c>
      <c r="IH16" s="169">
        <v>1.0805</v>
      </c>
      <c r="II16" s="169">
        <v>0.87160000000000004</v>
      </c>
      <c r="IJ16" s="169">
        <v>-508.93529999999998</v>
      </c>
      <c r="IK16" s="169">
        <v>-212.5359</v>
      </c>
      <c r="IL16" s="169">
        <v>393.59390000000002</v>
      </c>
      <c r="IM16" s="169">
        <v>328.24169999999998</v>
      </c>
      <c r="IN16" s="169">
        <v>-0.77190000000000003</v>
      </c>
      <c r="IO16" s="169">
        <v>-319.58330000000001</v>
      </c>
      <c r="IP16" s="169">
        <v>317.06560000000002</v>
      </c>
      <c r="IQ16" s="169">
        <v>-140.202</v>
      </c>
      <c r="IR16" s="169">
        <v>-212.6258</v>
      </c>
      <c r="IS16" s="171">
        <v>-312.06560000000002</v>
      </c>
      <c r="IT16" s="169">
        <v>86.577799999999996</v>
      </c>
      <c r="IU16" s="169">
        <v>85.358900000000006</v>
      </c>
      <c r="IV16" s="170"/>
      <c r="IW16" s="169">
        <v>-376.03480000000002</v>
      </c>
      <c r="IX16" s="169">
        <v>216.9068</v>
      </c>
      <c r="IY16" s="169">
        <v>-160.6643</v>
      </c>
      <c r="IZ16" s="169">
        <v>164.84350000000001</v>
      </c>
      <c r="JA16" s="169">
        <v>-10.493499999999999</v>
      </c>
      <c r="JB16" s="170"/>
      <c r="JC16" s="169">
        <v>9.68</v>
      </c>
      <c r="JD16" s="169">
        <v>6.8639999999999999</v>
      </c>
      <c r="JE16" s="169">
        <v>6.8719999999999999</v>
      </c>
      <c r="JF16" s="169">
        <v>-9.1999999999999993</v>
      </c>
      <c r="JG16" s="169">
        <v>-14.64</v>
      </c>
      <c r="JH16" s="170"/>
      <c r="JI16" s="169">
        <v>15.3826</v>
      </c>
      <c r="JJ16" s="169">
        <v>-29.3843</v>
      </c>
      <c r="JK16" s="169">
        <v>-41.4572</v>
      </c>
      <c r="JL16" s="169">
        <v>27.8</v>
      </c>
      <c r="JM16" s="169">
        <v>50.213999999999999</v>
      </c>
      <c r="JN16" s="169">
        <v>51.442</v>
      </c>
      <c r="JO16" s="170"/>
      <c r="JP16" s="170"/>
      <c r="JQ16" s="169">
        <v>39.9375</v>
      </c>
      <c r="JR16" s="169">
        <v>40.849200000000003</v>
      </c>
      <c r="JS16" s="169">
        <v>40.536299999999997</v>
      </c>
      <c r="JT16" s="170"/>
      <c r="JU16" s="169">
        <v>54.4</v>
      </c>
      <c r="JV16" s="169">
        <v>22.11</v>
      </c>
      <c r="JW16" s="169">
        <v>5.46</v>
      </c>
      <c r="JX16" s="170"/>
      <c r="JY16" s="169">
        <v>-57.5627</v>
      </c>
      <c r="JZ16" s="169">
        <v>82.491900000000001</v>
      </c>
      <c r="KA16" s="169">
        <v>64.866100000000003</v>
      </c>
      <c r="KB16" s="169">
        <v>-57.778599999999997</v>
      </c>
      <c r="KC16" s="169">
        <v>-80.865499999999997</v>
      </c>
      <c r="KD16" s="169">
        <v>56.098599999999998</v>
      </c>
      <c r="KE16" s="169">
        <v>24.718399999999999</v>
      </c>
      <c r="KF16" s="169">
        <v>-62.1</v>
      </c>
      <c r="KG16" s="169">
        <v>62</v>
      </c>
      <c r="KH16" s="169">
        <v>-43.081600000000002</v>
      </c>
      <c r="KI16" s="169">
        <v>236.40119999999999</v>
      </c>
    </row>
    <row r="17" spans="1:295" ht="18" customHeight="1" x14ac:dyDescent="0.3">
      <c r="A17" s="162" t="s">
        <v>71</v>
      </c>
      <c r="B17" s="162" t="s">
        <v>749</v>
      </c>
      <c r="C17" s="163">
        <v>0</v>
      </c>
      <c r="D17" s="163">
        <v>16.512</v>
      </c>
      <c r="E17" s="163">
        <v>-20.0562</v>
      </c>
      <c r="F17" s="163">
        <v>6.8695000000000004</v>
      </c>
      <c r="G17" s="163">
        <v>22.509599999999999</v>
      </c>
      <c r="H17" s="164"/>
      <c r="I17" s="163">
        <v>36.384999999999998</v>
      </c>
      <c r="J17" s="163">
        <v>-89.411000000000001</v>
      </c>
      <c r="K17" s="163">
        <v>41.294199999999996</v>
      </c>
      <c r="L17" s="163">
        <v>21.0974</v>
      </c>
      <c r="M17" s="163">
        <v>20.431000000000001</v>
      </c>
      <c r="N17" s="163">
        <v>-26.64</v>
      </c>
      <c r="O17" s="163">
        <v>-20.545000000000002</v>
      </c>
      <c r="P17" s="163">
        <v>17.600000000000001</v>
      </c>
      <c r="Q17" s="163">
        <v>9.1080000000000005</v>
      </c>
      <c r="R17" s="163">
        <v>-17.600000000000001</v>
      </c>
      <c r="S17" s="163">
        <v>1.8876999999999999</v>
      </c>
      <c r="T17" s="163">
        <v>55.44</v>
      </c>
      <c r="U17" s="163">
        <v>12.0748</v>
      </c>
      <c r="V17" s="163">
        <v>12.261100000000001</v>
      </c>
      <c r="W17" s="163">
        <v>20.531600000000001</v>
      </c>
      <c r="X17" s="163">
        <v>10.5817</v>
      </c>
      <c r="Y17" s="163">
        <v>5.5751999999999997</v>
      </c>
      <c r="Z17" s="163">
        <v>5.4625000000000004</v>
      </c>
      <c r="AA17" s="164"/>
      <c r="AB17" s="164"/>
      <c r="AC17" s="163">
        <v>-60.06</v>
      </c>
      <c r="AD17" s="163">
        <v>-60.02</v>
      </c>
      <c r="AE17" s="164"/>
      <c r="AF17" s="163">
        <v>26.64</v>
      </c>
      <c r="AG17" s="163">
        <v>19.8</v>
      </c>
      <c r="AH17" s="163">
        <v>7.4130000000000003</v>
      </c>
      <c r="AI17" s="163">
        <v>0.17899999999999999</v>
      </c>
      <c r="AJ17" s="165">
        <v>-62.13</v>
      </c>
      <c r="AK17" s="163">
        <v>-61.5</v>
      </c>
      <c r="AL17" s="163">
        <v>-43.04</v>
      </c>
      <c r="AM17" s="163">
        <v>62.13</v>
      </c>
      <c r="AN17" s="163">
        <v>62.76</v>
      </c>
      <c r="AO17" s="163">
        <v>14.5182</v>
      </c>
      <c r="AP17" s="163">
        <v>2.4175</v>
      </c>
      <c r="AQ17" s="163">
        <v>52.973599999999998</v>
      </c>
      <c r="AR17" s="163">
        <v>54.356999999999999</v>
      </c>
      <c r="AS17" s="163">
        <v>45.332799999999999</v>
      </c>
      <c r="AT17" s="163">
        <v>-46.483800000000002</v>
      </c>
      <c r="AU17" s="163">
        <v>-47.082500000000003</v>
      </c>
      <c r="AV17" s="163">
        <v>11.047499999999999</v>
      </c>
      <c r="AW17" s="163">
        <v>11.1843</v>
      </c>
      <c r="AX17" s="163">
        <v>65.372100000000003</v>
      </c>
      <c r="AY17" s="163">
        <v>66.979600000000005</v>
      </c>
      <c r="AZ17" s="163">
        <v>-3.2425999999999999</v>
      </c>
      <c r="BA17" s="164"/>
      <c r="BB17" s="163">
        <v>-390.54419999999999</v>
      </c>
      <c r="BC17" s="163">
        <v>5.8426999999999998</v>
      </c>
      <c r="BD17" s="163">
        <v>-12.6</v>
      </c>
      <c r="BE17" s="163">
        <v>-13.6</v>
      </c>
      <c r="BF17" s="163">
        <v>53.732100000000003</v>
      </c>
      <c r="BG17" s="163">
        <v>52.3523</v>
      </c>
      <c r="BH17" s="163">
        <v>-3.7038000000000002</v>
      </c>
      <c r="BI17" s="164"/>
      <c r="BJ17" s="163">
        <v>-41.975299999999997</v>
      </c>
      <c r="BK17" s="163">
        <v>1.2051000000000001</v>
      </c>
      <c r="BL17" s="164"/>
      <c r="BM17" s="163">
        <v>1.4164000000000001</v>
      </c>
      <c r="BN17" s="163">
        <v>440.29039999999998</v>
      </c>
      <c r="BO17" s="163">
        <v>50.1419</v>
      </c>
      <c r="BP17" s="163">
        <v>49.958799999999997</v>
      </c>
      <c r="BQ17" s="163">
        <v>-206.4881</v>
      </c>
      <c r="BR17" s="163">
        <v>415.15309999999999</v>
      </c>
      <c r="BS17" s="164"/>
      <c r="BT17" s="163">
        <v>-78.796400000000006</v>
      </c>
      <c r="BU17" s="163">
        <v>80.511099999999999</v>
      </c>
      <c r="BV17" s="163">
        <v>64.587699999999998</v>
      </c>
      <c r="BW17" s="163">
        <v>20.96</v>
      </c>
      <c r="BX17" s="163">
        <v>22.54</v>
      </c>
      <c r="BY17" s="163">
        <v>44.29</v>
      </c>
      <c r="BZ17" s="163">
        <v>54.16</v>
      </c>
      <c r="CA17" s="163">
        <v>-83.451099999999997</v>
      </c>
      <c r="CB17" s="163">
        <v>-84.120900000000006</v>
      </c>
      <c r="CC17" s="163">
        <v>91.965699999999998</v>
      </c>
      <c r="CD17" s="163">
        <v>92.325699999999998</v>
      </c>
      <c r="CE17" s="163">
        <v>19.644400000000001</v>
      </c>
      <c r="CF17" s="163">
        <v>-76.243499999999997</v>
      </c>
      <c r="CG17" s="163">
        <v>-75.693700000000007</v>
      </c>
      <c r="CH17" s="163">
        <v>-5.5233999999999996</v>
      </c>
      <c r="CI17" s="164"/>
      <c r="CJ17" s="164"/>
      <c r="CK17" s="164"/>
      <c r="CL17" s="163">
        <v>84</v>
      </c>
      <c r="CM17" s="163">
        <v>75.7</v>
      </c>
      <c r="CN17" s="163">
        <v>-13.44</v>
      </c>
      <c r="CO17" s="163">
        <v>47.913600000000002</v>
      </c>
      <c r="CP17" s="163">
        <v>46.990299999999998</v>
      </c>
      <c r="CQ17" s="163">
        <v>46.975099999999998</v>
      </c>
      <c r="CR17" s="163">
        <v>-13.143000000000001</v>
      </c>
      <c r="CS17" s="163">
        <v>-12.6348</v>
      </c>
      <c r="CT17" s="163">
        <v>33.626899999999999</v>
      </c>
      <c r="CU17" s="163">
        <v>-54.339300000000001</v>
      </c>
      <c r="CV17" s="163">
        <v>33.944499999999998</v>
      </c>
      <c r="CW17" s="163">
        <v>11.174799999999999</v>
      </c>
      <c r="CX17" s="163">
        <v>27.08</v>
      </c>
      <c r="CY17" s="163">
        <v>58.09</v>
      </c>
      <c r="CZ17" s="163">
        <v>55.788600000000002</v>
      </c>
      <c r="DA17" s="163">
        <v>52.152999999999999</v>
      </c>
      <c r="DB17" s="163">
        <v>-23.97</v>
      </c>
      <c r="DC17" s="163">
        <v>-17.206800000000001</v>
      </c>
      <c r="DD17" s="164"/>
      <c r="DE17" s="164"/>
      <c r="DF17" s="163">
        <v>-107.65300000000001</v>
      </c>
      <c r="DG17" s="163">
        <v>-12.1692</v>
      </c>
      <c r="DH17" s="163">
        <v>-15.1915</v>
      </c>
      <c r="DI17" s="163">
        <v>-56.1</v>
      </c>
      <c r="DJ17" s="163">
        <v>-57.8</v>
      </c>
      <c r="DK17" s="163">
        <v>20.937200000000001</v>
      </c>
      <c r="DL17" s="163">
        <v>40.438800000000001</v>
      </c>
      <c r="DM17" s="164"/>
      <c r="DN17" s="163">
        <v>57.440199999999997</v>
      </c>
      <c r="DO17" s="163">
        <v>40.159999999999997</v>
      </c>
      <c r="DP17" s="163">
        <v>-3.57</v>
      </c>
      <c r="DQ17" s="163">
        <v>54.156999999999996</v>
      </c>
      <c r="DR17" s="163">
        <v>109.0887</v>
      </c>
      <c r="DS17" s="163">
        <v>-28.41</v>
      </c>
      <c r="DT17" s="163">
        <v>-28.67</v>
      </c>
      <c r="DU17" s="163">
        <v>91.39</v>
      </c>
      <c r="DV17" s="163">
        <v>50.91</v>
      </c>
      <c r="DW17" s="163">
        <v>108.7818</v>
      </c>
      <c r="DX17" s="163">
        <v>107.6909</v>
      </c>
      <c r="DY17" s="163">
        <v>-40.469299999999997</v>
      </c>
      <c r="DZ17" s="163">
        <v>-39.863599999999998</v>
      </c>
      <c r="EA17" s="163">
        <v>162.14850000000001</v>
      </c>
      <c r="EB17" s="163">
        <v>121.8184</v>
      </c>
      <c r="EC17" s="163">
        <v>117.4233</v>
      </c>
      <c r="ED17" s="163">
        <v>118.4726</v>
      </c>
      <c r="EE17" s="163">
        <v>69.045400000000001</v>
      </c>
      <c r="EF17" s="163">
        <v>57.744700000000002</v>
      </c>
      <c r="EG17" s="163">
        <v>-25.751999999999999</v>
      </c>
      <c r="EH17" s="163">
        <v>220.74520000000001</v>
      </c>
      <c r="EI17" s="163">
        <v>259.18889999999999</v>
      </c>
      <c r="EJ17" s="164"/>
      <c r="EK17" s="163">
        <v>-30.829599999999999</v>
      </c>
      <c r="EL17" s="163">
        <v>-28.309699999999999</v>
      </c>
      <c r="EM17" s="163">
        <v>23.543299999999999</v>
      </c>
      <c r="EN17" s="163">
        <v>34.572000000000003</v>
      </c>
      <c r="EO17" s="163">
        <v>31.830200000000001</v>
      </c>
      <c r="EP17" s="163">
        <v>43.055999999999997</v>
      </c>
      <c r="EQ17" s="163">
        <v>-71.7654</v>
      </c>
      <c r="ER17" s="163">
        <v>-72.708200000000005</v>
      </c>
      <c r="ES17" s="163">
        <v>-18.710599999999999</v>
      </c>
      <c r="ET17" s="163">
        <v>0</v>
      </c>
      <c r="EU17" s="163">
        <v>-17.36</v>
      </c>
      <c r="EV17" s="163">
        <v>1</v>
      </c>
      <c r="EW17" s="163">
        <v>12.741099999999999</v>
      </c>
      <c r="EX17" s="163">
        <v>13.140700000000001</v>
      </c>
      <c r="EY17" s="163">
        <v>-33.599899999999998</v>
      </c>
      <c r="EZ17" s="163">
        <v>-32.783900000000003</v>
      </c>
      <c r="FA17" s="163">
        <v>5.9090999999999996</v>
      </c>
      <c r="FB17" s="163">
        <v>-54.592399999999998</v>
      </c>
      <c r="FC17" s="163">
        <v>16.886199999999999</v>
      </c>
      <c r="FD17" s="163">
        <v>20.889800000000001</v>
      </c>
      <c r="FE17" s="164"/>
      <c r="FF17" s="163">
        <v>20.442399999999999</v>
      </c>
      <c r="FG17" s="163">
        <v>41.948500000000003</v>
      </c>
      <c r="FH17" s="163">
        <v>42.148000000000003</v>
      </c>
      <c r="FI17" s="163">
        <v>40.574100000000001</v>
      </c>
      <c r="FJ17" s="163">
        <v>84.900400000000005</v>
      </c>
      <c r="FK17" s="163">
        <v>83.728200000000001</v>
      </c>
      <c r="FL17" s="163">
        <v>-105.4975</v>
      </c>
      <c r="FM17" s="163">
        <v>42.520499999999998</v>
      </c>
      <c r="FN17" s="163">
        <v>42.459400000000002</v>
      </c>
      <c r="FO17" s="163">
        <v>-89.335099999999997</v>
      </c>
      <c r="FP17" s="163">
        <v>-84.251300000000001</v>
      </c>
      <c r="FQ17" s="163">
        <v>-15.8041</v>
      </c>
      <c r="FR17" s="163">
        <v>-18.14</v>
      </c>
      <c r="FS17" s="163">
        <v>14.1805</v>
      </c>
      <c r="FT17" s="163">
        <v>0.751</v>
      </c>
      <c r="FU17" s="163">
        <v>-8.86</v>
      </c>
      <c r="FV17" s="163">
        <v>14.94</v>
      </c>
      <c r="FW17" s="163">
        <v>-17.983499999999999</v>
      </c>
      <c r="FX17" s="164"/>
      <c r="FY17" s="163">
        <v>-7.4249999999999998</v>
      </c>
      <c r="FZ17" s="163">
        <v>4.1349999999999998</v>
      </c>
      <c r="GA17" s="164"/>
      <c r="GB17" s="163">
        <v>40.229999999999997</v>
      </c>
      <c r="GC17" s="163">
        <v>86.173299999999998</v>
      </c>
      <c r="GD17" s="163">
        <v>89.396199999999993</v>
      </c>
      <c r="GE17" s="163">
        <v>13.48</v>
      </c>
      <c r="GF17" s="163">
        <v>86.609099999999998</v>
      </c>
      <c r="GG17" s="163">
        <v>23</v>
      </c>
      <c r="GH17" s="163">
        <v>-14.4673</v>
      </c>
      <c r="GI17" s="163">
        <v>1.7615000000000001</v>
      </c>
      <c r="GJ17" s="163">
        <v>1.7518</v>
      </c>
      <c r="GK17" s="163">
        <v>1.4341999999999999</v>
      </c>
      <c r="GL17" s="164"/>
      <c r="GM17" s="164"/>
      <c r="GN17" s="163">
        <v>-15.822800000000001</v>
      </c>
      <c r="GO17" s="163">
        <v>-28.0703</v>
      </c>
      <c r="GP17" s="163">
        <v>17.0304</v>
      </c>
      <c r="GQ17" s="163">
        <v>29.267399999999999</v>
      </c>
      <c r="GR17" s="164"/>
      <c r="GS17" s="164"/>
      <c r="GT17" s="163">
        <v>-169.9726</v>
      </c>
      <c r="GU17" s="163">
        <v>-15.9846</v>
      </c>
      <c r="GV17" s="163">
        <v>33.935200000000002</v>
      </c>
      <c r="GW17" s="163">
        <v>-31.3062</v>
      </c>
      <c r="GX17" s="163">
        <v>8.452</v>
      </c>
      <c r="GY17" s="163">
        <v>4.4142000000000001</v>
      </c>
      <c r="GZ17" s="163">
        <v>4.1661000000000001</v>
      </c>
      <c r="HA17" s="163">
        <v>10</v>
      </c>
      <c r="HB17" s="163">
        <v>134.10740000000001</v>
      </c>
      <c r="HC17" s="163">
        <v>135.11150000000001</v>
      </c>
      <c r="HD17" s="163">
        <v>270.7</v>
      </c>
      <c r="HE17" s="163">
        <v>-271.56479999999999</v>
      </c>
      <c r="HF17" s="163">
        <v>-602.34360000000004</v>
      </c>
      <c r="HG17" s="163">
        <v>602.34140000000002</v>
      </c>
      <c r="HH17" s="163">
        <v>535.40530000000001</v>
      </c>
      <c r="HI17" s="163">
        <v>-127.9746</v>
      </c>
      <c r="HJ17" s="163">
        <v>-128.54640000000001</v>
      </c>
      <c r="HK17" s="163">
        <v>-61.6357</v>
      </c>
      <c r="HL17" s="163">
        <v>-54.2117</v>
      </c>
      <c r="HM17" s="163">
        <v>60.374699999999997</v>
      </c>
      <c r="HN17" s="163">
        <v>60.129600000000003</v>
      </c>
      <c r="HO17" s="163">
        <v>-107.95950000000001</v>
      </c>
      <c r="HP17" s="163">
        <v>-109.2115</v>
      </c>
      <c r="HQ17" s="163">
        <v>41.114199999999997</v>
      </c>
      <c r="HR17" s="163">
        <v>40.312199999999997</v>
      </c>
      <c r="HS17" s="163">
        <v>-47.115499999999997</v>
      </c>
      <c r="HT17" s="163">
        <v>-47.720199999999998</v>
      </c>
      <c r="HU17" s="163">
        <v>92.51</v>
      </c>
      <c r="HV17" s="163">
        <v>92.85</v>
      </c>
      <c r="HW17" s="163">
        <v>13</v>
      </c>
      <c r="HX17" s="163">
        <v>13.8</v>
      </c>
      <c r="HY17" s="163">
        <v>21.944800000000001</v>
      </c>
      <c r="HZ17" s="163">
        <v>30.96</v>
      </c>
      <c r="IA17" s="163">
        <v>-334.73829999999998</v>
      </c>
      <c r="IB17" s="163">
        <v>109.2792</v>
      </c>
      <c r="IC17" s="163">
        <v>109.1836</v>
      </c>
      <c r="ID17" s="163">
        <v>13.9</v>
      </c>
      <c r="IE17" s="163">
        <v>-51.9</v>
      </c>
      <c r="IF17" s="163">
        <v>-39.5</v>
      </c>
      <c r="IG17" s="163">
        <v>-39.6</v>
      </c>
      <c r="IH17" s="164"/>
      <c r="II17" s="163">
        <v>0.74460000000000004</v>
      </c>
      <c r="IJ17" s="163">
        <v>-531.70100000000002</v>
      </c>
      <c r="IK17" s="163">
        <v>-216.51609999999999</v>
      </c>
      <c r="IL17" s="163">
        <v>398.69310000000002</v>
      </c>
      <c r="IM17" s="163">
        <v>335.48649999999998</v>
      </c>
      <c r="IN17" s="163">
        <v>-2.7614000000000001</v>
      </c>
      <c r="IO17" s="163">
        <v>-329.83890000000002</v>
      </c>
      <c r="IP17" s="163">
        <v>324.0883</v>
      </c>
      <c r="IQ17" s="163">
        <v>-145.8177</v>
      </c>
      <c r="IR17" s="163">
        <v>-220.41970000000001</v>
      </c>
      <c r="IS17" s="165">
        <v>-319.0883</v>
      </c>
      <c r="IT17" s="163">
        <v>86.327799999999996</v>
      </c>
      <c r="IU17" s="163">
        <v>87.181899999999999</v>
      </c>
      <c r="IV17" s="164"/>
      <c r="IW17" s="163">
        <v>-389.95159999999998</v>
      </c>
      <c r="IX17" s="163">
        <v>224.10740000000001</v>
      </c>
      <c r="IY17" s="163">
        <v>-164.38640000000001</v>
      </c>
      <c r="IZ17" s="163">
        <v>168.82060000000001</v>
      </c>
      <c r="JA17" s="163">
        <v>-9.9387000000000008</v>
      </c>
      <c r="JB17" s="164"/>
      <c r="JC17" s="163">
        <v>9.36</v>
      </c>
      <c r="JD17" s="163">
        <v>6.843</v>
      </c>
      <c r="JE17" s="163">
        <v>6.8490000000000002</v>
      </c>
      <c r="JF17" s="163">
        <v>-8.8800000000000008</v>
      </c>
      <c r="JG17" s="163">
        <v>-15.28</v>
      </c>
      <c r="JH17" s="164"/>
      <c r="JI17" s="163">
        <v>16.026499999999999</v>
      </c>
      <c r="JJ17" s="163">
        <v>-29.588799999999999</v>
      </c>
      <c r="JK17" s="163">
        <v>-40.752299999999998</v>
      </c>
      <c r="JL17" s="163">
        <v>26.7</v>
      </c>
      <c r="JM17" s="163">
        <v>52.12</v>
      </c>
      <c r="JN17" s="163">
        <v>50.89</v>
      </c>
      <c r="JO17" s="164"/>
      <c r="JP17" s="164"/>
      <c r="JQ17" s="163">
        <v>39.410899999999998</v>
      </c>
      <c r="JR17" s="163">
        <v>38.920699999999997</v>
      </c>
      <c r="JS17" s="163">
        <v>39.667700000000004</v>
      </c>
      <c r="JT17" s="164"/>
      <c r="JU17" s="163">
        <v>51.9</v>
      </c>
      <c r="JV17" s="163">
        <v>21.219899999999999</v>
      </c>
      <c r="JW17" s="163">
        <v>5.59</v>
      </c>
      <c r="JX17" s="164"/>
      <c r="JY17" s="163">
        <v>-55.057699999999997</v>
      </c>
      <c r="JZ17" s="163">
        <v>81.134299999999996</v>
      </c>
      <c r="KA17" s="163">
        <v>63.0122</v>
      </c>
      <c r="KB17" s="163">
        <v>-54.335599999999999</v>
      </c>
      <c r="KC17" s="163">
        <v>-79.019300000000001</v>
      </c>
      <c r="KD17" s="163">
        <v>53.712299999999999</v>
      </c>
      <c r="KE17" s="163">
        <v>25.412299999999998</v>
      </c>
      <c r="KF17" s="163">
        <v>-60.6</v>
      </c>
      <c r="KG17" s="163">
        <v>61.3</v>
      </c>
      <c r="KH17" s="163">
        <v>-58.021000000000001</v>
      </c>
      <c r="KI17" s="163">
        <v>250.8931</v>
      </c>
    </row>
    <row r="18" spans="1:295" ht="18" customHeight="1" x14ac:dyDescent="0.3">
      <c r="A18" s="162" t="s">
        <v>71</v>
      </c>
      <c r="B18" s="162" t="s">
        <v>750</v>
      </c>
      <c r="C18" s="166">
        <v>0</v>
      </c>
      <c r="D18" s="167"/>
      <c r="E18" s="166">
        <v>-19.844999999999999</v>
      </c>
      <c r="F18" s="166">
        <v>6.8834999999999997</v>
      </c>
      <c r="G18" s="166">
        <v>23.0808</v>
      </c>
      <c r="H18" s="167"/>
      <c r="I18" s="166">
        <v>36.295699999999997</v>
      </c>
      <c r="J18" s="166">
        <v>-88.132099999999994</v>
      </c>
      <c r="K18" s="166">
        <v>41.824100000000001</v>
      </c>
      <c r="L18" s="166">
        <v>21.3293</v>
      </c>
      <c r="M18" s="166">
        <v>20.722100000000001</v>
      </c>
      <c r="N18" s="166">
        <v>-31.08</v>
      </c>
      <c r="O18" s="166">
        <v>-20.690999999999999</v>
      </c>
      <c r="P18" s="167"/>
      <c r="Q18" s="166">
        <v>9.1080000000000005</v>
      </c>
      <c r="R18" s="167"/>
      <c r="S18" s="166">
        <v>1.9722999999999999</v>
      </c>
      <c r="T18" s="166">
        <v>53.683199999999999</v>
      </c>
      <c r="U18" s="166">
        <v>12.488200000000001</v>
      </c>
      <c r="V18" s="166">
        <v>12.4975</v>
      </c>
      <c r="W18" s="166">
        <v>20.7927</v>
      </c>
      <c r="X18" s="166">
        <v>10.5932</v>
      </c>
      <c r="Y18" s="166">
        <v>5.4778000000000002</v>
      </c>
      <c r="Z18" s="166">
        <v>6.2594000000000003</v>
      </c>
      <c r="AA18" s="167"/>
      <c r="AB18" s="167"/>
      <c r="AC18" s="166">
        <v>-61.92</v>
      </c>
      <c r="AD18" s="166">
        <v>-61.89</v>
      </c>
      <c r="AE18" s="167"/>
      <c r="AF18" s="166">
        <v>31.08</v>
      </c>
      <c r="AG18" s="167"/>
      <c r="AH18" s="166">
        <v>8.1039999999999992</v>
      </c>
      <c r="AI18" s="166">
        <v>0.185</v>
      </c>
      <c r="AJ18" s="168">
        <v>-63.3</v>
      </c>
      <c r="AK18" s="166">
        <v>-62.7</v>
      </c>
      <c r="AL18" s="166">
        <v>-44.72</v>
      </c>
      <c r="AM18" s="166">
        <v>63.3</v>
      </c>
      <c r="AN18" s="166">
        <v>63.35</v>
      </c>
      <c r="AO18" s="166">
        <v>13.9742</v>
      </c>
      <c r="AP18" s="166">
        <v>3.1181999999999999</v>
      </c>
      <c r="AQ18" s="166">
        <v>52.582999999999998</v>
      </c>
      <c r="AR18" s="166">
        <v>54.699599999999997</v>
      </c>
      <c r="AS18" s="166">
        <v>46.604599999999998</v>
      </c>
      <c r="AT18" s="166">
        <v>-46.8857</v>
      </c>
      <c r="AU18" s="166">
        <v>-47.294499999999999</v>
      </c>
      <c r="AV18" s="166">
        <v>13.0664</v>
      </c>
      <c r="AW18" s="166">
        <v>12.7049</v>
      </c>
      <c r="AX18" s="166">
        <v>66.711699999999993</v>
      </c>
      <c r="AY18" s="166">
        <v>67.917299999999997</v>
      </c>
      <c r="AZ18" s="166">
        <v>-1.7810999999999999</v>
      </c>
      <c r="BA18" s="167"/>
      <c r="BB18" s="166">
        <v>-395.09679999999997</v>
      </c>
      <c r="BC18" s="166">
        <v>4.2584999999999997</v>
      </c>
      <c r="BD18" s="166">
        <v>-11.8</v>
      </c>
      <c r="BE18" s="166">
        <v>-12.5</v>
      </c>
      <c r="BF18" s="166">
        <v>54.345100000000002</v>
      </c>
      <c r="BG18" s="166">
        <v>52.978099999999998</v>
      </c>
      <c r="BH18" s="166">
        <v>-3.6383999999999999</v>
      </c>
      <c r="BI18" s="167"/>
      <c r="BJ18" s="166">
        <v>-41.169499999999999</v>
      </c>
      <c r="BK18" s="166">
        <v>0.93210000000000004</v>
      </c>
      <c r="BL18" s="167"/>
      <c r="BM18" s="166">
        <v>2.2174999999999998</v>
      </c>
      <c r="BN18" s="166">
        <v>447.58429999999998</v>
      </c>
      <c r="BO18" s="166">
        <v>59.0533</v>
      </c>
      <c r="BP18" s="166">
        <v>58.809199999999997</v>
      </c>
      <c r="BQ18" s="166">
        <v>-235.04990000000001</v>
      </c>
      <c r="BR18" s="166">
        <v>424.15929999999997</v>
      </c>
      <c r="BS18" s="167"/>
      <c r="BT18" s="166">
        <v>-74.794300000000007</v>
      </c>
      <c r="BU18" s="166">
        <v>75.739900000000006</v>
      </c>
      <c r="BV18" s="166">
        <v>66.603499999999997</v>
      </c>
      <c r="BW18" s="166">
        <v>21.04</v>
      </c>
      <c r="BX18" s="166">
        <v>22.36</v>
      </c>
      <c r="BY18" s="166">
        <v>45.69</v>
      </c>
      <c r="BZ18" s="166">
        <v>55.48</v>
      </c>
      <c r="CA18" s="166">
        <v>-85.862300000000005</v>
      </c>
      <c r="CB18" s="166">
        <v>-84.388800000000003</v>
      </c>
      <c r="CC18" s="166">
        <v>93.617999999999995</v>
      </c>
      <c r="CD18" s="166">
        <v>93.168800000000005</v>
      </c>
      <c r="CE18" s="166">
        <v>17.513400000000001</v>
      </c>
      <c r="CF18" s="166">
        <v>-74.569599999999994</v>
      </c>
      <c r="CG18" s="166">
        <v>-73.599299999999999</v>
      </c>
      <c r="CH18" s="166">
        <v>-4.9116999999999997</v>
      </c>
      <c r="CI18" s="167"/>
      <c r="CJ18" s="167"/>
      <c r="CK18" s="167"/>
      <c r="CL18" s="166">
        <v>84.3</v>
      </c>
      <c r="CM18" s="166">
        <v>76.400000000000006</v>
      </c>
      <c r="CN18" s="166">
        <v>-13.63</v>
      </c>
      <c r="CO18" s="166">
        <v>50.048999999999999</v>
      </c>
      <c r="CP18" s="166">
        <v>49.227899999999998</v>
      </c>
      <c r="CQ18" s="166">
        <v>48.646099999999997</v>
      </c>
      <c r="CR18" s="166">
        <v>-8.9410000000000007</v>
      </c>
      <c r="CS18" s="166">
        <v>-8.6547000000000001</v>
      </c>
      <c r="CT18" s="166">
        <v>34.8919</v>
      </c>
      <c r="CU18" s="166">
        <v>-60.063600000000001</v>
      </c>
      <c r="CV18" s="166">
        <v>34.140999999999998</v>
      </c>
      <c r="CW18" s="166">
        <v>11.1859</v>
      </c>
      <c r="CX18" s="166">
        <v>26.54</v>
      </c>
      <c r="CY18" s="166">
        <v>57.54</v>
      </c>
      <c r="CZ18" s="166">
        <v>55.319800000000001</v>
      </c>
      <c r="DA18" s="166">
        <v>52.299500000000002</v>
      </c>
      <c r="DB18" s="166">
        <v>-24.21</v>
      </c>
      <c r="DC18" s="166">
        <v>-3.6842000000000001</v>
      </c>
      <c r="DD18" s="167"/>
      <c r="DE18" s="167"/>
      <c r="DF18" s="166">
        <v>-100.86190000000001</v>
      </c>
      <c r="DG18" s="166">
        <v>-12.090299999999999</v>
      </c>
      <c r="DH18" s="166">
        <v>-15.339399999999999</v>
      </c>
      <c r="DI18" s="166">
        <v>-60.8</v>
      </c>
      <c r="DJ18" s="166">
        <v>-60.1</v>
      </c>
      <c r="DK18" s="166">
        <v>20.772400000000001</v>
      </c>
      <c r="DL18" s="166">
        <v>41.903700000000001</v>
      </c>
      <c r="DM18" s="167"/>
      <c r="DN18" s="166">
        <v>59.783900000000003</v>
      </c>
      <c r="DO18" s="166">
        <v>41.47</v>
      </c>
      <c r="DP18" s="166">
        <v>-3.63</v>
      </c>
      <c r="DQ18" s="166">
        <v>54.420499999999997</v>
      </c>
      <c r="DR18" s="166">
        <v>99.668199999999999</v>
      </c>
      <c r="DS18" s="166">
        <v>-28.37</v>
      </c>
      <c r="DT18" s="166">
        <v>-29.03</v>
      </c>
      <c r="DU18" s="166">
        <v>93.33</v>
      </c>
      <c r="DV18" s="166">
        <v>52.64</v>
      </c>
      <c r="DW18" s="166">
        <v>101.4727</v>
      </c>
      <c r="DX18" s="166">
        <v>100.12730000000001</v>
      </c>
      <c r="DY18" s="166">
        <v>-45.2423</v>
      </c>
      <c r="DZ18" s="166">
        <v>-43.163600000000002</v>
      </c>
      <c r="EA18" s="166">
        <v>158.20570000000001</v>
      </c>
      <c r="EB18" s="166">
        <v>117.3462</v>
      </c>
      <c r="EC18" s="166">
        <v>112.3385</v>
      </c>
      <c r="ED18" s="166">
        <v>114.2852</v>
      </c>
      <c r="EE18" s="166">
        <v>71.309100000000001</v>
      </c>
      <c r="EF18" s="166">
        <v>59.561199999999999</v>
      </c>
      <c r="EG18" s="166">
        <v>-25.588999999999999</v>
      </c>
      <c r="EH18" s="166">
        <v>249.02629999999999</v>
      </c>
      <c r="EI18" s="166">
        <v>263.63639999999998</v>
      </c>
      <c r="EJ18" s="167"/>
      <c r="EK18" s="166">
        <v>-30.9574</v>
      </c>
      <c r="EL18" s="166">
        <v>-28.661100000000001</v>
      </c>
      <c r="EM18" s="166">
        <v>21.782900000000001</v>
      </c>
      <c r="EN18" s="166">
        <v>34.520400000000002</v>
      </c>
      <c r="EO18" s="166">
        <v>32.886899999999997</v>
      </c>
      <c r="EP18" s="166">
        <v>58.415999999999997</v>
      </c>
      <c r="EQ18" s="166">
        <v>-76.206999999999994</v>
      </c>
      <c r="ER18" s="166">
        <v>-76.921700000000001</v>
      </c>
      <c r="ES18" s="166">
        <v>-21.070799999999998</v>
      </c>
      <c r="ET18" s="166">
        <v>14.8</v>
      </c>
      <c r="EU18" s="166">
        <v>-16.54</v>
      </c>
      <c r="EV18" s="166">
        <v>1</v>
      </c>
      <c r="EW18" s="166">
        <v>12.980700000000001</v>
      </c>
      <c r="EX18" s="166">
        <v>11.361499999999999</v>
      </c>
      <c r="EY18" s="166">
        <v>-33.1113</v>
      </c>
      <c r="EZ18" s="166">
        <v>-32.2744</v>
      </c>
      <c r="FA18" s="166">
        <v>4.0754999999999999</v>
      </c>
      <c r="FB18" s="166">
        <v>-56.293300000000002</v>
      </c>
      <c r="FC18" s="166">
        <v>19.660399999999999</v>
      </c>
      <c r="FD18" s="166">
        <v>20.489799999999999</v>
      </c>
      <c r="FE18" s="167"/>
      <c r="FF18" s="166">
        <v>20.524799999999999</v>
      </c>
      <c r="FG18" s="166">
        <v>41.883600000000001</v>
      </c>
      <c r="FH18" s="166">
        <v>42.668999999999997</v>
      </c>
      <c r="FI18" s="166">
        <v>40.525700000000001</v>
      </c>
      <c r="FJ18" s="166">
        <v>84.063100000000006</v>
      </c>
      <c r="FK18" s="166">
        <v>86.407499999999999</v>
      </c>
      <c r="FL18" s="166">
        <v>-108.0093</v>
      </c>
      <c r="FM18" s="166">
        <v>46.9467</v>
      </c>
      <c r="FN18" s="166">
        <v>46.063400000000001</v>
      </c>
      <c r="FO18" s="166">
        <v>-88.920599999999993</v>
      </c>
      <c r="FP18" s="166">
        <v>-83.838399999999993</v>
      </c>
      <c r="FQ18" s="166">
        <v>-18.506799999999998</v>
      </c>
      <c r="FR18" s="166">
        <v>-18.96</v>
      </c>
      <c r="FS18" s="166">
        <v>13.9681</v>
      </c>
      <c r="FT18" s="166">
        <v>0.7742</v>
      </c>
      <c r="FU18" s="166">
        <v>-9.1</v>
      </c>
      <c r="FV18" s="166">
        <v>13.44</v>
      </c>
      <c r="FW18" s="166">
        <v>-19.322099999999999</v>
      </c>
      <c r="FX18" s="167"/>
      <c r="FY18" s="166">
        <v>-7.3540000000000001</v>
      </c>
      <c r="FZ18" s="166">
        <v>4.2130000000000001</v>
      </c>
      <c r="GA18" s="166">
        <v>11.699199999999999</v>
      </c>
      <c r="GB18" s="166">
        <v>39.07</v>
      </c>
      <c r="GC18" s="166">
        <v>86.897599999999997</v>
      </c>
      <c r="GD18" s="166">
        <v>90.795299999999997</v>
      </c>
      <c r="GE18" s="166">
        <v>13.6</v>
      </c>
      <c r="GF18" s="166">
        <v>85.228700000000003</v>
      </c>
      <c r="GG18" s="166">
        <v>21.6</v>
      </c>
      <c r="GH18" s="166">
        <v>-16.0654</v>
      </c>
      <c r="GI18" s="166">
        <v>1.6741999999999999</v>
      </c>
      <c r="GJ18" s="166">
        <v>2.0918000000000001</v>
      </c>
      <c r="GK18" s="166">
        <v>1.4497</v>
      </c>
      <c r="GL18" s="167"/>
      <c r="GM18" s="167"/>
      <c r="GN18" s="166">
        <v>-16.190200000000001</v>
      </c>
      <c r="GO18" s="166">
        <v>-29.260200000000001</v>
      </c>
      <c r="GP18" s="166">
        <v>17.5928</v>
      </c>
      <c r="GQ18" s="166">
        <v>30.895700000000001</v>
      </c>
      <c r="GR18" s="167"/>
      <c r="GS18" s="167"/>
      <c r="GT18" s="166">
        <v>-172.6052</v>
      </c>
      <c r="GU18" s="166">
        <v>-16.1782</v>
      </c>
      <c r="GV18" s="166">
        <v>35.438200000000002</v>
      </c>
      <c r="GW18" s="166">
        <v>-31.5078</v>
      </c>
      <c r="GX18" s="166">
        <v>7.9413</v>
      </c>
      <c r="GY18" s="166">
        <v>4.7560000000000002</v>
      </c>
      <c r="GZ18" s="166">
        <v>4.4825999999999997</v>
      </c>
      <c r="HA18" s="166">
        <v>9.2805</v>
      </c>
      <c r="HB18" s="166">
        <v>134.1198</v>
      </c>
      <c r="HC18" s="166">
        <v>134.86179999999999</v>
      </c>
      <c r="HD18" s="166">
        <v>279.89999999999998</v>
      </c>
      <c r="HE18" s="166">
        <v>-277.84769999999997</v>
      </c>
      <c r="HF18" s="166">
        <v>-604.97730000000001</v>
      </c>
      <c r="HG18" s="166">
        <v>613.13130000000001</v>
      </c>
      <c r="HH18" s="166">
        <v>544.11540000000002</v>
      </c>
      <c r="HI18" s="166">
        <v>-128.0316</v>
      </c>
      <c r="HJ18" s="166">
        <v>-127.17059999999999</v>
      </c>
      <c r="HK18" s="166">
        <v>-61.432000000000002</v>
      </c>
      <c r="HL18" s="166">
        <v>-54.964700000000001</v>
      </c>
      <c r="HM18" s="166">
        <v>62.233199999999997</v>
      </c>
      <c r="HN18" s="166">
        <v>60.951500000000003</v>
      </c>
      <c r="HO18" s="167"/>
      <c r="HP18" s="167"/>
      <c r="HQ18" s="166">
        <v>40.4221</v>
      </c>
      <c r="HR18" s="166">
        <v>39.927700000000002</v>
      </c>
      <c r="HS18" s="166">
        <v>-50.993099999999998</v>
      </c>
      <c r="HT18" s="166">
        <v>-50.328099999999999</v>
      </c>
      <c r="HU18" s="166">
        <v>89.13</v>
      </c>
      <c r="HV18" s="166">
        <v>88.12</v>
      </c>
      <c r="HW18" s="166">
        <v>12.7</v>
      </c>
      <c r="HX18" s="166">
        <v>13.1</v>
      </c>
      <c r="HY18" s="166">
        <v>21.966100000000001</v>
      </c>
      <c r="HZ18" s="166">
        <v>31.52</v>
      </c>
      <c r="IA18" s="166">
        <v>-335.41739999999999</v>
      </c>
      <c r="IB18" s="166">
        <v>109.221</v>
      </c>
      <c r="IC18" s="166">
        <v>109.1324</v>
      </c>
      <c r="ID18" s="166">
        <v>15</v>
      </c>
      <c r="IE18" s="166">
        <v>-52.4</v>
      </c>
      <c r="IF18" s="166">
        <v>-37.799999999999997</v>
      </c>
      <c r="IG18" s="166">
        <v>-37.200000000000003</v>
      </c>
      <c r="IH18" s="166">
        <v>0.9788</v>
      </c>
      <c r="II18" s="166">
        <v>0.86639999999999995</v>
      </c>
      <c r="IJ18" s="166">
        <v>-529.8741</v>
      </c>
      <c r="IK18" s="166">
        <v>-219.3424</v>
      </c>
      <c r="IL18" s="166">
        <v>396.14260000000002</v>
      </c>
      <c r="IM18" s="166">
        <v>333.42270000000002</v>
      </c>
      <c r="IN18" s="166">
        <v>-7.5576999999999996</v>
      </c>
      <c r="IO18" s="166">
        <v>-324.15339999999998</v>
      </c>
      <c r="IP18" s="166">
        <v>327.9948</v>
      </c>
      <c r="IQ18" s="166">
        <v>-144.48589999999999</v>
      </c>
      <c r="IR18" s="166">
        <v>-213.72499999999999</v>
      </c>
      <c r="IS18" s="168">
        <v>-322.9948</v>
      </c>
      <c r="IT18" s="166">
        <v>86.306399999999996</v>
      </c>
      <c r="IU18" s="166">
        <v>86.563900000000004</v>
      </c>
      <c r="IV18" s="167"/>
      <c r="IW18" s="166">
        <v>-386.43880000000001</v>
      </c>
      <c r="IX18" s="166">
        <v>222.12649999999999</v>
      </c>
      <c r="IY18" s="166">
        <v>-164.5874</v>
      </c>
      <c r="IZ18" s="166">
        <v>171.01609999999999</v>
      </c>
      <c r="JA18" s="166">
        <v>-10.465999999999999</v>
      </c>
      <c r="JB18" s="167"/>
      <c r="JC18" s="166">
        <v>9.1199999999999992</v>
      </c>
      <c r="JD18" s="166">
        <v>6.63</v>
      </c>
      <c r="JE18" s="166">
        <v>6.633</v>
      </c>
      <c r="JF18" s="166">
        <v>-9.1999999999999993</v>
      </c>
      <c r="JG18" s="166">
        <v>-16</v>
      </c>
      <c r="JH18" s="167"/>
      <c r="JI18" s="166">
        <v>16.82</v>
      </c>
      <c r="JJ18" s="166">
        <v>-28.624400000000001</v>
      </c>
      <c r="JK18" s="166">
        <v>-40.694299999999998</v>
      </c>
      <c r="JL18" s="166">
        <v>25.3</v>
      </c>
      <c r="JM18" s="166">
        <v>48.652999999999999</v>
      </c>
      <c r="JN18" s="166">
        <v>49.2</v>
      </c>
      <c r="JO18" s="167"/>
      <c r="JP18" s="167"/>
      <c r="JQ18" s="166">
        <v>39.907499999999999</v>
      </c>
      <c r="JR18" s="166">
        <v>39.2744</v>
      </c>
      <c r="JS18" s="166">
        <v>40.399799999999999</v>
      </c>
      <c r="JT18" s="167"/>
      <c r="JU18" s="166">
        <v>51.5</v>
      </c>
      <c r="JV18" s="166">
        <v>21.430099999999999</v>
      </c>
      <c r="JW18" s="166">
        <v>5.68</v>
      </c>
      <c r="JX18" s="167"/>
      <c r="JY18" s="166">
        <v>-53.445399999999999</v>
      </c>
      <c r="JZ18" s="166">
        <v>81.230400000000003</v>
      </c>
      <c r="KA18" s="166">
        <v>63.011899999999997</v>
      </c>
      <c r="KB18" s="166">
        <v>-54.581499999999998</v>
      </c>
      <c r="KC18" s="166">
        <v>-79.874200000000002</v>
      </c>
      <c r="KD18" s="166">
        <v>53.471899999999998</v>
      </c>
      <c r="KE18" s="166">
        <v>26.377099999999999</v>
      </c>
      <c r="KF18" s="166">
        <v>-60.1</v>
      </c>
      <c r="KG18" s="166">
        <v>60.5</v>
      </c>
      <c r="KH18" s="166">
        <v>-58.713099999999997</v>
      </c>
      <c r="KI18" s="166">
        <v>246.53219999999999</v>
      </c>
    </row>
    <row r="19" spans="1:295" ht="18" customHeight="1" x14ac:dyDescent="0.3">
      <c r="A19" s="162" t="s">
        <v>71</v>
      </c>
      <c r="B19" s="162" t="s">
        <v>751</v>
      </c>
      <c r="C19" s="166">
        <v>0</v>
      </c>
      <c r="D19" s="167"/>
      <c r="E19" s="167"/>
      <c r="F19" s="166">
        <v>7.1914999999999996</v>
      </c>
      <c r="G19" s="166">
        <v>22.731200000000001</v>
      </c>
      <c r="H19" s="167"/>
      <c r="I19" s="166">
        <v>38.419800000000002</v>
      </c>
      <c r="J19" s="166">
        <v>-90.945300000000003</v>
      </c>
      <c r="K19" s="166">
        <v>43.569000000000003</v>
      </c>
      <c r="L19" s="166">
        <v>21.9633</v>
      </c>
      <c r="M19" s="166">
        <v>21.530100000000001</v>
      </c>
      <c r="N19" s="166">
        <v>-11.1</v>
      </c>
      <c r="O19" s="166">
        <v>-25.41</v>
      </c>
      <c r="P19" s="166">
        <v>22</v>
      </c>
      <c r="Q19" s="166">
        <v>12.42</v>
      </c>
      <c r="R19" s="166">
        <v>-22</v>
      </c>
      <c r="S19" s="166">
        <v>1.8552999999999999</v>
      </c>
      <c r="T19" s="166">
        <v>58.068600000000004</v>
      </c>
      <c r="U19" s="166">
        <v>12.838100000000001</v>
      </c>
      <c r="V19" s="166">
        <v>13.1004</v>
      </c>
      <c r="W19" s="166">
        <v>21.368200000000002</v>
      </c>
      <c r="X19" s="166">
        <v>10.4625</v>
      </c>
      <c r="Y19" s="166">
        <v>6.7877999999999998</v>
      </c>
      <c r="Z19" s="166">
        <v>6.1163999999999996</v>
      </c>
      <c r="AA19" s="167"/>
      <c r="AB19" s="167"/>
      <c r="AC19" s="166">
        <v>-58.19</v>
      </c>
      <c r="AD19" s="166">
        <v>-58.56</v>
      </c>
      <c r="AE19" s="167"/>
      <c r="AF19" s="166">
        <v>11.1</v>
      </c>
      <c r="AG19" s="166">
        <v>24.2</v>
      </c>
      <c r="AH19" s="166">
        <v>8.7560000000000002</v>
      </c>
      <c r="AI19" s="166">
        <v>0.192</v>
      </c>
      <c r="AJ19" s="168">
        <v>-61.86</v>
      </c>
      <c r="AK19" s="166">
        <v>-61.32</v>
      </c>
      <c r="AL19" s="166">
        <v>-41.46</v>
      </c>
      <c r="AM19" s="166">
        <v>61.86</v>
      </c>
      <c r="AN19" s="166">
        <v>62.05</v>
      </c>
      <c r="AO19" s="166">
        <v>13.9717</v>
      </c>
      <c r="AP19" s="166">
        <v>4.3006000000000002</v>
      </c>
      <c r="AQ19" s="166">
        <v>54.770200000000003</v>
      </c>
      <c r="AR19" s="166">
        <v>56.637799999999999</v>
      </c>
      <c r="AS19" s="166">
        <v>42.5274</v>
      </c>
      <c r="AT19" s="166">
        <v>-45.814</v>
      </c>
      <c r="AU19" s="166">
        <v>-46.015799999999999</v>
      </c>
      <c r="AV19" s="166">
        <v>12.0145</v>
      </c>
      <c r="AW19" s="166">
        <v>12.1356</v>
      </c>
      <c r="AX19" s="166">
        <v>64.568299999999994</v>
      </c>
      <c r="AY19" s="166">
        <v>65.506100000000004</v>
      </c>
      <c r="AZ19" s="166">
        <v>-2.0992000000000002</v>
      </c>
      <c r="BA19" s="167"/>
      <c r="BB19" s="166">
        <v>-387.73509999999999</v>
      </c>
      <c r="BC19" s="166">
        <v>4.4893000000000001</v>
      </c>
      <c r="BD19" s="166">
        <v>-11.7</v>
      </c>
      <c r="BE19" s="166">
        <v>-12.3</v>
      </c>
      <c r="BF19" s="166">
        <v>53.675400000000003</v>
      </c>
      <c r="BG19" s="166">
        <v>51.986499999999999</v>
      </c>
      <c r="BH19" s="166">
        <v>-3.7385000000000002</v>
      </c>
      <c r="BI19" s="167"/>
      <c r="BJ19" s="166">
        <v>-38.744300000000003</v>
      </c>
      <c r="BK19" s="166">
        <v>1.6317999999999999</v>
      </c>
      <c r="BL19" s="167"/>
      <c r="BM19" s="166">
        <v>2.2574000000000001</v>
      </c>
      <c r="BN19" s="166">
        <v>439.13069999999999</v>
      </c>
      <c r="BO19" s="166">
        <v>67.049099999999996</v>
      </c>
      <c r="BP19" s="166">
        <v>66.713399999999993</v>
      </c>
      <c r="BQ19" s="166">
        <v>-253.5206</v>
      </c>
      <c r="BR19" s="166">
        <v>427.69740000000002</v>
      </c>
      <c r="BS19" s="167"/>
      <c r="BT19" s="166">
        <v>-68.557599999999994</v>
      </c>
      <c r="BU19" s="166">
        <v>69.797200000000004</v>
      </c>
      <c r="BV19" s="166">
        <v>69.657300000000006</v>
      </c>
      <c r="BW19" s="166">
        <v>21.55</v>
      </c>
      <c r="BX19" s="166">
        <v>23</v>
      </c>
      <c r="BY19" s="166">
        <v>47.13</v>
      </c>
      <c r="BZ19" s="166">
        <v>57.69</v>
      </c>
      <c r="CA19" s="166">
        <v>-84.388800000000003</v>
      </c>
      <c r="CB19" s="166">
        <v>-85.594399999999993</v>
      </c>
      <c r="CC19" s="166">
        <v>95.815299999999993</v>
      </c>
      <c r="CD19" s="166">
        <v>95.396500000000003</v>
      </c>
      <c r="CE19" s="166">
        <v>21.814699999999998</v>
      </c>
      <c r="CF19" s="166">
        <v>-79.1751</v>
      </c>
      <c r="CG19" s="166">
        <v>-78.6708</v>
      </c>
      <c r="CH19" s="166">
        <v>-4.4015000000000004</v>
      </c>
      <c r="CI19" s="167"/>
      <c r="CJ19" s="167"/>
      <c r="CK19" s="167"/>
      <c r="CL19" s="166">
        <v>87.6</v>
      </c>
      <c r="CM19" s="166">
        <v>78.599999999999994</v>
      </c>
      <c r="CN19" s="166">
        <v>-14.08</v>
      </c>
      <c r="CO19" s="166">
        <v>52.124499999999998</v>
      </c>
      <c r="CP19" s="166">
        <v>50.485599999999998</v>
      </c>
      <c r="CQ19" s="166">
        <v>50.373199999999997</v>
      </c>
      <c r="CR19" s="166">
        <v>-4.2394999999999996</v>
      </c>
      <c r="CS19" s="166">
        <v>-4.1988000000000003</v>
      </c>
      <c r="CT19" s="166">
        <v>31.729099999999999</v>
      </c>
      <c r="CU19" s="166">
        <v>-62.725900000000003</v>
      </c>
      <c r="CV19" s="166">
        <v>32.2059</v>
      </c>
      <c r="CW19" s="166">
        <v>11.5764</v>
      </c>
      <c r="CX19" s="166">
        <v>29.1</v>
      </c>
      <c r="CY19" s="166">
        <v>60.25</v>
      </c>
      <c r="CZ19" s="166">
        <v>56.9604</v>
      </c>
      <c r="DA19" s="166">
        <v>54.350299999999997</v>
      </c>
      <c r="DB19" s="166">
        <v>-25.43</v>
      </c>
      <c r="DC19" s="166">
        <v>-16.829999999999998</v>
      </c>
      <c r="DD19" s="167"/>
      <c r="DE19" s="167"/>
      <c r="DF19" s="166">
        <v>-107.76600000000001</v>
      </c>
      <c r="DG19" s="166">
        <v>-11.697699999999999</v>
      </c>
      <c r="DH19" s="166">
        <v>-16.0184</v>
      </c>
      <c r="DI19" s="166">
        <v>-65.8</v>
      </c>
      <c r="DJ19" s="166">
        <v>-65</v>
      </c>
      <c r="DK19" s="166">
        <v>21.9864</v>
      </c>
      <c r="DL19" s="166">
        <v>45.4193</v>
      </c>
      <c r="DM19" s="167"/>
      <c r="DN19" s="166">
        <v>64.471400000000003</v>
      </c>
      <c r="DO19" s="166">
        <v>44.84</v>
      </c>
      <c r="DP19" s="166">
        <v>-3.98</v>
      </c>
      <c r="DQ19" s="166">
        <v>55.133499999999998</v>
      </c>
      <c r="DR19" s="166">
        <v>108.2037</v>
      </c>
      <c r="DS19" s="166">
        <v>-28.47</v>
      </c>
      <c r="DT19" s="166">
        <v>-29</v>
      </c>
      <c r="DU19" s="166">
        <v>96.74</v>
      </c>
      <c r="DV19" s="166">
        <v>54.9</v>
      </c>
      <c r="DW19" s="166">
        <v>108.32729999999999</v>
      </c>
      <c r="DX19" s="166">
        <v>106.6182</v>
      </c>
      <c r="DY19" s="166">
        <v>-44.067700000000002</v>
      </c>
      <c r="DZ19" s="166">
        <v>-42.436399999999999</v>
      </c>
      <c r="EA19" s="166">
        <v>168.1859</v>
      </c>
      <c r="EB19" s="166">
        <v>127.14530000000001</v>
      </c>
      <c r="EC19" s="166">
        <v>121.97490000000001</v>
      </c>
      <c r="ED19" s="166">
        <v>124.4538</v>
      </c>
      <c r="EE19" s="166">
        <v>72.916399999999996</v>
      </c>
      <c r="EF19" s="166">
        <v>61.8416</v>
      </c>
      <c r="EG19" s="166">
        <v>-25.026</v>
      </c>
      <c r="EH19" s="166">
        <v>266.05650000000003</v>
      </c>
      <c r="EI19" s="166">
        <v>263.57220000000001</v>
      </c>
      <c r="EJ19" s="167"/>
      <c r="EK19" s="166">
        <v>-31.127700000000001</v>
      </c>
      <c r="EL19" s="166">
        <v>-28.809899999999999</v>
      </c>
      <c r="EM19" s="166">
        <v>21.751200000000001</v>
      </c>
      <c r="EN19" s="166">
        <v>39.037500000000001</v>
      </c>
      <c r="EO19" s="166">
        <v>36.790199999999999</v>
      </c>
      <c r="EP19" s="166">
        <v>50.735999999999997</v>
      </c>
      <c r="EQ19" s="166">
        <v>-74.254800000000003</v>
      </c>
      <c r="ER19" s="166">
        <v>-75.386600000000001</v>
      </c>
      <c r="ES19" s="166">
        <v>-22.550799999999999</v>
      </c>
      <c r="ET19" s="166">
        <v>0</v>
      </c>
      <c r="EU19" s="166">
        <v>-21.06</v>
      </c>
      <c r="EV19" s="166">
        <v>1</v>
      </c>
      <c r="EW19" s="166">
        <v>13.5358</v>
      </c>
      <c r="EX19" s="166">
        <v>17.805499999999999</v>
      </c>
      <c r="EY19" s="166">
        <v>-33.6434</v>
      </c>
      <c r="EZ19" s="166">
        <v>-32.393799999999999</v>
      </c>
      <c r="FA19" s="166">
        <v>5.5884999999999998</v>
      </c>
      <c r="FB19" s="166">
        <v>-59.6629</v>
      </c>
      <c r="FC19" s="166">
        <v>21.453499999999998</v>
      </c>
      <c r="FD19" s="166">
        <v>20.6403</v>
      </c>
      <c r="FE19" s="167"/>
      <c r="FF19" s="166">
        <v>20.0474</v>
      </c>
      <c r="FG19" s="166">
        <v>41.873199999999997</v>
      </c>
      <c r="FH19" s="166">
        <v>41.847099999999998</v>
      </c>
      <c r="FI19" s="166">
        <v>41.759300000000003</v>
      </c>
      <c r="FJ19" s="166">
        <v>83.895600000000002</v>
      </c>
      <c r="FK19" s="166">
        <v>84.900400000000005</v>
      </c>
      <c r="FL19" s="166">
        <v>-107.50700000000001</v>
      </c>
      <c r="FM19" s="166">
        <v>45.317</v>
      </c>
      <c r="FN19" s="166">
        <v>45.764099999999999</v>
      </c>
      <c r="FO19" s="166">
        <v>-92.011200000000002</v>
      </c>
      <c r="FP19" s="166">
        <v>-86.054400000000001</v>
      </c>
      <c r="FQ19" s="166">
        <v>-20.257300000000001</v>
      </c>
      <c r="FR19" s="166">
        <v>-17.71</v>
      </c>
      <c r="FS19" s="166">
        <v>14.2684</v>
      </c>
      <c r="FT19" s="166">
        <v>0.79869999999999997</v>
      </c>
      <c r="FU19" s="166">
        <v>-9.14</v>
      </c>
      <c r="FV19" s="166">
        <v>12.28</v>
      </c>
      <c r="FW19" s="166">
        <v>-20.936800000000002</v>
      </c>
      <c r="FX19" s="167"/>
      <c r="FY19" s="166">
        <v>-7.1079999999999997</v>
      </c>
      <c r="FZ19" s="166">
        <v>4.2830000000000004</v>
      </c>
      <c r="GA19" s="167"/>
      <c r="GB19" s="166">
        <v>38.909999999999997</v>
      </c>
      <c r="GC19" s="166">
        <v>88.495599999999996</v>
      </c>
      <c r="GD19" s="166">
        <v>93.108800000000002</v>
      </c>
      <c r="GE19" s="166">
        <v>13.27</v>
      </c>
      <c r="GF19" s="166">
        <v>86.055300000000003</v>
      </c>
      <c r="GG19" s="166">
        <v>21.4</v>
      </c>
      <c r="GH19" s="166">
        <v>-15.640599999999999</v>
      </c>
      <c r="GI19" s="166">
        <v>1.3857999999999999</v>
      </c>
      <c r="GJ19" s="166">
        <v>1.5362</v>
      </c>
      <c r="GK19" s="166">
        <v>1.5302</v>
      </c>
      <c r="GL19" s="167"/>
      <c r="GM19" s="167"/>
      <c r="GN19" s="167"/>
      <c r="GO19" s="166">
        <v>-30.156500000000001</v>
      </c>
      <c r="GP19" s="166">
        <v>16.860099999999999</v>
      </c>
      <c r="GQ19" s="166">
        <v>31.401800000000001</v>
      </c>
      <c r="GR19" s="166">
        <v>59.488999999999997</v>
      </c>
      <c r="GS19" s="166">
        <v>61.112400000000001</v>
      </c>
      <c r="GT19" s="166">
        <v>-168.702</v>
      </c>
      <c r="GU19" s="166">
        <v>-17.150600000000001</v>
      </c>
      <c r="GV19" s="166">
        <v>34.991900000000001</v>
      </c>
      <c r="GW19" s="166">
        <v>-34.522500000000001</v>
      </c>
      <c r="GX19" s="166">
        <v>8.5731000000000002</v>
      </c>
      <c r="GY19" s="166">
        <v>5.5579999999999998</v>
      </c>
      <c r="GZ19" s="166">
        <v>5.2209000000000003</v>
      </c>
      <c r="HA19" s="166">
        <v>10</v>
      </c>
      <c r="HB19" s="166">
        <v>133.65170000000001</v>
      </c>
      <c r="HC19" s="166">
        <v>134.8707</v>
      </c>
      <c r="HD19" s="166">
        <v>271.10000000000002</v>
      </c>
      <c r="HE19" s="166">
        <v>-270.51960000000003</v>
      </c>
      <c r="HF19" s="166">
        <v>-592.73820000000001</v>
      </c>
      <c r="HG19" s="166">
        <v>593.69119999999998</v>
      </c>
      <c r="HH19" s="166">
        <v>539.69929999999999</v>
      </c>
      <c r="HI19" s="166">
        <v>-127.873</v>
      </c>
      <c r="HJ19" s="166">
        <v>-127.3967</v>
      </c>
      <c r="HK19" s="166">
        <v>-59.837699999999998</v>
      </c>
      <c r="HL19" s="166">
        <v>-52.8842</v>
      </c>
      <c r="HM19" s="166">
        <v>60.056800000000003</v>
      </c>
      <c r="HN19" s="166">
        <v>60.481999999999999</v>
      </c>
      <c r="HO19" s="167"/>
      <c r="HP19" s="167"/>
      <c r="HQ19" s="166">
        <v>39.433300000000003</v>
      </c>
      <c r="HR19" s="166">
        <v>39.477200000000003</v>
      </c>
      <c r="HS19" s="166">
        <v>-50.8508</v>
      </c>
      <c r="HT19" s="166">
        <v>-50.5916</v>
      </c>
      <c r="HU19" s="166">
        <v>87.48</v>
      </c>
      <c r="HV19" s="166">
        <v>87.07</v>
      </c>
      <c r="HW19" s="166">
        <v>15.2</v>
      </c>
      <c r="HX19" s="166">
        <v>14.5</v>
      </c>
      <c r="HY19" s="166">
        <v>21.944800000000001</v>
      </c>
      <c r="HZ19" s="166">
        <v>30.48</v>
      </c>
      <c r="IA19" s="166">
        <v>-338.07560000000001</v>
      </c>
      <c r="IB19" s="166">
        <v>110.2534</v>
      </c>
      <c r="IC19" s="166">
        <v>110.8854</v>
      </c>
      <c r="ID19" s="166">
        <v>14.5</v>
      </c>
      <c r="IE19" s="166">
        <v>-51.4</v>
      </c>
      <c r="IF19" s="166">
        <v>-38.6</v>
      </c>
      <c r="IG19" s="166">
        <v>-38.1</v>
      </c>
      <c r="IH19" s="166">
        <v>1.0373000000000001</v>
      </c>
      <c r="II19" s="166">
        <v>0.70079999999999998</v>
      </c>
      <c r="IJ19" s="166">
        <v>-523.18730000000005</v>
      </c>
      <c r="IK19" s="166">
        <v>-218.84209999999999</v>
      </c>
      <c r="IL19" s="166">
        <v>397.62189999999998</v>
      </c>
      <c r="IM19" s="166">
        <v>327.63589999999999</v>
      </c>
      <c r="IN19" s="166">
        <v>-7.2244000000000002</v>
      </c>
      <c r="IO19" s="166">
        <v>-323.81079999999997</v>
      </c>
      <c r="IP19" s="166">
        <v>321.029</v>
      </c>
      <c r="IQ19" s="166">
        <v>-147.55930000000001</v>
      </c>
      <c r="IR19" s="166">
        <v>-213.9931</v>
      </c>
      <c r="IS19" s="168">
        <v>-316.029</v>
      </c>
      <c r="IT19" s="166">
        <v>85.783100000000005</v>
      </c>
      <c r="IU19" s="166">
        <v>85.578000000000003</v>
      </c>
      <c r="IV19" s="167"/>
      <c r="IW19" s="166">
        <v>-387.43849999999998</v>
      </c>
      <c r="IX19" s="166">
        <v>221.99600000000001</v>
      </c>
      <c r="IY19" s="166">
        <v>-164.5686</v>
      </c>
      <c r="IZ19" s="166">
        <v>170.369</v>
      </c>
      <c r="JA19" s="166">
        <v>-10.361599999999999</v>
      </c>
      <c r="JB19" s="167"/>
      <c r="JC19" s="166">
        <v>8.64</v>
      </c>
      <c r="JD19" s="166">
        <v>6.7679999999999998</v>
      </c>
      <c r="JE19" s="166">
        <v>6.7350000000000003</v>
      </c>
      <c r="JF19" s="166">
        <v>-9.0399999999999991</v>
      </c>
      <c r="JG19" s="166">
        <v>-15.12</v>
      </c>
      <c r="JH19" s="167"/>
      <c r="JI19" s="166">
        <v>15.852600000000001</v>
      </c>
      <c r="JJ19" s="166">
        <v>-28.331399999999999</v>
      </c>
      <c r="JK19" s="166">
        <v>-42.305599999999998</v>
      </c>
      <c r="JL19" s="166">
        <v>25.9</v>
      </c>
      <c r="JM19" s="166">
        <v>52.475000000000001</v>
      </c>
      <c r="JN19" s="166">
        <v>51.878</v>
      </c>
      <c r="JO19" s="167"/>
      <c r="JP19" s="167"/>
      <c r="JQ19" s="166">
        <v>39.748399999999997</v>
      </c>
      <c r="JR19" s="166">
        <v>39.503700000000002</v>
      </c>
      <c r="JS19" s="166">
        <v>39.789099999999998</v>
      </c>
      <c r="JT19" s="167"/>
      <c r="JU19" s="166">
        <v>52.2</v>
      </c>
      <c r="JV19" s="166">
        <v>22.407299999999999</v>
      </c>
      <c r="JW19" s="166">
        <v>5.41</v>
      </c>
      <c r="JX19" s="167"/>
      <c r="JY19" s="166">
        <v>-54.652299999999997</v>
      </c>
      <c r="JZ19" s="166">
        <v>79.910799999999995</v>
      </c>
      <c r="KA19" s="166">
        <v>61.724800000000002</v>
      </c>
      <c r="KB19" s="166">
        <v>-54.249200000000002</v>
      </c>
      <c r="KC19" s="166">
        <v>-78.674400000000006</v>
      </c>
      <c r="KD19" s="166">
        <v>52.724400000000003</v>
      </c>
      <c r="KE19" s="166">
        <v>26.9467</v>
      </c>
      <c r="KF19" s="166">
        <v>-60.8</v>
      </c>
      <c r="KG19" s="166">
        <v>62.4</v>
      </c>
      <c r="KH19" s="166">
        <v>-53.639499999999998</v>
      </c>
      <c r="KI19" s="166">
        <v>243.4151</v>
      </c>
    </row>
    <row r="20" spans="1:295" ht="18" customHeight="1" x14ac:dyDescent="0.3">
      <c r="A20" s="162" t="s">
        <v>71</v>
      </c>
      <c r="B20" s="162" t="s">
        <v>752</v>
      </c>
      <c r="C20" s="166">
        <v>0</v>
      </c>
      <c r="D20" s="166">
        <v>16.929400000000001</v>
      </c>
      <c r="E20" s="166">
        <v>-20.406600000000001</v>
      </c>
      <c r="F20" s="166">
        <v>7.4107000000000003</v>
      </c>
      <c r="G20" s="166">
        <v>23.0336</v>
      </c>
      <c r="H20" s="167"/>
      <c r="I20" s="166">
        <v>40.686199999999999</v>
      </c>
      <c r="J20" s="166">
        <v>-94.612200000000001</v>
      </c>
      <c r="K20" s="166">
        <v>45.133400000000002</v>
      </c>
      <c r="L20" s="166">
        <v>23.0593</v>
      </c>
      <c r="M20" s="166">
        <v>22.378499999999999</v>
      </c>
      <c r="N20" s="166">
        <v>-11.1</v>
      </c>
      <c r="O20" s="166">
        <v>-24.846</v>
      </c>
      <c r="P20" s="166">
        <v>22</v>
      </c>
      <c r="Q20" s="166">
        <v>10.763999999999999</v>
      </c>
      <c r="R20" s="166">
        <v>-19.8</v>
      </c>
      <c r="S20" s="166">
        <v>1.8360000000000001</v>
      </c>
      <c r="T20" s="166">
        <v>61.3596</v>
      </c>
      <c r="U20" s="166">
        <v>12.805400000000001</v>
      </c>
      <c r="V20" s="166">
        <v>13.0626</v>
      </c>
      <c r="W20" s="166">
        <v>21.922499999999999</v>
      </c>
      <c r="X20" s="166">
        <v>10.811199999999999</v>
      </c>
      <c r="Y20" s="166">
        <v>6.0312000000000001</v>
      </c>
      <c r="Z20" s="166">
        <v>5.9053000000000004</v>
      </c>
      <c r="AA20" s="167"/>
      <c r="AB20" s="167"/>
      <c r="AC20" s="166">
        <v>-58.95</v>
      </c>
      <c r="AD20" s="166">
        <v>-58.84</v>
      </c>
      <c r="AE20" s="167"/>
      <c r="AF20" s="166">
        <v>11.1</v>
      </c>
      <c r="AG20" s="166">
        <v>24.2</v>
      </c>
      <c r="AH20" s="166">
        <v>7.359</v>
      </c>
      <c r="AI20" s="166">
        <v>0.17899999999999999</v>
      </c>
      <c r="AJ20" s="168">
        <v>-60.94</v>
      </c>
      <c r="AK20" s="166">
        <v>-61.27</v>
      </c>
      <c r="AL20" s="166">
        <v>-42.53</v>
      </c>
      <c r="AM20" s="166">
        <v>60.94</v>
      </c>
      <c r="AN20" s="166">
        <v>61.63</v>
      </c>
      <c r="AO20" s="166">
        <v>13.5151</v>
      </c>
      <c r="AP20" s="166">
        <v>4.6253000000000002</v>
      </c>
      <c r="AQ20" s="166">
        <v>57.192500000000003</v>
      </c>
      <c r="AR20" s="166">
        <v>59.1511</v>
      </c>
      <c r="AS20" s="166">
        <v>41.9664</v>
      </c>
      <c r="AT20" s="166">
        <v>-47.0197</v>
      </c>
      <c r="AU20" s="166">
        <v>-47.293799999999997</v>
      </c>
      <c r="AV20" s="166">
        <v>11.4556</v>
      </c>
      <c r="AW20" s="166">
        <v>11.7174</v>
      </c>
      <c r="AX20" s="166">
        <v>65.907899999999998</v>
      </c>
      <c r="AY20" s="166">
        <v>67.247500000000002</v>
      </c>
      <c r="AZ20" s="166">
        <v>-8.5052000000000003</v>
      </c>
      <c r="BA20" s="167"/>
      <c r="BB20" s="166">
        <v>-384.93400000000003</v>
      </c>
      <c r="BC20" s="166">
        <v>2.1253000000000002</v>
      </c>
      <c r="BD20" s="166">
        <v>-10.5</v>
      </c>
      <c r="BE20" s="166">
        <v>-11.2</v>
      </c>
      <c r="BF20" s="166">
        <v>54.782699999999998</v>
      </c>
      <c r="BG20" s="166">
        <v>53.541499999999999</v>
      </c>
      <c r="BH20" s="166">
        <v>-3.7587000000000002</v>
      </c>
      <c r="BI20" s="167"/>
      <c r="BJ20" s="166">
        <v>-38.025399999999998</v>
      </c>
      <c r="BK20" s="166">
        <v>0.46939999999999998</v>
      </c>
      <c r="BL20" s="167"/>
      <c r="BM20" s="166">
        <v>2.1758999999999999</v>
      </c>
      <c r="BN20" s="166">
        <v>441.78579999999999</v>
      </c>
      <c r="BO20" s="166">
        <v>64.272000000000006</v>
      </c>
      <c r="BP20" s="166">
        <v>65.096000000000004</v>
      </c>
      <c r="BQ20" s="166">
        <v>-240.15620000000001</v>
      </c>
      <c r="BR20" s="166">
        <v>433.10840000000002</v>
      </c>
      <c r="BS20" s="167"/>
      <c r="BT20" s="166">
        <v>-66.773799999999994</v>
      </c>
      <c r="BU20" s="166">
        <v>69.094899999999996</v>
      </c>
      <c r="BV20" s="166">
        <v>64.278300000000002</v>
      </c>
      <c r="BW20" s="166">
        <v>18.78</v>
      </c>
      <c r="BX20" s="166">
        <v>20.03</v>
      </c>
      <c r="BY20" s="166">
        <v>45.02</v>
      </c>
      <c r="BZ20" s="166">
        <v>53.36</v>
      </c>
      <c r="CA20" s="166">
        <v>-88.675399999999996</v>
      </c>
      <c r="CB20" s="166">
        <v>-87.871700000000004</v>
      </c>
      <c r="CC20" s="166">
        <v>97.331599999999995</v>
      </c>
      <c r="CD20" s="166">
        <v>98.346400000000003</v>
      </c>
      <c r="CE20" s="166">
        <v>20.051600000000001</v>
      </c>
      <c r="CF20" s="166">
        <v>-70.494299999999996</v>
      </c>
      <c r="CG20" s="166">
        <v>-70.305999999999997</v>
      </c>
      <c r="CH20" s="166">
        <v>-5.6726000000000001</v>
      </c>
      <c r="CI20" s="167"/>
      <c r="CJ20" s="167"/>
      <c r="CK20" s="167"/>
      <c r="CL20" s="166">
        <v>89.9</v>
      </c>
      <c r="CM20" s="166">
        <v>80.900000000000006</v>
      </c>
      <c r="CN20" s="166">
        <v>-14.23</v>
      </c>
      <c r="CO20" s="166">
        <v>54.192999999999998</v>
      </c>
      <c r="CP20" s="166">
        <v>53.571800000000003</v>
      </c>
      <c r="CQ20" s="166">
        <v>52.994599999999998</v>
      </c>
      <c r="CR20" s="166">
        <v>-2.4310999999999998</v>
      </c>
      <c r="CS20" s="166">
        <v>-1.9741</v>
      </c>
      <c r="CT20" s="166">
        <v>30.339400000000001</v>
      </c>
      <c r="CU20" s="166">
        <v>-60.440100000000001</v>
      </c>
      <c r="CV20" s="166">
        <v>28.825900000000001</v>
      </c>
      <c r="CW20" s="166">
        <v>10.8375</v>
      </c>
      <c r="CX20" s="166">
        <v>33.17</v>
      </c>
      <c r="CY20" s="166">
        <v>55.76</v>
      </c>
      <c r="CZ20" s="166">
        <v>58.366700000000002</v>
      </c>
      <c r="DA20" s="166">
        <v>55.375700000000002</v>
      </c>
      <c r="DB20" s="166">
        <v>-25.77</v>
      </c>
      <c r="DC20" s="166">
        <v>-16.9556</v>
      </c>
      <c r="DD20" s="167"/>
      <c r="DE20" s="167"/>
      <c r="DF20" s="166">
        <v>-94.608699999999999</v>
      </c>
      <c r="DG20" s="166">
        <v>-10.702199999999999</v>
      </c>
      <c r="DH20" s="166">
        <v>-16.2105</v>
      </c>
      <c r="DI20" s="166">
        <v>-68.2</v>
      </c>
      <c r="DJ20" s="166">
        <v>-67.2</v>
      </c>
      <c r="DK20" s="166">
        <v>22.4039</v>
      </c>
      <c r="DL20" s="166">
        <v>49.520899999999997</v>
      </c>
      <c r="DM20" s="167"/>
      <c r="DN20" s="166">
        <v>69.744900000000001</v>
      </c>
      <c r="DO20" s="166">
        <v>48.99</v>
      </c>
      <c r="DP20" s="166">
        <v>-3.4</v>
      </c>
      <c r="DQ20" s="166">
        <v>53.583500000000001</v>
      </c>
      <c r="DR20" s="166">
        <v>94.145399999999995</v>
      </c>
      <c r="DS20" s="166">
        <v>-28.55</v>
      </c>
      <c r="DT20" s="166">
        <v>-28.94</v>
      </c>
      <c r="DU20" s="166">
        <v>100.13</v>
      </c>
      <c r="DV20" s="166">
        <v>55.73</v>
      </c>
      <c r="DW20" s="166">
        <v>93.981800000000007</v>
      </c>
      <c r="DX20" s="166">
        <v>92.927300000000002</v>
      </c>
      <c r="DY20" s="166">
        <v>-51.472200000000001</v>
      </c>
      <c r="DZ20" s="166">
        <v>-49.954500000000003</v>
      </c>
      <c r="EA20" s="166">
        <v>160.32990000000001</v>
      </c>
      <c r="EB20" s="166">
        <v>120.59099999999999</v>
      </c>
      <c r="EC20" s="166">
        <v>115.758</v>
      </c>
      <c r="ED20" s="166">
        <v>116.95610000000001</v>
      </c>
      <c r="EE20" s="166">
        <v>86.975899999999996</v>
      </c>
      <c r="EF20" s="166">
        <v>77.6828</v>
      </c>
      <c r="EG20" s="166">
        <v>-23.361000000000001</v>
      </c>
      <c r="EH20" s="166">
        <v>255.38329999999999</v>
      </c>
      <c r="EI20" s="166">
        <v>229.02090000000001</v>
      </c>
      <c r="EJ20" s="167"/>
      <c r="EK20" s="166">
        <v>-31.585000000000001</v>
      </c>
      <c r="EL20" s="166">
        <v>-29.4513</v>
      </c>
      <c r="EM20" s="166">
        <v>0</v>
      </c>
      <c r="EN20" s="166">
        <v>24.4617</v>
      </c>
      <c r="EO20" s="166">
        <v>22.768699999999999</v>
      </c>
      <c r="EP20" s="166">
        <v>158.268</v>
      </c>
      <c r="EQ20" s="166">
        <v>-90.354900000000001</v>
      </c>
      <c r="ER20" s="166">
        <v>-92.008399999999995</v>
      </c>
      <c r="ES20" s="166">
        <v>-37.945300000000003</v>
      </c>
      <c r="ET20" s="166">
        <v>0</v>
      </c>
      <c r="EU20" s="166">
        <v>-23.04</v>
      </c>
      <c r="EV20" s="166">
        <v>104.8</v>
      </c>
      <c r="EW20" s="166">
        <v>13.696300000000001</v>
      </c>
      <c r="EX20" s="166">
        <v>-9.8528000000000002</v>
      </c>
      <c r="EY20" s="166">
        <v>-32.080100000000002</v>
      </c>
      <c r="EZ20" s="166">
        <v>-31.148700000000002</v>
      </c>
      <c r="FA20" s="166">
        <v>5.4241000000000001</v>
      </c>
      <c r="FB20" s="166">
        <v>-73.039299999999997</v>
      </c>
      <c r="FC20" s="166">
        <v>38.012500000000003</v>
      </c>
      <c r="FD20" s="166">
        <v>20.296199999999999</v>
      </c>
      <c r="FE20" s="167"/>
      <c r="FF20" s="166">
        <v>19.8506</v>
      </c>
      <c r="FG20" s="166">
        <v>42.025599999999997</v>
      </c>
      <c r="FH20" s="166">
        <v>42.687600000000003</v>
      </c>
      <c r="FI20" s="166">
        <v>40.997999999999998</v>
      </c>
      <c r="FJ20" s="166">
        <v>88.919300000000007</v>
      </c>
      <c r="FK20" s="166">
        <v>89.589100000000002</v>
      </c>
      <c r="FL20" s="166">
        <v>-117.05200000000001</v>
      </c>
      <c r="FM20" s="166">
        <v>53.8367</v>
      </c>
      <c r="FN20" s="166">
        <v>53.330500000000001</v>
      </c>
      <c r="FO20" s="166">
        <v>-96.385499999999993</v>
      </c>
      <c r="FP20" s="166">
        <v>-89.2059</v>
      </c>
      <c r="FQ20" s="166">
        <v>-23.047799999999999</v>
      </c>
      <c r="FR20" s="166">
        <v>-17.72</v>
      </c>
      <c r="FS20" s="166">
        <v>14.2806</v>
      </c>
      <c r="FT20" s="166">
        <v>0.65710000000000002</v>
      </c>
      <c r="FU20" s="166">
        <v>-9.0500000000000007</v>
      </c>
      <c r="FV20" s="166">
        <v>11.47</v>
      </c>
      <c r="FW20" s="166">
        <v>-24.929500000000001</v>
      </c>
      <c r="FX20" s="167"/>
      <c r="FY20" s="166">
        <v>-7.43</v>
      </c>
      <c r="FZ20" s="166">
        <v>4.3010000000000002</v>
      </c>
      <c r="GA20" s="167"/>
      <c r="GB20" s="166">
        <v>37.659999999999997</v>
      </c>
      <c r="GC20" s="166">
        <v>91.093800000000002</v>
      </c>
      <c r="GD20" s="166">
        <v>96.867199999999997</v>
      </c>
      <c r="GE20" s="166">
        <v>12.94</v>
      </c>
      <c r="GF20" s="166">
        <v>83.883799999999994</v>
      </c>
      <c r="GG20" s="166">
        <v>19.100000000000001</v>
      </c>
      <c r="GH20" s="166">
        <v>-15.7658</v>
      </c>
      <c r="GI20" s="166">
        <v>1.9180999999999999</v>
      </c>
      <c r="GJ20" s="166">
        <v>2.1316999999999999</v>
      </c>
      <c r="GK20" s="166">
        <v>1.4534</v>
      </c>
      <c r="GL20" s="167"/>
      <c r="GM20" s="167"/>
      <c r="GN20" s="167"/>
      <c r="GO20" s="166">
        <v>-30.144100000000002</v>
      </c>
      <c r="GP20" s="166">
        <v>17.074300000000001</v>
      </c>
      <c r="GQ20" s="166">
        <v>31.873100000000001</v>
      </c>
      <c r="GR20" s="166">
        <v>59.895200000000003</v>
      </c>
      <c r="GS20" s="166">
        <v>60.880200000000002</v>
      </c>
      <c r="GT20" s="166">
        <v>-169.607</v>
      </c>
      <c r="GU20" s="166">
        <v>-17.677299999999999</v>
      </c>
      <c r="GV20" s="166">
        <v>34.576700000000002</v>
      </c>
      <c r="GW20" s="166">
        <v>-34.499299999999998</v>
      </c>
      <c r="GX20" s="167"/>
      <c r="GY20" s="166">
        <v>5.3139000000000003</v>
      </c>
      <c r="GZ20" s="166">
        <v>5.0627000000000004</v>
      </c>
      <c r="HA20" s="167"/>
      <c r="HB20" s="166">
        <v>123.35639999999999</v>
      </c>
      <c r="HC20" s="166">
        <v>124.4663</v>
      </c>
      <c r="HD20" s="166">
        <v>278.7</v>
      </c>
      <c r="HE20" s="166">
        <v>-278.5831</v>
      </c>
      <c r="HF20" s="166">
        <v>-596.16780000000006</v>
      </c>
      <c r="HG20" s="166">
        <v>598.51919999999996</v>
      </c>
      <c r="HH20" s="166">
        <v>509.19650000000001</v>
      </c>
      <c r="HI20" s="166">
        <v>-119.2604</v>
      </c>
      <c r="HJ20" s="166">
        <v>-118.26349999999999</v>
      </c>
      <c r="HK20" s="166">
        <v>-63.858499999999999</v>
      </c>
      <c r="HL20" s="166">
        <v>-56.521000000000001</v>
      </c>
      <c r="HM20" s="166">
        <v>61.938099999999999</v>
      </c>
      <c r="HN20" s="166">
        <v>62.508000000000003</v>
      </c>
      <c r="HO20" s="167"/>
      <c r="HP20" s="167"/>
      <c r="HQ20" s="166">
        <v>36.159300000000002</v>
      </c>
      <c r="HR20" s="166">
        <v>36.071399999999997</v>
      </c>
      <c r="HS20" s="166">
        <v>-48.345700000000001</v>
      </c>
      <c r="HT20" s="166">
        <v>-47.895800000000001</v>
      </c>
      <c r="HU20" s="166">
        <v>81.55</v>
      </c>
      <c r="HV20" s="166">
        <v>81.3</v>
      </c>
      <c r="HW20" s="166">
        <v>11.5</v>
      </c>
      <c r="HX20" s="166">
        <v>12.4</v>
      </c>
      <c r="HY20" s="166">
        <v>21.782399999999999</v>
      </c>
      <c r="HZ20" s="166">
        <v>22.96</v>
      </c>
      <c r="IA20" s="166">
        <v>-337.31119999999999</v>
      </c>
      <c r="IB20" s="166">
        <v>110.2171</v>
      </c>
      <c r="IC20" s="166">
        <v>110.68640000000001</v>
      </c>
      <c r="ID20" s="166">
        <v>14.5</v>
      </c>
      <c r="IE20" s="166">
        <v>-51.3</v>
      </c>
      <c r="IF20" s="166">
        <v>-36.1</v>
      </c>
      <c r="IG20" s="166">
        <v>-36.1</v>
      </c>
      <c r="IH20" s="167"/>
      <c r="II20" s="166">
        <v>0.86950000000000005</v>
      </c>
      <c r="IJ20" s="166">
        <v>-500.42180000000002</v>
      </c>
      <c r="IK20" s="166">
        <v>-182.64449999999999</v>
      </c>
      <c r="IL20" s="166">
        <v>351.20960000000002</v>
      </c>
      <c r="IM20" s="166">
        <v>298.72050000000002</v>
      </c>
      <c r="IN20" s="166">
        <v>-13.1959</v>
      </c>
      <c r="IO20" s="166">
        <v>-287.23180000000002</v>
      </c>
      <c r="IP20" s="166">
        <v>286.83940000000001</v>
      </c>
      <c r="IQ20" s="166">
        <v>-135.70779999999999</v>
      </c>
      <c r="IR20" s="166">
        <v>-187.68170000000001</v>
      </c>
      <c r="IS20" s="168">
        <v>-281.83940000000001</v>
      </c>
      <c r="IT20" s="166">
        <v>88.178899999999999</v>
      </c>
      <c r="IU20" s="166">
        <v>89.391499999999994</v>
      </c>
      <c r="IV20" s="167"/>
      <c r="IW20" s="166">
        <v>-340.62139999999999</v>
      </c>
      <c r="IX20" s="166">
        <v>193.55529999999999</v>
      </c>
      <c r="IY20" s="166">
        <v>-147.2766</v>
      </c>
      <c r="IZ20" s="166">
        <v>153.52199999999999</v>
      </c>
      <c r="JA20" s="166">
        <v>-11.073</v>
      </c>
      <c r="JB20" s="167"/>
      <c r="JC20" s="166">
        <v>7.6</v>
      </c>
      <c r="JD20" s="166">
        <v>6.48</v>
      </c>
      <c r="JE20" s="166">
        <v>6.5229999999999997</v>
      </c>
      <c r="JF20" s="166">
        <v>-8.32</v>
      </c>
      <c r="JG20" s="166">
        <v>-14.4</v>
      </c>
      <c r="JH20" s="167"/>
      <c r="JI20" s="166">
        <v>15.9686</v>
      </c>
      <c r="JJ20" s="166">
        <v>-28.624400000000001</v>
      </c>
      <c r="JK20" s="166">
        <v>-42.217100000000002</v>
      </c>
      <c r="JL20" s="166">
        <v>26</v>
      </c>
      <c r="JM20" s="166">
        <v>50.18</v>
      </c>
      <c r="JN20" s="166">
        <v>50.256999999999998</v>
      </c>
      <c r="JO20" s="167"/>
      <c r="JP20" s="167"/>
      <c r="JQ20" s="166">
        <v>39.581299999999999</v>
      </c>
      <c r="JR20" s="166">
        <v>40.253999999999998</v>
      </c>
      <c r="JS20" s="166">
        <v>39.760199999999998</v>
      </c>
      <c r="JT20" s="167"/>
      <c r="JU20" s="166">
        <v>52.7</v>
      </c>
      <c r="JV20" s="166">
        <v>22.4163</v>
      </c>
      <c r="JW20" s="166">
        <v>5.59</v>
      </c>
      <c r="JX20" s="167"/>
      <c r="JY20" s="166">
        <v>-58.276499999999999</v>
      </c>
      <c r="JZ20" s="166">
        <v>82.441599999999994</v>
      </c>
      <c r="KA20" s="166">
        <v>64.860799999999998</v>
      </c>
      <c r="KB20" s="166">
        <v>-57.264800000000001</v>
      </c>
      <c r="KC20" s="166">
        <v>-81.747900000000001</v>
      </c>
      <c r="KD20" s="166">
        <v>55.836100000000002</v>
      </c>
      <c r="KE20" s="166">
        <v>25.384699999999999</v>
      </c>
      <c r="KF20" s="166">
        <v>-62.5</v>
      </c>
      <c r="KG20" s="166">
        <v>60.8</v>
      </c>
      <c r="KH20" s="166">
        <v>-83.463800000000006</v>
      </c>
      <c r="KI20" s="166">
        <v>272.9051</v>
      </c>
    </row>
    <row r="21" spans="1:295" ht="18" customHeight="1" x14ac:dyDescent="0.3">
      <c r="A21" s="162" t="s">
        <v>71</v>
      </c>
      <c r="B21" s="162" t="s">
        <v>753</v>
      </c>
      <c r="C21" s="166">
        <v>0</v>
      </c>
      <c r="D21" s="166">
        <v>16.860099999999999</v>
      </c>
      <c r="E21" s="167"/>
      <c r="F21" s="166">
        <v>7.4271000000000003</v>
      </c>
      <c r="G21" s="166">
        <v>22.6951</v>
      </c>
      <c r="H21" s="167"/>
      <c r="I21" s="166">
        <v>41.0319</v>
      </c>
      <c r="J21" s="166">
        <v>-95.507499999999993</v>
      </c>
      <c r="K21" s="166">
        <v>48.103099999999998</v>
      </c>
      <c r="L21" s="166">
        <v>24.389299999999999</v>
      </c>
      <c r="M21" s="166">
        <v>23.813600000000001</v>
      </c>
      <c r="N21" s="166">
        <v>-11.1</v>
      </c>
      <c r="O21" s="166">
        <v>-26.965</v>
      </c>
      <c r="P21" s="166">
        <v>24.2</v>
      </c>
      <c r="Q21" s="166">
        <v>12.42</v>
      </c>
      <c r="R21" s="166">
        <v>-24.2</v>
      </c>
      <c r="S21" s="166">
        <v>1.8751</v>
      </c>
      <c r="T21" s="166">
        <v>60.144599999999997</v>
      </c>
      <c r="U21" s="166">
        <v>13.6</v>
      </c>
      <c r="V21" s="166">
        <v>13.787599999999999</v>
      </c>
      <c r="W21" s="166">
        <v>23.0807</v>
      </c>
      <c r="X21" s="166">
        <v>10.386699999999999</v>
      </c>
      <c r="Y21" s="166">
        <v>6.2347000000000001</v>
      </c>
      <c r="Z21" s="166">
        <v>6.0872999999999999</v>
      </c>
      <c r="AA21" s="167"/>
      <c r="AB21" s="167"/>
      <c r="AC21" s="166">
        <v>-59.85</v>
      </c>
      <c r="AD21" s="166">
        <v>-59.81</v>
      </c>
      <c r="AE21" s="167"/>
      <c r="AF21" s="166">
        <v>13.32</v>
      </c>
      <c r="AG21" s="166">
        <v>26.4</v>
      </c>
      <c r="AH21" s="166">
        <v>8.2789999999999999</v>
      </c>
      <c r="AI21" s="166">
        <v>0.184</v>
      </c>
      <c r="AJ21" s="168">
        <v>-61.34</v>
      </c>
      <c r="AK21" s="166">
        <v>-60.7</v>
      </c>
      <c r="AL21" s="166">
        <v>-42.13</v>
      </c>
      <c r="AM21" s="166">
        <v>61.34</v>
      </c>
      <c r="AN21" s="166">
        <v>61.42</v>
      </c>
      <c r="AO21" s="166">
        <v>14.0189</v>
      </c>
      <c r="AP21" s="166">
        <v>4.2160000000000002</v>
      </c>
      <c r="AQ21" s="166">
        <v>57.9636</v>
      </c>
      <c r="AR21" s="166">
        <v>60.512999999999998</v>
      </c>
      <c r="AS21" s="166">
        <v>43.201700000000002</v>
      </c>
      <c r="AT21" s="166">
        <v>-46.082000000000001</v>
      </c>
      <c r="AU21" s="166">
        <v>-46.462299999999999</v>
      </c>
      <c r="AV21" s="166">
        <v>10.588900000000001</v>
      </c>
      <c r="AW21" s="166">
        <v>10.6328</v>
      </c>
      <c r="AX21" s="166">
        <v>67.917299999999997</v>
      </c>
      <c r="AY21" s="166">
        <v>68.453199999999995</v>
      </c>
      <c r="AZ21" s="166">
        <v>-8.7093000000000007</v>
      </c>
      <c r="BA21" s="167"/>
      <c r="BB21" s="166">
        <v>-394.65910000000002</v>
      </c>
      <c r="BC21" s="166">
        <v>3.5636000000000001</v>
      </c>
      <c r="BD21" s="166">
        <v>-11.1</v>
      </c>
      <c r="BE21" s="166">
        <v>-11.8</v>
      </c>
      <c r="BF21" s="166">
        <v>54.099299999999999</v>
      </c>
      <c r="BG21" s="166">
        <v>52.704999999999998</v>
      </c>
      <c r="BH21" s="166">
        <v>-4.069</v>
      </c>
      <c r="BI21" s="167"/>
      <c r="BJ21" s="166">
        <v>-37.9069</v>
      </c>
      <c r="BK21" s="166">
        <v>0.91520000000000001</v>
      </c>
      <c r="BL21" s="167"/>
      <c r="BM21" s="166">
        <v>2.8367</v>
      </c>
      <c r="BN21" s="166">
        <v>448.34730000000002</v>
      </c>
      <c r="BO21" s="166">
        <v>77.547499999999999</v>
      </c>
      <c r="BP21" s="166">
        <v>77.639099999999999</v>
      </c>
      <c r="BQ21" s="166">
        <v>-274.2509</v>
      </c>
      <c r="BR21" s="166">
        <v>450.32470000000001</v>
      </c>
      <c r="BS21" s="167"/>
      <c r="BT21" s="166">
        <v>-58.379300000000001</v>
      </c>
      <c r="BU21" s="166">
        <v>60.869100000000003</v>
      </c>
      <c r="BV21" s="166">
        <v>67.441800000000001</v>
      </c>
      <c r="BW21" s="166">
        <v>19.350000000000001</v>
      </c>
      <c r="BX21" s="166">
        <v>21.4</v>
      </c>
      <c r="BY21" s="166">
        <v>47.57</v>
      </c>
      <c r="BZ21" s="166">
        <v>54.85</v>
      </c>
      <c r="CA21" s="166">
        <v>-87.067899999999995</v>
      </c>
      <c r="CB21" s="166">
        <v>-87.201899999999995</v>
      </c>
      <c r="CC21" s="166">
        <v>101.31229999999999</v>
      </c>
      <c r="CD21" s="166">
        <v>101.8369</v>
      </c>
      <c r="CE21" s="166">
        <v>30.374400000000001</v>
      </c>
      <c r="CF21" s="166">
        <v>-75.778700000000001</v>
      </c>
      <c r="CG21" s="166">
        <v>-75.058300000000003</v>
      </c>
      <c r="CH21" s="166">
        <v>-5.5130999999999997</v>
      </c>
      <c r="CI21" s="167"/>
      <c r="CJ21" s="167"/>
      <c r="CK21" s="167"/>
      <c r="CL21" s="166">
        <v>94</v>
      </c>
      <c r="CM21" s="166">
        <v>84.6</v>
      </c>
      <c r="CN21" s="166">
        <v>-14.72</v>
      </c>
      <c r="CO21" s="166">
        <v>56.253</v>
      </c>
      <c r="CP21" s="166">
        <v>54.514299999999999</v>
      </c>
      <c r="CQ21" s="166">
        <v>53.888399999999997</v>
      </c>
      <c r="CR21" s="166">
        <v>1.2403</v>
      </c>
      <c r="CS21" s="166">
        <v>1.8037000000000001</v>
      </c>
      <c r="CT21" s="166">
        <v>31.653700000000001</v>
      </c>
      <c r="CU21" s="166">
        <v>-68.288300000000007</v>
      </c>
      <c r="CV21" s="166">
        <v>31.168800000000001</v>
      </c>
      <c r="CW21" s="166">
        <v>10.9582</v>
      </c>
      <c r="CX21" s="166">
        <v>25.65</v>
      </c>
      <c r="CY21" s="166">
        <v>58.39</v>
      </c>
      <c r="CZ21" s="166">
        <v>59.7729</v>
      </c>
      <c r="DA21" s="166">
        <v>56.840499999999999</v>
      </c>
      <c r="DB21" s="166">
        <v>-26.57</v>
      </c>
      <c r="DC21" s="166">
        <v>-16.829999999999998</v>
      </c>
      <c r="DD21" s="167"/>
      <c r="DE21" s="167"/>
      <c r="DF21" s="166">
        <v>-94.481300000000005</v>
      </c>
      <c r="DG21" s="166">
        <v>-9.5221999999999998</v>
      </c>
      <c r="DH21" s="166">
        <v>-16.557400000000001</v>
      </c>
      <c r="DI21" s="166">
        <v>-73.3</v>
      </c>
      <c r="DJ21" s="166">
        <v>-72.599999999999994</v>
      </c>
      <c r="DK21" s="166">
        <v>24.919699999999999</v>
      </c>
      <c r="DL21" s="166">
        <v>54.501300000000001</v>
      </c>
      <c r="DM21" s="167"/>
      <c r="DN21" s="166">
        <v>76.7761</v>
      </c>
      <c r="DO21" s="166">
        <v>53.83</v>
      </c>
      <c r="DP21" s="166">
        <v>-2.77</v>
      </c>
      <c r="DQ21" s="166">
        <v>53.475000000000001</v>
      </c>
      <c r="DR21" s="166">
        <v>93.295299999999997</v>
      </c>
      <c r="DS21" s="166">
        <v>-32.659999999999997</v>
      </c>
      <c r="DT21" s="166">
        <v>-33.01</v>
      </c>
      <c r="DU21" s="166">
        <v>110.05</v>
      </c>
      <c r="DV21" s="166">
        <v>55.93</v>
      </c>
      <c r="DW21" s="166">
        <v>94</v>
      </c>
      <c r="DX21" s="166">
        <v>93.981800000000007</v>
      </c>
      <c r="DY21" s="166">
        <v>-49.7911</v>
      </c>
      <c r="DZ21" s="166">
        <v>-49.190899999999999</v>
      </c>
      <c r="EA21" s="166">
        <v>167.3365</v>
      </c>
      <c r="EB21" s="166">
        <v>128.26060000000001</v>
      </c>
      <c r="EC21" s="166">
        <v>121.93</v>
      </c>
      <c r="ED21" s="166">
        <v>125.2328</v>
      </c>
      <c r="EE21" s="166">
        <v>83.4114</v>
      </c>
      <c r="EF21" s="166">
        <v>72.721599999999995</v>
      </c>
      <c r="EG21" s="166">
        <v>-22.331</v>
      </c>
      <c r="EH21" s="166">
        <v>288.36040000000003</v>
      </c>
      <c r="EI21" s="166">
        <v>164.4786</v>
      </c>
      <c r="EJ21" s="167"/>
      <c r="EK21" s="166">
        <v>-33.686900000000001</v>
      </c>
      <c r="EL21" s="166">
        <v>-31.222000000000001</v>
      </c>
      <c r="EM21" s="166">
        <v>0</v>
      </c>
      <c r="EN21" s="166">
        <v>19.069500000000001</v>
      </c>
      <c r="EO21" s="166">
        <v>17.554400000000001</v>
      </c>
      <c r="EP21" s="166">
        <v>178.23599999999999</v>
      </c>
      <c r="EQ21" s="166">
        <v>-85.730099999999993</v>
      </c>
      <c r="ER21" s="166">
        <v>-87.778999999999996</v>
      </c>
      <c r="ES21" s="166">
        <v>-36.328200000000002</v>
      </c>
      <c r="ET21" s="166">
        <v>14.9</v>
      </c>
      <c r="EU21" s="166">
        <v>-14.09</v>
      </c>
      <c r="EV21" s="166">
        <v>101.2</v>
      </c>
      <c r="EW21" s="166">
        <v>15.061199999999999</v>
      </c>
      <c r="EX21" s="166">
        <v>-25.644200000000001</v>
      </c>
      <c r="EY21" s="166">
        <v>-32.479500000000002</v>
      </c>
      <c r="EZ21" s="166">
        <v>-31.880700000000001</v>
      </c>
      <c r="FA21" s="166">
        <v>5.5666000000000002</v>
      </c>
      <c r="FB21" s="166">
        <v>-68.641300000000001</v>
      </c>
      <c r="FC21" s="166">
        <v>33.8979</v>
      </c>
      <c r="FD21" s="166">
        <v>21.383400000000002</v>
      </c>
      <c r="FE21" s="167"/>
      <c r="FF21" s="166">
        <v>20.526900000000001</v>
      </c>
      <c r="FG21" s="166">
        <v>42.284399999999998</v>
      </c>
      <c r="FH21" s="166">
        <v>42.542999999999999</v>
      </c>
      <c r="FI21" s="166">
        <v>40.222799999999999</v>
      </c>
      <c r="FJ21" s="166">
        <v>88.081999999999994</v>
      </c>
      <c r="FK21" s="166">
        <v>87.077299999999994</v>
      </c>
      <c r="FL21" s="166">
        <v>-117.7218</v>
      </c>
      <c r="FM21" s="166">
        <v>52.831099999999999</v>
      </c>
      <c r="FN21" s="166">
        <v>52.301600000000001</v>
      </c>
      <c r="FO21" s="166">
        <v>-95.947800000000001</v>
      </c>
      <c r="FP21" s="166">
        <v>-89.330399999999997</v>
      </c>
      <c r="FQ21" s="166">
        <v>-23.333500000000001</v>
      </c>
      <c r="FR21" s="166">
        <v>-17.23</v>
      </c>
      <c r="FS21" s="166">
        <v>14.2806</v>
      </c>
      <c r="FT21" s="166">
        <v>0.71560000000000001</v>
      </c>
      <c r="FU21" s="166">
        <v>-9.1</v>
      </c>
      <c r="FV21" s="166">
        <v>11.18</v>
      </c>
      <c r="FW21" s="166">
        <v>-25.237500000000001</v>
      </c>
      <c r="FX21" s="167"/>
      <c r="FY21" s="166">
        <v>-7.5650000000000004</v>
      </c>
      <c r="FZ21" s="166">
        <v>4.3620000000000001</v>
      </c>
      <c r="GA21" s="167"/>
      <c r="GB21" s="166">
        <v>37.78</v>
      </c>
      <c r="GC21" s="166">
        <v>91.123800000000003</v>
      </c>
      <c r="GD21" s="166">
        <v>97.899900000000002</v>
      </c>
      <c r="GE21" s="166">
        <v>12.63</v>
      </c>
      <c r="GF21" s="166">
        <v>86.047799999999995</v>
      </c>
      <c r="GG21" s="166">
        <v>18.100000000000001</v>
      </c>
      <c r="GH21" s="166">
        <v>-15.5535</v>
      </c>
      <c r="GI21" s="166">
        <v>1.2423999999999999</v>
      </c>
      <c r="GJ21" s="166">
        <v>1.4179999999999999</v>
      </c>
      <c r="GK21" s="166">
        <v>1.5327</v>
      </c>
      <c r="GL21" s="167"/>
      <c r="GM21" s="167"/>
      <c r="GN21" s="166">
        <v>-15.283200000000001</v>
      </c>
      <c r="GO21" s="166">
        <v>-32.314999999999998</v>
      </c>
      <c r="GP21" s="166">
        <v>14.571999999999999</v>
      </c>
      <c r="GQ21" s="166">
        <v>33.922800000000002</v>
      </c>
      <c r="GR21" s="166">
        <v>57.5274</v>
      </c>
      <c r="GS21" s="166">
        <v>58.585000000000001</v>
      </c>
      <c r="GT21" s="166">
        <v>-168.40180000000001</v>
      </c>
      <c r="GU21" s="166">
        <v>-18.427700000000002</v>
      </c>
      <c r="GV21" s="166">
        <v>35.333599999999997</v>
      </c>
      <c r="GW21" s="166">
        <v>-37.4801</v>
      </c>
      <c r="GX21" s="166">
        <v>8.0381</v>
      </c>
      <c r="GY21" s="166">
        <v>6.7885</v>
      </c>
      <c r="GZ21" s="166">
        <v>6.4457000000000004</v>
      </c>
      <c r="HA21" s="166">
        <v>9</v>
      </c>
      <c r="HB21" s="166">
        <v>99.819199999999995</v>
      </c>
      <c r="HC21" s="166">
        <v>98.635400000000004</v>
      </c>
      <c r="HD21" s="166">
        <v>188.6</v>
      </c>
      <c r="HE21" s="166">
        <v>-190.80459999999999</v>
      </c>
      <c r="HF21" s="166">
        <v>-482.50229999999999</v>
      </c>
      <c r="HG21" s="166">
        <v>484.81180000000001</v>
      </c>
      <c r="HH21" s="166">
        <v>389.99310000000003</v>
      </c>
      <c r="HI21" s="166">
        <v>-96.0886</v>
      </c>
      <c r="HJ21" s="166">
        <v>-95.717500000000001</v>
      </c>
      <c r="HK21" s="166">
        <v>-65.006600000000006</v>
      </c>
      <c r="HL21" s="166">
        <v>-57.265099999999997</v>
      </c>
      <c r="HM21" s="166">
        <v>59.670999999999999</v>
      </c>
      <c r="HN21" s="166">
        <v>59.115299999999998</v>
      </c>
      <c r="HO21" s="166">
        <v>-92.130300000000005</v>
      </c>
      <c r="HP21" s="166">
        <v>-93.607900000000001</v>
      </c>
      <c r="HQ21" s="166">
        <v>21.316500000000001</v>
      </c>
      <c r="HR21" s="166">
        <v>20.767199999999999</v>
      </c>
      <c r="HS21" s="166">
        <v>-47.512099999999997</v>
      </c>
      <c r="HT21" s="166">
        <v>-48.206600000000002</v>
      </c>
      <c r="HU21" s="166">
        <v>65.989999999999995</v>
      </c>
      <c r="HV21" s="166">
        <v>66.47</v>
      </c>
      <c r="HW21" s="166">
        <v>12</v>
      </c>
      <c r="HX21" s="166">
        <v>12.2</v>
      </c>
      <c r="HY21" s="166">
        <v>21.699100000000001</v>
      </c>
      <c r="HZ21" s="166">
        <v>9.76</v>
      </c>
      <c r="IA21" s="166">
        <v>-336.02679999999998</v>
      </c>
      <c r="IB21" s="166">
        <v>96.275099999999995</v>
      </c>
      <c r="IC21" s="166">
        <v>96.201599999999999</v>
      </c>
      <c r="ID21" s="166">
        <v>13.9</v>
      </c>
      <c r="IE21" s="166">
        <v>-46.7</v>
      </c>
      <c r="IF21" s="166">
        <v>-19.2</v>
      </c>
      <c r="IG21" s="166">
        <v>-19.100000000000001</v>
      </c>
      <c r="IH21" s="166">
        <v>0.88300000000000001</v>
      </c>
      <c r="II21" s="166">
        <v>0.78620000000000001</v>
      </c>
      <c r="IJ21" s="166">
        <v>-387.52140000000003</v>
      </c>
      <c r="IK21" s="166">
        <v>-119.996</v>
      </c>
      <c r="IL21" s="166">
        <v>248.50239999999999</v>
      </c>
      <c r="IM21" s="166">
        <v>206.1694</v>
      </c>
      <c r="IN21" s="166">
        <v>-20.595099999999999</v>
      </c>
      <c r="IO21" s="166">
        <v>-196.42009999999999</v>
      </c>
      <c r="IP21" s="166">
        <v>193.83750000000001</v>
      </c>
      <c r="IQ21" s="166">
        <v>-104.17359999999999</v>
      </c>
      <c r="IR21" s="166">
        <v>-112.751</v>
      </c>
      <c r="IS21" s="168">
        <v>-188.83750000000001</v>
      </c>
      <c r="IT21" s="166">
        <v>105.74850000000001</v>
      </c>
      <c r="IU21" s="166">
        <v>107.9562</v>
      </c>
      <c r="IV21" s="167"/>
      <c r="IW21" s="166">
        <v>-232.81290000000001</v>
      </c>
      <c r="IX21" s="166">
        <v>110.86799999999999</v>
      </c>
      <c r="IY21" s="166">
        <v>-121.83110000000001</v>
      </c>
      <c r="IZ21" s="166">
        <v>123.0496</v>
      </c>
      <c r="JA21" s="166">
        <v>-11.048299999999999</v>
      </c>
      <c r="JB21" s="167"/>
      <c r="JC21" s="166">
        <v>7.36</v>
      </c>
      <c r="JD21" s="166">
        <v>6.31</v>
      </c>
      <c r="JE21" s="166">
        <v>6.2809999999999997</v>
      </c>
      <c r="JF21" s="166">
        <v>-7.12</v>
      </c>
      <c r="JG21" s="166">
        <v>-14.88</v>
      </c>
      <c r="JH21" s="167"/>
      <c r="JI21" s="166">
        <v>16.408000000000001</v>
      </c>
      <c r="JJ21" s="166">
        <v>-24.7547</v>
      </c>
      <c r="JK21" s="166">
        <v>-42.568100000000001</v>
      </c>
      <c r="JL21" s="166">
        <v>23.7</v>
      </c>
      <c r="JM21" s="166">
        <v>48.741</v>
      </c>
      <c r="JN21" s="166">
        <v>49.14</v>
      </c>
      <c r="JO21" s="166">
        <v>11.2933</v>
      </c>
      <c r="JP21" s="166">
        <v>13.543699999999999</v>
      </c>
      <c r="JQ21" s="166">
        <v>37.412999999999997</v>
      </c>
      <c r="JR21" s="166">
        <v>37.910499999999999</v>
      </c>
      <c r="JS21" s="166">
        <v>37.807600000000001</v>
      </c>
      <c r="JT21" s="167"/>
      <c r="JU21" s="166">
        <v>47</v>
      </c>
      <c r="JV21" s="166">
        <v>21.206</v>
      </c>
      <c r="JW21" s="166">
        <v>6.22</v>
      </c>
      <c r="JX21" s="167"/>
      <c r="JY21" s="166">
        <v>-57.273899999999998</v>
      </c>
      <c r="JZ21" s="166">
        <v>82.499600000000001</v>
      </c>
      <c r="KA21" s="166">
        <v>66.076499999999996</v>
      </c>
      <c r="KB21" s="166">
        <v>-57.5246</v>
      </c>
      <c r="KC21" s="166">
        <v>-80.713300000000004</v>
      </c>
      <c r="KD21" s="166">
        <v>55.5822</v>
      </c>
      <c r="KE21" s="166">
        <v>24.038</v>
      </c>
      <c r="KF21" s="166">
        <v>-53.7</v>
      </c>
      <c r="KG21" s="166">
        <v>54.2</v>
      </c>
      <c r="KH21" s="166">
        <v>-88.851299999999995</v>
      </c>
      <c r="KI21" s="166">
        <v>272.73020000000002</v>
      </c>
    </row>
    <row r="22" spans="1:295" ht="18" customHeight="1" x14ac:dyDescent="0.3">
      <c r="A22" s="162" t="s">
        <v>71</v>
      </c>
      <c r="B22" s="162" t="s">
        <v>754</v>
      </c>
      <c r="C22" s="166">
        <v>0</v>
      </c>
      <c r="D22" s="166">
        <v>17.0685</v>
      </c>
      <c r="E22" s="166">
        <v>-20.645499999999998</v>
      </c>
      <c r="F22" s="166">
        <v>7.5593000000000004</v>
      </c>
      <c r="G22" s="166">
        <v>23.548200000000001</v>
      </c>
      <c r="H22" s="167"/>
      <c r="I22" s="166">
        <v>41.482100000000003</v>
      </c>
      <c r="J22" s="166">
        <v>-97.824799999999996</v>
      </c>
      <c r="K22" s="166">
        <v>50.225499999999997</v>
      </c>
      <c r="L22" s="166">
        <v>25.703199999999999</v>
      </c>
      <c r="M22" s="166">
        <v>25.052199999999999</v>
      </c>
      <c r="N22" s="166">
        <v>-17.760000000000002</v>
      </c>
      <c r="O22" s="166">
        <v>-30.353000000000002</v>
      </c>
      <c r="P22" s="166">
        <v>26.4</v>
      </c>
      <c r="Q22" s="166">
        <v>13.247999999999999</v>
      </c>
      <c r="R22" s="166">
        <v>-26.4</v>
      </c>
      <c r="S22" s="166">
        <v>1.6253</v>
      </c>
      <c r="T22" s="166">
        <v>60.122</v>
      </c>
      <c r="U22" s="166">
        <v>14.018000000000001</v>
      </c>
      <c r="V22" s="166">
        <v>13.962300000000001</v>
      </c>
      <c r="W22" s="166">
        <v>23.309799999999999</v>
      </c>
      <c r="X22" s="166">
        <v>9.5527999999999995</v>
      </c>
      <c r="Y22" s="166">
        <v>5.7717000000000001</v>
      </c>
      <c r="Z22" s="166">
        <v>5.4096000000000002</v>
      </c>
      <c r="AA22" s="167"/>
      <c r="AB22" s="167"/>
      <c r="AC22" s="166">
        <v>-63.06</v>
      </c>
      <c r="AD22" s="166">
        <v>-62.56</v>
      </c>
      <c r="AE22" s="167"/>
      <c r="AF22" s="166">
        <v>17.760000000000002</v>
      </c>
      <c r="AG22" s="166">
        <v>28.6</v>
      </c>
      <c r="AH22" s="166">
        <v>8.157</v>
      </c>
      <c r="AI22" s="166">
        <v>0.17499999999999999</v>
      </c>
      <c r="AJ22" s="168">
        <v>-63.28</v>
      </c>
      <c r="AK22" s="166">
        <v>-63.21</v>
      </c>
      <c r="AL22" s="166">
        <v>-40.15</v>
      </c>
      <c r="AM22" s="166">
        <v>63.28</v>
      </c>
      <c r="AN22" s="166">
        <v>63.87</v>
      </c>
      <c r="AO22" s="166">
        <v>14.586600000000001</v>
      </c>
      <c r="AP22" s="166">
        <v>3.8252999999999999</v>
      </c>
      <c r="AQ22" s="166">
        <v>60.351100000000002</v>
      </c>
      <c r="AR22" s="166">
        <v>61.662300000000002</v>
      </c>
      <c r="AS22" s="166">
        <v>48.692900000000002</v>
      </c>
      <c r="AT22" s="166">
        <v>-47.689500000000002</v>
      </c>
      <c r="AU22" s="166">
        <v>-48.323500000000003</v>
      </c>
      <c r="AV22" s="166">
        <v>11.8459</v>
      </c>
      <c r="AW22" s="166">
        <v>11.951700000000001</v>
      </c>
      <c r="AX22" s="166">
        <v>70.730500000000006</v>
      </c>
      <c r="AY22" s="166">
        <v>72.070099999999996</v>
      </c>
      <c r="AZ22" s="166">
        <v>-5.3136000000000001</v>
      </c>
      <c r="BA22" s="167"/>
      <c r="BB22" s="166">
        <v>-421.73059999999998</v>
      </c>
      <c r="BC22" s="166">
        <v>4.0883000000000003</v>
      </c>
      <c r="BD22" s="166">
        <v>-11.3</v>
      </c>
      <c r="BE22" s="166">
        <v>-12.1</v>
      </c>
      <c r="BF22" s="166">
        <v>55.274999999999999</v>
      </c>
      <c r="BG22" s="166">
        <v>54.129800000000003</v>
      </c>
      <c r="BH22" s="166">
        <v>-4.3089000000000004</v>
      </c>
      <c r="BI22" s="167"/>
      <c r="BJ22" s="166">
        <v>-40.678600000000003</v>
      </c>
      <c r="BK22" s="166">
        <v>1.7357</v>
      </c>
      <c r="BL22" s="167"/>
      <c r="BM22" s="166">
        <v>3.0878000000000001</v>
      </c>
      <c r="BN22" s="166">
        <v>475.875</v>
      </c>
      <c r="BO22" s="166">
        <v>92.715199999999996</v>
      </c>
      <c r="BP22" s="166">
        <v>91.891199999999998</v>
      </c>
      <c r="BQ22" s="166">
        <v>-294.87049999999999</v>
      </c>
      <c r="BR22" s="166">
        <v>487.66469999999998</v>
      </c>
      <c r="BS22" s="167"/>
      <c r="BT22" s="166">
        <v>-62.677900000000001</v>
      </c>
      <c r="BU22" s="166">
        <v>63.314300000000003</v>
      </c>
      <c r="BV22" s="166">
        <v>70.655199999999994</v>
      </c>
      <c r="BW22" s="166">
        <v>19.87</v>
      </c>
      <c r="BX22" s="166">
        <v>22.26</v>
      </c>
      <c r="BY22" s="166">
        <v>49.63</v>
      </c>
      <c r="BZ22" s="166">
        <v>56.18</v>
      </c>
      <c r="CA22" s="166">
        <v>-89.881</v>
      </c>
      <c r="CB22" s="166">
        <v>-89.479200000000006</v>
      </c>
      <c r="CC22" s="166">
        <v>102.77970000000001</v>
      </c>
      <c r="CD22" s="166">
        <v>103.6407</v>
      </c>
      <c r="CE22" s="166">
        <v>28.459099999999999</v>
      </c>
      <c r="CF22" s="166">
        <v>-78.993700000000004</v>
      </c>
      <c r="CG22" s="166">
        <v>-79.366799999999998</v>
      </c>
      <c r="CH22" s="166">
        <v>-4.1295000000000002</v>
      </c>
      <c r="CI22" s="167"/>
      <c r="CJ22" s="167"/>
      <c r="CK22" s="167"/>
      <c r="CL22" s="166">
        <v>95</v>
      </c>
      <c r="CM22" s="166">
        <v>85.6</v>
      </c>
      <c r="CN22" s="166">
        <v>-14.63</v>
      </c>
      <c r="CO22" s="166">
        <v>57.171399999999998</v>
      </c>
      <c r="CP22" s="166">
        <v>55.5702</v>
      </c>
      <c r="CQ22" s="166">
        <v>54.875500000000002</v>
      </c>
      <c r="CR22" s="166">
        <v>6.0685000000000002</v>
      </c>
      <c r="CS22" s="166">
        <v>6.7496999999999998</v>
      </c>
      <c r="CT22" s="166">
        <v>34.670400000000001</v>
      </c>
      <c r="CU22" s="166">
        <v>-76.721900000000005</v>
      </c>
      <c r="CV22" s="166">
        <v>36.028799999999997</v>
      </c>
      <c r="CW22" s="166">
        <v>11.1517</v>
      </c>
      <c r="CX22" s="166">
        <v>31.73</v>
      </c>
      <c r="CY22" s="166">
        <v>59.08</v>
      </c>
      <c r="CZ22" s="166">
        <v>61.6479</v>
      </c>
      <c r="DA22" s="166">
        <v>58.305399999999999</v>
      </c>
      <c r="DB22" s="166">
        <v>-27.14</v>
      </c>
      <c r="DC22" s="166">
        <v>-16.453199999999999</v>
      </c>
      <c r="DD22" s="167"/>
      <c r="DE22" s="167"/>
      <c r="DF22" s="166">
        <v>-83.054599999999994</v>
      </c>
      <c r="DG22" s="166">
        <v>-9.0517000000000003</v>
      </c>
      <c r="DH22" s="166">
        <v>-16.948699999999999</v>
      </c>
      <c r="DI22" s="166">
        <v>-76.3</v>
      </c>
      <c r="DJ22" s="166">
        <v>-76.400000000000006</v>
      </c>
      <c r="DK22" s="166">
        <v>25.177900000000001</v>
      </c>
      <c r="DL22" s="166">
        <v>60.360700000000001</v>
      </c>
      <c r="DM22" s="167"/>
      <c r="DN22" s="166">
        <v>84.979200000000006</v>
      </c>
      <c r="DO22" s="166">
        <v>59.48</v>
      </c>
      <c r="DP22" s="166">
        <v>-3.07</v>
      </c>
      <c r="DQ22" s="166">
        <v>50.142499999999998</v>
      </c>
      <c r="DR22" s="166">
        <v>85.904899999999998</v>
      </c>
      <c r="DS22" s="166">
        <v>-33.56</v>
      </c>
      <c r="DT22" s="166">
        <v>-33.700000000000003</v>
      </c>
      <c r="DU22" s="166">
        <v>115.92</v>
      </c>
      <c r="DV22" s="166">
        <v>57.55</v>
      </c>
      <c r="DW22" s="166">
        <v>86.872699999999995</v>
      </c>
      <c r="DX22" s="166">
        <v>87.290899999999993</v>
      </c>
      <c r="DY22" s="166">
        <v>-55.86</v>
      </c>
      <c r="DZ22" s="166">
        <v>-54.472700000000003</v>
      </c>
      <c r="EA22" s="166">
        <v>162.6533</v>
      </c>
      <c r="EB22" s="166">
        <v>126.3621</v>
      </c>
      <c r="EC22" s="166">
        <v>120.7932</v>
      </c>
      <c r="ED22" s="166">
        <v>123.4408</v>
      </c>
      <c r="EE22" s="166">
        <v>66.998999999999995</v>
      </c>
      <c r="EF22" s="166">
        <v>56.215400000000002</v>
      </c>
      <c r="EG22" s="166">
        <v>-22.815000000000001</v>
      </c>
      <c r="EH22" s="166">
        <v>309.34930000000003</v>
      </c>
      <c r="EI22" s="166">
        <v>34.004899999999999</v>
      </c>
      <c r="EJ22" s="167"/>
      <c r="EK22" s="166">
        <v>-33.867199999999997</v>
      </c>
      <c r="EL22" s="166">
        <v>-31.614799999999999</v>
      </c>
      <c r="EM22" s="166">
        <v>0</v>
      </c>
      <c r="EN22" s="166">
        <v>4.5875000000000004</v>
      </c>
      <c r="EO22" s="166">
        <v>3.2360000000000002</v>
      </c>
      <c r="EP22" s="166">
        <v>127.536</v>
      </c>
      <c r="EQ22" s="166">
        <v>-80.836500000000001</v>
      </c>
      <c r="ER22" s="166">
        <v>-81.837599999999995</v>
      </c>
      <c r="ES22" s="166">
        <v>-18.212299999999999</v>
      </c>
      <c r="ET22" s="166">
        <v>0</v>
      </c>
      <c r="EU22" s="166">
        <v>-18.170000000000002</v>
      </c>
      <c r="EV22" s="166">
        <v>83.4</v>
      </c>
      <c r="EW22" s="166">
        <v>11.771800000000001</v>
      </c>
      <c r="EX22" s="166">
        <v>-41.812600000000003</v>
      </c>
      <c r="EY22" s="166">
        <v>-31.942499999999999</v>
      </c>
      <c r="EZ22" s="166">
        <v>-31.339200000000002</v>
      </c>
      <c r="FA22" s="166">
        <v>5.8635999999999999</v>
      </c>
      <c r="FB22" s="166">
        <v>-51.668300000000002</v>
      </c>
      <c r="FC22" s="166">
        <v>18.3949</v>
      </c>
      <c r="FD22" s="166">
        <v>20.770299999999999</v>
      </c>
      <c r="FE22" s="167"/>
      <c r="FF22" s="166">
        <v>20.5472</v>
      </c>
      <c r="FG22" s="166">
        <v>41.741799999999998</v>
      </c>
      <c r="FH22" s="166">
        <v>42.5428</v>
      </c>
      <c r="FI22" s="166">
        <v>40.220599999999997</v>
      </c>
      <c r="FJ22" s="166">
        <v>90.258899999999997</v>
      </c>
      <c r="FK22" s="166">
        <v>90.258899999999997</v>
      </c>
      <c r="FL22" s="166">
        <v>-113.5354</v>
      </c>
      <c r="FM22" s="166">
        <v>59.899500000000003</v>
      </c>
      <c r="FN22" s="166">
        <v>59.644300000000001</v>
      </c>
      <c r="FO22" s="166">
        <v>-92.208200000000005</v>
      </c>
      <c r="FP22" s="166">
        <v>-84.220699999999994</v>
      </c>
      <c r="FQ22" s="166">
        <v>-24.791</v>
      </c>
      <c r="FR22" s="166">
        <v>-18.079999999999998</v>
      </c>
      <c r="FS22" s="166">
        <v>14.070600000000001</v>
      </c>
      <c r="FT22" s="166">
        <v>0.73880000000000001</v>
      </c>
      <c r="FU22" s="166">
        <v>-9.08</v>
      </c>
      <c r="FV22" s="166">
        <v>10.78</v>
      </c>
      <c r="FW22" s="166">
        <v>-26.595300000000002</v>
      </c>
      <c r="FX22" s="167"/>
      <c r="FY22" s="166">
        <v>-7.4710000000000001</v>
      </c>
      <c r="FZ22" s="166">
        <v>4.173</v>
      </c>
      <c r="GA22" s="167"/>
      <c r="GB22" s="166">
        <v>35.299999999999997</v>
      </c>
      <c r="GC22" s="166">
        <v>86.338099999999997</v>
      </c>
      <c r="GD22" s="166">
        <v>93.055700000000002</v>
      </c>
      <c r="GE22" s="166">
        <v>11.87</v>
      </c>
      <c r="GF22" s="166">
        <v>82.853700000000003</v>
      </c>
      <c r="GG22" s="166">
        <v>19.399999999999999</v>
      </c>
      <c r="GH22" s="166">
        <v>-18.082899999999999</v>
      </c>
      <c r="GI22" s="166">
        <v>1.4346000000000001</v>
      </c>
      <c r="GJ22" s="166">
        <v>1.6487000000000001</v>
      </c>
      <c r="GK22" s="166">
        <v>1.6251</v>
      </c>
      <c r="GL22" s="167"/>
      <c r="GM22" s="167"/>
      <c r="GN22" s="166">
        <v>-14.057</v>
      </c>
      <c r="GO22" s="166">
        <v>-35.616</v>
      </c>
      <c r="GP22" s="166">
        <v>14.849</v>
      </c>
      <c r="GQ22" s="166">
        <v>37.253700000000002</v>
      </c>
      <c r="GR22" s="166">
        <v>61.749000000000002</v>
      </c>
      <c r="GS22" s="166">
        <v>63.102200000000003</v>
      </c>
      <c r="GT22" s="166">
        <v>-176.5658</v>
      </c>
      <c r="GU22" s="166">
        <v>-19.751300000000001</v>
      </c>
      <c r="GV22" s="166">
        <v>36.644300000000001</v>
      </c>
      <c r="GW22" s="166">
        <v>-39.982999999999997</v>
      </c>
      <c r="GX22" s="166">
        <v>8.9415999999999993</v>
      </c>
      <c r="GY22" s="166">
        <v>8.0874000000000006</v>
      </c>
      <c r="GZ22" s="166">
        <v>7.7746000000000004</v>
      </c>
      <c r="HA22" s="166">
        <v>9.9687000000000001</v>
      </c>
      <c r="HB22" s="166">
        <v>64.310900000000004</v>
      </c>
      <c r="HC22" s="166">
        <v>65.333799999999997</v>
      </c>
      <c r="HD22" s="166">
        <v>95.5</v>
      </c>
      <c r="HE22" s="166">
        <v>-97.165400000000005</v>
      </c>
      <c r="HF22" s="166">
        <v>-351.98590000000002</v>
      </c>
      <c r="HG22" s="166">
        <v>352.7217</v>
      </c>
      <c r="HH22" s="166">
        <v>213.41800000000001</v>
      </c>
      <c r="HI22" s="166">
        <v>-63.5154</v>
      </c>
      <c r="HJ22" s="166">
        <v>-63.945700000000002</v>
      </c>
      <c r="HK22" s="166">
        <v>-62.478499999999997</v>
      </c>
      <c r="HL22" s="166">
        <v>-54.624699999999997</v>
      </c>
      <c r="HM22" s="166">
        <v>60.537399999999998</v>
      </c>
      <c r="HN22" s="166">
        <v>57.976399999999998</v>
      </c>
      <c r="HO22" s="166">
        <v>-65.449100000000001</v>
      </c>
      <c r="HP22" s="166">
        <v>-68.348399999999998</v>
      </c>
      <c r="HQ22" s="166">
        <v>14.933400000000001</v>
      </c>
      <c r="HR22" s="166">
        <v>13.9666</v>
      </c>
      <c r="HS22" s="166">
        <v>-22.473199999999999</v>
      </c>
      <c r="HT22" s="166">
        <v>-22.054200000000002</v>
      </c>
      <c r="HU22" s="166">
        <v>27.34</v>
      </c>
      <c r="HV22" s="166">
        <v>28.17</v>
      </c>
      <c r="HW22" s="166">
        <v>10.4</v>
      </c>
      <c r="HX22" s="166">
        <v>10.199999999999999</v>
      </c>
      <c r="HY22" s="166">
        <v>21.534600000000001</v>
      </c>
      <c r="HZ22" s="166">
        <v>-43.6</v>
      </c>
      <c r="IA22" s="166">
        <v>-317.64859999999999</v>
      </c>
      <c r="IB22" s="166">
        <v>86.199799999999996</v>
      </c>
      <c r="IC22" s="166">
        <v>85.060900000000004</v>
      </c>
      <c r="ID22" s="166">
        <v>13.3</v>
      </c>
      <c r="IE22" s="166">
        <v>-43.9</v>
      </c>
      <c r="IF22" s="166">
        <v>-13.9</v>
      </c>
      <c r="IG22" s="166">
        <v>-13.9</v>
      </c>
      <c r="IH22" s="167"/>
      <c r="II22" s="166">
        <v>0.63470000000000004</v>
      </c>
      <c r="IJ22" s="166">
        <v>-205.2764</v>
      </c>
      <c r="IK22" s="166">
        <v>9.4525000000000006</v>
      </c>
      <c r="IL22" s="166">
        <v>74.501599999999996</v>
      </c>
      <c r="IM22" s="166">
        <v>49.448900000000002</v>
      </c>
      <c r="IN22" s="166">
        <v>-29.602799999999998</v>
      </c>
      <c r="IO22" s="166">
        <v>-48.826500000000003</v>
      </c>
      <c r="IP22" s="166">
        <v>41.102800000000002</v>
      </c>
      <c r="IQ22" s="166">
        <v>-120.2662</v>
      </c>
      <c r="IR22" s="166">
        <v>0</v>
      </c>
      <c r="IS22" s="168">
        <v>-36.102800000000002</v>
      </c>
      <c r="IT22" s="166">
        <v>145.5831</v>
      </c>
      <c r="IU22" s="166">
        <v>146.97890000000001</v>
      </c>
      <c r="IV22" s="167"/>
      <c r="IW22" s="166">
        <v>-63.920200000000001</v>
      </c>
      <c r="IX22" s="166">
        <v>9.5195000000000007</v>
      </c>
      <c r="IY22" s="166">
        <v>-53.3521</v>
      </c>
      <c r="IZ22" s="166">
        <v>53.4131</v>
      </c>
      <c r="JA22" s="166">
        <v>-9.0433000000000003</v>
      </c>
      <c r="JB22" s="167"/>
      <c r="JC22" s="166">
        <v>9.52</v>
      </c>
      <c r="JD22" s="166">
        <v>6.048</v>
      </c>
      <c r="JE22" s="166">
        <v>6.0640000000000001</v>
      </c>
      <c r="JF22" s="166">
        <v>-9.44</v>
      </c>
      <c r="JG22" s="166">
        <v>-13.2</v>
      </c>
      <c r="JH22" s="167"/>
      <c r="JI22" s="166">
        <v>13.0388</v>
      </c>
      <c r="JJ22" s="166">
        <v>-16.697900000000001</v>
      </c>
      <c r="JK22" s="166">
        <v>-42.568100000000001</v>
      </c>
      <c r="JL22" s="166">
        <v>19.7</v>
      </c>
      <c r="JM22" s="166">
        <v>46.975000000000001</v>
      </c>
      <c r="JN22" s="166">
        <v>47.238</v>
      </c>
      <c r="JO22" s="166">
        <v>11.221</v>
      </c>
      <c r="JP22" s="167"/>
      <c r="JQ22" s="166">
        <v>37.683900000000001</v>
      </c>
      <c r="JR22" s="166">
        <v>38.606299999999997</v>
      </c>
      <c r="JS22" s="166">
        <v>37.2089</v>
      </c>
      <c r="JT22" s="167"/>
      <c r="JU22" s="166">
        <v>43.4</v>
      </c>
      <c r="JV22" s="166">
        <v>19.775200000000002</v>
      </c>
      <c r="JW22" s="166">
        <v>6.39</v>
      </c>
      <c r="JX22" s="167"/>
      <c r="JY22" s="166">
        <v>-56.657299999999999</v>
      </c>
      <c r="JZ22" s="166">
        <v>80.199200000000005</v>
      </c>
      <c r="KA22" s="166">
        <v>63.701000000000001</v>
      </c>
      <c r="KB22" s="166">
        <v>-57.462800000000001</v>
      </c>
      <c r="KC22" s="166">
        <v>-78.823800000000006</v>
      </c>
      <c r="KD22" s="166">
        <v>53.432099999999998</v>
      </c>
      <c r="KE22" s="166">
        <v>24.806799999999999</v>
      </c>
      <c r="KF22" s="166">
        <v>-52.1</v>
      </c>
      <c r="KG22" s="166">
        <v>52.5</v>
      </c>
      <c r="KH22" s="166">
        <v>-139.30289999999999</v>
      </c>
      <c r="KI22" s="166">
        <v>313.92700000000002</v>
      </c>
    </row>
    <row r="23" spans="1:295" ht="18" customHeight="1" x14ac:dyDescent="0.3">
      <c r="A23" s="162" t="s">
        <v>71</v>
      </c>
      <c r="B23" s="162" t="s">
        <v>755</v>
      </c>
      <c r="C23" s="166">
        <v>0</v>
      </c>
      <c r="D23" s="166">
        <v>17.3111</v>
      </c>
      <c r="E23" s="166">
        <v>-20.911000000000001</v>
      </c>
      <c r="F23" s="166">
        <v>7.7401999999999997</v>
      </c>
      <c r="G23" s="166">
        <v>21.846399999999999</v>
      </c>
      <c r="H23" s="167"/>
      <c r="I23" s="166">
        <v>43.190300000000001</v>
      </c>
      <c r="J23" s="166">
        <v>-99.457899999999995</v>
      </c>
      <c r="K23" s="166">
        <v>54.593499999999999</v>
      </c>
      <c r="L23" s="166">
        <v>27.851199999999999</v>
      </c>
      <c r="M23" s="166">
        <v>27.104399999999998</v>
      </c>
      <c r="N23" s="166">
        <v>-15.54</v>
      </c>
      <c r="O23" s="166">
        <v>-35.344999999999999</v>
      </c>
      <c r="P23" s="166">
        <v>30.8</v>
      </c>
      <c r="Q23" s="166">
        <v>14.076000000000001</v>
      </c>
      <c r="R23" s="166">
        <v>-28.6</v>
      </c>
      <c r="S23" s="166">
        <v>1.5748</v>
      </c>
      <c r="T23" s="166">
        <v>60.3354</v>
      </c>
      <c r="U23" s="166">
        <v>14.4573</v>
      </c>
      <c r="V23" s="166">
        <v>14.786899999999999</v>
      </c>
      <c r="W23" s="166">
        <v>23.382300000000001</v>
      </c>
      <c r="X23" s="166">
        <v>9.6751000000000005</v>
      </c>
      <c r="Y23" s="166">
        <v>5.8196000000000003</v>
      </c>
      <c r="Z23" s="166">
        <v>5.8121999999999998</v>
      </c>
      <c r="AA23" s="167"/>
      <c r="AB23" s="167"/>
      <c r="AC23" s="166">
        <v>-62.93</v>
      </c>
      <c r="AD23" s="166">
        <v>-62.79</v>
      </c>
      <c r="AE23" s="167"/>
      <c r="AF23" s="166">
        <v>15.54</v>
      </c>
      <c r="AG23" s="166">
        <v>33</v>
      </c>
      <c r="AH23" s="166">
        <v>9.0169999999999995</v>
      </c>
      <c r="AI23" s="166">
        <v>0.17599999999999999</v>
      </c>
      <c r="AJ23" s="168">
        <v>-69.05</v>
      </c>
      <c r="AK23" s="166">
        <v>-68.150000000000006</v>
      </c>
      <c r="AL23" s="166">
        <v>-29.1</v>
      </c>
      <c r="AM23" s="166">
        <v>69.05</v>
      </c>
      <c r="AN23" s="166">
        <v>69.14</v>
      </c>
      <c r="AO23" s="166">
        <v>15.039</v>
      </c>
      <c r="AP23" s="166">
        <v>3.9611999999999998</v>
      </c>
      <c r="AQ23" s="166">
        <v>60.133200000000002</v>
      </c>
      <c r="AR23" s="166">
        <v>61.920699999999997</v>
      </c>
      <c r="AS23" s="166">
        <v>51.212699999999998</v>
      </c>
      <c r="AT23" s="166">
        <v>-52.378</v>
      </c>
      <c r="AU23" s="166">
        <v>-52.824599999999997</v>
      </c>
      <c r="AV23" s="166">
        <v>31.513200000000001</v>
      </c>
      <c r="AW23" s="166">
        <v>30.447399999999998</v>
      </c>
      <c r="AX23" s="166">
        <v>70.194599999999994</v>
      </c>
      <c r="AY23" s="166">
        <v>72.471900000000005</v>
      </c>
      <c r="AZ23" s="166">
        <v>31.446000000000002</v>
      </c>
      <c r="BA23" s="167"/>
      <c r="BB23" s="166">
        <v>-462.9991</v>
      </c>
      <c r="BC23" s="166">
        <v>3.3353000000000002</v>
      </c>
      <c r="BD23" s="166">
        <v>-11.5</v>
      </c>
      <c r="BE23" s="166">
        <v>-12.4</v>
      </c>
      <c r="BF23" s="166">
        <v>58.505000000000003</v>
      </c>
      <c r="BG23" s="166">
        <v>58.211599999999997</v>
      </c>
      <c r="BH23" s="166">
        <v>-4.0556999999999999</v>
      </c>
      <c r="BI23" s="167"/>
      <c r="BJ23" s="166">
        <v>-46.2423</v>
      </c>
      <c r="BK23" s="166">
        <v>2.2250999999999999</v>
      </c>
      <c r="BL23" s="167"/>
      <c r="BM23" s="166">
        <v>3.4085999999999999</v>
      </c>
      <c r="BN23" s="166">
        <v>513.84</v>
      </c>
      <c r="BO23" s="166">
        <v>98.574799999999996</v>
      </c>
      <c r="BP23" s="166">
        <v>98.3001</v>
      </c>
      <c r="BQ23" s="166">
        <v>-299.53250000000003</v>
      </c>
      <c r="BR23" s="166">
        <v>532.19269999999995</v>
      </c>
      <c r="BS23" s="167"/>
      <c r="BT23" s="166">
        <v>-88.429500000000004</v>
      </c>
      <c r="BU23" s="166">
        <v>90.315700000000007</v>
      </c>
      <c r="BV23" s="166">
        <v>76.922399999999996</v>
      </c>
      <c r="BW23" s="166">
        <v>21.72</v>
      </c>
      <c r="BX23" s="166">
        <v>24.28</v>
      </c>
      <c r="BY23" s="166">
        <v>52.89</v>
      </c>
      <c r="BZ23" s="166">
        <v>59.36</v>
      </c>
      <c r="CA23" s="166">
        <v>-88.943299999999994</v>
      </c>
      <c r="CB23" s="166">
        <v>-88.943299999999994</v>
      </c>
      <c r="CC23" s="166">
        <v>102.5508</v>
      </c>
      <c r="CD23" s="166">
        <v>103.2563</v>
      </c>
      <c r="CE23" s="166">
        <v>31.302499999999998</v>
      </c>
      <c r="CF23" s="166">
        <v>-101.8087</v>
      </c>
      <c r="CG23" s="166">
        <v>-99.558899999999994</v>
      </c>
      <c r="CH23" s="166">
        <v>-3.4571999999999998</v>
      </c>
      <c r="CI23" s="167"/>
      <c r="CJ23" s="167"/>
      <c r="CK23" s="167"/>
      <c r="CL23" s="166">
        <v>102.8</v>
      </c>
      <c r="CM23" s="166">
        <v>92.6</v>
      </c>
      <c r="CN23" s="166">
        <v>-15.73</v>
      </c>
      <c r="CO23" s="166">
        <v>53.5199</v>
      </c>
      <c r="CP23" s="166">
        <v>53.082700000000003</v>
      </c>
      <c r="CQ23" s="166">
        <v>51.9101</v>
      </c>
      <c r="CR23" s="166">
        <v>2.8919000000000001</v>
      </c>
      <c r="CS23" s="166">
        <v>3.3418000000000001</v>
      </c>
      <c r="CT23" s="166">
        <v>41.052300000000002</v>
      </c>
      <c r="CU23" s="166">
        <v>-83.9255</v>
      </c>
      <c r="CV23" s="166">
        <v>43.908099999999997</v>
      </c>
      <c r="CW23" s="166">
        <v>11.5823</v>
      </c>
      <c r="CX23" s="166">
        <v>34.04</v>
      </c>
      <c r="CY23" s="166">
        <v>65.38</v>
      </c>
      <c r="CZ23" s="166">
        <v>67.272900000000007</v>
      </c>
      <c r="DA23" s="166">
        <v>63.578800000000001</v>
      </c>
      <c r="DB23" s="166">
        <v>-27.72</v>
      </c>
      <c r="DC23" s="166">
        <v>-4.1307</v>
      </c>
      <c r="DD23" s="167"/>
      <c r="DE23" s="167"/>
      <c r="DF23" s="166">
        <v>-101.9054</v>
      </c>
      <c r="DG23" s="166">
        <v>-11.234400000000001</v>
      </c>
      <c r="DH23" s="166">
        <v>-17.309899999999999</v>
      </c>
      <c r="DI23" s="166">
        <v>-79.8</v>
      </c>
      <c r="DJ23" s="166">
        <v>-78.2</v>
      </c>
      <c r="DK23" s="166">
        <v>26.639099999999999</v>
      </c>
      <c r="DL23" s="166">
        <v>65.927099999999996</v>
      </c>
      <c r="DM23" s="167"/>
      <c r="DN23" s="166">
        <v>93.182400000000001</v>
      </c>
      <c r="DO23" s="166">
        <v>65.33</v>
      </c>
      <c r="DP23" s="166">
        <v>-4.45</v>
      </c>
      <c r="DQ23" s="166">
        <v>54.606499999999997</v>
      </c>
      <c r="DR23" s="166">
        <v>100.5932</v>
      </c>
      <c r="DS23" s="166">
        <v>-33.1</v>
      </c>
      <c r="DT23" s="166">
        <v>-33.57</v>
      </c>
      <c r="DU23" s="166">
        <v>112.98</v>
      </c>
      <c r="DV23" s="166">
        <v>59.83</v>
      </c>
      <c r="DW23" s="166">
        <v>101.25449999999999</v>
      </c>
      <c r="DX23" s="166">
        <v>100.8364</v>
      </c>
      <c r="DY23" s="166">
        <v>-51.354999999999997</v>
      </c>
      <c r="DZ23" s="166">
        <v>-50.181800000000003</v>
      </c>
      <c r="EA23" s="166">
        <v>184.67420000000001</v>
      </c>
      <c r="EB23" s="166">
        <v>142.78649999999999</v>
      </c>
      <c r="EC23" s="166">
        <v>137.86689999999999</v>
      </c>
      <c r="ED23" s="166">
        <v>139.6874</v>
      </c>
      <c r="EE23" s="166">
        <v>76.866100000000003</v>
      </c>
      <c r="EF23" s="166">
        <v>65.179100000000005</v>
      </c>
      <c r="EG23" s="166">
        <v>-22.184999999999999</v>
      </c>
      <c r="EH23" s="166">
        <v>312.2457</v>
      </c>
      <c r="EI23" s="166">
        <v>-9.2029999999999994</v>
      </c>
      <c r="EJ23" s="167"/>
      <c r="EK23" s="166">
        <v>-35.656799999999997</v>
      </c>
      <c r="EL23" s="166">
        <v>-33.325699999999998</v>
      </c>
      <c r="EM23" s="166">
        <v>0</v>
      </c>
      <c r="EN23" s="166">
        <v>-0.77239999999999998</v>
      </c>
      <c r="EO23" s="166">
        <v>-0.18609999999999999</v>
      </c>
      <c r="EP23" s="166">
        <v>161.34</v>
      </c>
      <c r="EQ23" s="166">
        <v>-83.609200000000001</v>
      </c>
      <c r="ER23" s="166">
        <v>-84.2637</v>
      </c>
      <c r="ES23" s="166">
        <v>-28.1998</v>
      </c>
      <c r="ET23" s="166">
        <v>0</v>
      </c>
      <c r="EU23" s="166">
        <v>-23.59</v>
      </c>
      <c r="EV23" s="166">
        <v>118.4</v>
      </c>
      <c r="EW23" s="166">
        <v>12.1099</v>
      </c>
      <c r="EX23" s="166">
        <v>-52.129199999999997</v>
      </c>
      <c r="EY23" s="166">
        <v>-32.454500000000003</v>
      </c>
      <c r="EZ23" s="166">
        <v>-31.105699999999999</v>
      </c>
      <c r="FA23" s="166">
        <v>4.6973000000000003</v>
      </c>
      <c r="FB23" s="166">
        <v>-60.795299999999997</v>
      </c>
      <c r="FC23" s="166">
        <v>27.075099999999999</v>
      </c>
      <c r="FD23" s="166">
        <v>21.398599999999998</v>
      </c>
      <c r="FE23" s="167"/>
      <c r="FF23" s="166">
        <v>20.5031</v>
      </c>
      <c r="FG23" s="166">
        <v>41.386800000000001</v>
      </c>
      <c r="FH23" s="166">
        <v>41.695500000000003</v>
      </c>
      <c r="FI23" s="166">
        <v>39.675699999999999</v>
      </c>
      <c r="FJ23" s="166">
        <v>89.589100000000002</v>
      </c>
      <c r="FK23" s="166">
        <v>89.421700000000001</v>
      </c>
      <c r="FL23" s="166">
        <v>-100.30629999999999</v>
      </c>
      <c r="FM23" s="166">
        <v>54.000999999999998</v>
      </c>
      <c r="FN23" s="166">
        <v>54.041800000000002</v>
      </c>
      <c r="FO23" s="166">
        <v>-83.451999999999998</v>
      </c>
      <c r="FP23" s="166">
        <v>-75.155699999999996</v>
      </c>
      <c r="FQ23" s="166">
        <v>-21.7881</v>
      </c>
      <c r="FR23" s="166">
        <v>-14.17</v>
      </c>
      <c r="FS23" s="166">
        <v>14.297700000000001</v>
      </c>
      <c r="FT23" s="166">
        <v>0.7974</v>
      </c>
      <c r="FU23" s="166">
        <v>-9.14</v>
      </c>
      <c r="FV23" s="166">
        <v>10.76</v>
      </c>
      <c r="FW23" s="166">
        <v>-21.632000000000001</v>
      </c>
      <c r="FX23" s="167"/>
      <c r="FY23" s="166">
        <v>-7.29</v>
      </c>
      <c r="FZ23" s="166">
        <v>4.3899999999999997</v>
      </c>
      <c r="GA23" s="167"/>
      <c r="GB23" s="166">
        <v>38.15</v>
      </c>
      <c r="GC23" s="166">
        <v>75.240200000000002</v>
      </c>
      <c r="GD23" s="166">
        <v>83.36</v>
      </c>
      <c r="GE23" s="166">
        <v>13.05</v>
      </c>
      <c r="GF23" s="166">
        <v>85.841800000000006</v>
      </c>
      <c r="GG23" s="166">
        <v>20.100000000000001</v>
      </c>
      <c r="GH23" s="166">
        <v>-20.857600000000001</v>
      </c>
      <c r="GI23" s="166">
        <v>1.9607000000000001</v>
      </c>
      <c r="GJ23" s="166">
        <v>2.0815000000000001</v>
      </c>
      <c r="GK23" s="166">
        <v>1.7279</v>
      </c>
      <c r="GL23" s="167"/>
      <c r="GM23" s="167"/>
      <c r="GN23" s="166">
        <v>-14.4152</v>
      </c>
      <c r="GO23" s="166">
        <v>-38.904200000000003</v>
      </c>
      <c r="GP23" s="166">
        <v>14.875999999999999</v>
      </c>
      <c r="GQ23" s="166">
        <v>40.514400000000002</v>
      </c>
      <c r="GR23" s="166">
        <v>63.400100000000002</v>
      </c>
      <c r="GS23" s="166">
        <v>64.522199999999998</v>
      </c>
      <c r="GT23" s="166">
        <v>-184.5933</v>
      </c>
      <c r="GU23" s="166">
        <v>-22.6343</v>
      </c>
      <c r="GV23" s="166">
        <v>38.731400000000001</v>
      </c>
      <c r="GW23" s="166">
        <v>-45.832500000000003</v>
      </c>
      <c r="GX23" s="166">
        <v>6.4100999999999999</v>
      </c>
      <c r="GY23" s="166">
        <v>8.8003</v>
      </c>
      <c r="GZ23" s="166">
        <v>8.3546999999999993</v>
      </c>
      <c r="HA23" s="166">
        <v>8.0985999999999994</v>
      </c>
      <c r="HB23" s="166">
        <v>54.308</v>
      </c>
      <c r="HC23" s="166">
        <v>54.450699999999998</v>
      </c>
      <c r="HD23" s="166">
        <v>82.1</v>
      </c>
      <c r="HE23" s="166">
        <v>-82.432100000000005</v>
      </c>
      <c r="HF23" s="166">
        <v>-333.26209999999998</v>
      </c>
      <c r="HG23" s="166">
        <v>335.84309999999999</v>
      </c>
      <c r="HH23" s="166">
        <v>169.7491</v>
      </c>
      <c r="HI23" s="166">
        <v>-53.322099999999999</v>
      </c>
      <c r="HJ23" s="166">
        <v>-53.118400000000001</v>
      </c>
      <c r="HK23" s="166">
        <v>-64.9422</v>
      </c>
      <c r="HL23" s="166">
        <v>-57.200600000000001</v>
      </c>
      <c r="HM23" s="166">
        <v>57.631100000000004</v>
      </c>
      <c r="HN23" s="166">
        <v>61.469099999999997</v>
      </c>
      <c r="HO23" s="166">
        <v>-42.9587</v>
      </c>
      <c r="HP23" s="166">
        <v>-46.403599999999997</v>
      </c>
      <c r="HQ23" s="166">
        <v>12.3735</v>
      </c>
      <c r="HR23" s="166">
        <v>11.428699999999999</v>
      </c>
      <c r="HS23" s="166">
        <v>-14.0061</v>
      </c>
      <c r="HT23" s="166">
        <v>-13.988899999999999</v>
      </c>
      <c r="HU23" s="166">
        <v>18.12</v>
      </c>
      <c r="HV23" s="166">
        <v>16.850000000000001</v>
      </c>
      <c r="HW23" s="166">
        <v>10.9</v>
      </c>
      <c r="HX23" s="166">
        <v>10.9</v>
      </c>
      <c r="HY23" s="166">
        <v>21.5154</v>
      </c>
      <c r="HZ23" s="166">
        <v>-56.16</v>
      </c>
      <c r="IA23" s="166">
        <v>-308.26670000000001</v>
      </c>
      <c r="IB23" s="166">
        <v>81.390799999999999</v>
      </c>
      <c r="IC23" s="166">
        <v>80.586299999999994</v>
      </c>
      <c r="ID23" s="166">
        <v>13.3</v>
      </c>
      <c r="IE23" s="166">
        <v>-43.3</v>
      </c>
      <c r="IF23" s="166">
        <v>-12.2</v>
      </c>
      <c r="IG23" s="166">
        <v>-12.2</v>
      </c>
      <c r="IH23" s="166">
        <v>0.86450000000000005</v>
      </c>
      <c r="II23" s="167"/>
      <c r="IJ23" s="166">
        <v>-163.1765</v>
      </c>
      <c r="IK23" s="166">
        <v>48.143099999999997</v>
      </c>
      <c r="IL23" s="166">
        <v>0</v>
      </c>
      <c r="IM23" s="166">
        <v>7.0902000000000003</v>
      </c>
      <c r="IN23" s="166">
        <v>-34.667000000000002</v>
      </c>
      <c r="IO23" s="166">
        <v>-4.5277000000000003</v>
      </c>
      <c r="IP23" s="166">
        <v>-3.09</v>
      </c>
      <c r="IQ23" s="166">
        <v>-121.3874</v>
      </c>
      <c r="IR23" s="166">
        <v>19.9864</v>
      </c>
      <c r="IS23" s="168">
        <v>8.09</v>
      </c>
      <c r="IT23" s="166">
        <v>152.6558</v>
      </c>
      <c r="IU23" s="166">
        <v>150.1688</v>
      </c>
      <c r="IV23" s="167"/>
      <c r="IW23" s="166">
        <v>-11.1937</v>
      </c>
      <c r="IX23" s="166">
        <v>-21.8123</v>
      </c>
      <c r="IY23" s="166">
        <v>-26.8338</v>
      </c>
      <c r="IZ23" s="166">
        <v>30.589200000000002</v>
      </c>
      <c r="JA23" s="166">
        <v>-9.4388000000000005</v>
      </c>
      <c r="JB23" s="167"/>
      <c r="JC23" s="166">
        <v>11.76</v>
      </c>
      <c r="JD23" s="166">
        <v>6.2919999999999998</v>
      </c>
      <c r="JE23" s="166">
        <v>6.29</v>
      </c>
      <c r="JF23" s="166">
        <v>-11.84</v>
      </c>
      <c r="JG23" s="166">
        <v>-11.12</v>
      </c>
      <c r="JH23" s="167"/>
      <c r="JI23" s="166">
        <v>11.7784</v>
      </c>
      <c r="JJ23" s="166">
        <v>-16.142499999999998</v>
      </c>
      <c r="JK23" s="166">
        <v>-43.0075</v>
      </c>
      <c r="JL23" s="166">
        <v>19.100000000000001</v>
      </c>
      <c r="JM23" s="166">
        <v>49.37</v>
      </c>
      <c r="JN23" s="166">
        <v>47.832999999999998</v>
      </c>
      <c r="JO23" s="166">
        <v>11.2743</v>
      </c>
      <c r="JP23" s="166">
        <v>13.470800000000001</v>
      </c>
      <c r="JQ23" s="166">
        <v>40.148499999999999</v>
      </c>
      <c r="JR23" s="166">
        <v>38.457900000000002</v>
      </c>
      <c r="JS23" s="166">
        <v>40.173499999999997</v>
      </c>
      <c r="JT23" s="167"/>
      <c r="JU23" s="166">
        <v>43</v>
      </c>
      <c r="JV23" s="166">
        <v>18.7392</v>
      </c>
      <c r="JW23" s="166">
        <v>6.51</v>
      </c>
      <c r="JX23" s="167"/>
      <c r="JY23" s="166">
        <v>-57.601300000000002</v>
      </c>
      <c r="JZ23" s="166">
        <v>82.284000000000006</v>
      </c>
      <c r="KA23" s="166">
        <v>66.531199999999998</v>
      </c>
      <c r="KB23" s="166">
        <v>-57.475499999999997</v>
      </c>
      <c r="KC23" s="166">
        <v>-81.591099999999997</v>
      </c>
      <c r="KD23" s="166">
        <v>55.679400000000001</v>
      </c>
      <c r="KE23" s="166">
        <v>24.437799999999999</v>
      </c>
      <c r="KF23" s="166">
        <v>-50.9</v>
      </c>
      <c r="KG23" s="166">
        <v>51.9</v>
      </c>
      <c r="KH23" s="166">
        <v>-163.55179999999999</v>
      </c>
      <c r="KI23" s="166">
        <v>339.7226</v>
      </c>
    </row>
    <row r="24" spans="1:295" ht="18" customHeight="1" x14ac:dyDescent="0.3">
      <c r="A24" s="162" t="s">
        <v>71</v>
      </c>
      <c r="B24" s="162" t="s">
        <v>756</v>
      </c>
      <c r="C24" s="169">
        <v>0</v>
      </c>
      <c r="D24" s="169">
        <v>17.999300000000002</v>
      </c>
      <c r="E24" s="169">
        <v>-21.702100000000002</v>
      </c>
      <c r="F24" s="169">
        <v>7.9177</v>
      </c>
      <c r="G24" s="169">
        <v>24.4682</v>
      </c>
      <c r="H24" s="170"/>
      <c r="I24" s="169">
        <v>43.819499999999998</v>
      </c>
      <c r="J24" s="169">
        <v>-98.084000000000003</v>
      </c>
      <c r="K24" s="169">
        <v>55.854399999999998</v>
      </c>
      <c r="L24" s="169">
        <v>28.135100000000001</v>
      </c>
      <c r="M24" s="169">
        <v>27.697299999999998</v>
      </c>
      <c r="N24" s="169">
        <v>-11.1</v>
      </c>
      <c r="O24" s="169">
        <v>-37.246000000000002</v>
      </c>
      <c r="P24" s="169">
        <v>33</v>
      </c>
      <c r="Q24" s="169">
        <v>14.904</v>
      </c>
      <c r="R24" s="169">
        <v>-33</v>
      </c>
      <c r="S24" s="169">
        <v>1.3601000000000001</v>
      </c>
      <c r="T24" s="169">
        <v>58.933799999999998</v>
      </c>
      <c r="U24" s="169">
        <v>14.963699999999999</v>
      </c>
      <c r="V24" s="169">
        <v>15.053800000000001</v>
      </c>
      <c r="W24" s="169">
        <v>25.484000000000002</v>
      </c>
      <c r="X24" s="169">
        <v>10.845800000000001</v>
      </c>
      <c r="Y24" s="169">
        <v>5.7023999999999999</v>
      </c>
      <c r="Z24" s="169">
        <v>5.7987000000000002</v>
      </c>
      <c r="AA24" s="170"/>
      <c r="AB24" s="170"/>
      <c r="AC24" s="169">
        <v>-63.16</v>
      </c>
      <c r="AD24" s="169">
        <v>-63.23</v>
      </c>
      <c r="AE24" s="170"/>
      <c r="AF24" s="169">
        <v>11.1</v>
      </c>
      <c r="AG24" s="169">
        <v>35.200000000000003</v>
      </c>
      <c r="AH24" s="169">
        <v>8.0980000000000008</v>
      </c>
      <c r="AI24" s="169">
        <v>0.17299999999999999</v>
      </c>
      <c r="AJ24" s="171">
        <v>-64.540000000000006</v>
      </c>
      <c r="AK24" s="169">
        <v>-64.2</v>
      </c>
      <c r="AL24" s="169">
        <v>-39.36</v>
      </c>
      <c r="AM24" s="169">
        <v>64.540000000000006</v>
      </c>
      <c r="AN24" s="169">
        <v>64.8</v>
      </c>
      <c r="AO24" s="169">
        <v>15.2959</v>
      </c>
      <c r="AP24" s="169">
        <v>3.5565000000000002</v>
      </c>
      <c r="AQ24" s="169">
        <v>62.946199999999997</v>
      </c>
      <c r="AR24" s="169">
        <v>65.372600000000006</v>
      </c>
      <c r="AS24" s="169">
        <v>50.778199999999998</v>
      </c>
      <c r="AT24" s="169">
        <v>-49.832799999999999</v>
      </c>
      <c r="AU24" s="169">
        <v>-49.227600000000002</v>
      </c>
      <c r="AV24" s="169">
        <v>11.821099999999999</v>
      </c>
      <c r="AW24" s="169">
        <v>11.805899999999999</v>
      </c>
      <c r="AX24" s="169">
        <v>73.409700000000001</v>
      </c>
      <c r="AY24" s="169">
        <v>74.347399999999993</v>
      </c>
      <c r="AZ24" s="169">
        <v>0.3306</v>
      </c>
      <c r="BA24" s="170"/>
      <c r="BB24" s="169">
        <v>-443.77229999999997</v>
      </c>
      <c r="BC24" s="169">
        <v>0.51</v>
      </c>
      <c r="BD24" s="169">
        <v>-10.1</v>
      </c>
      <c r="BE24" s="169">
        <v>-10.8</v>
      </c>
      <c r="BF24" s="169">
        <v>56.587000000000003</v>
      </c>
      <c r="BG24" s="169">
        <v>54.906999999999996</v>
      </c>
      <c r="BH24" s="169">
        <v>-4.4138000000000002</v>
      </c>
      <c r="BI24" s="170"/>
      <c r="BJ24" s="169">
        <v>-43.457599999999999</v>
      </c>
      <c r="BK24" s="169">
        <v>3.1627999999999998</v>
      </c>
      <c r="BL24" s="170"/>
      <c r="BM24" s="169">
        <v>3.3077999999999999</v>
      </c>
      <c r="BN24" s="169">
        <v>493.97239999999999</v>
      </c>
      <c r="BO24" s="169">
        <v>108.8595</v>
      </c>
      <c r="BP24" s="169">
        <v>108.6153</v>
      </c>
      <c r="BQ24" s="169">
        <v>-315.6386</v>
      </c>
      <c r="BR24" s="169">
        <v>536.71479999999997</v>
      </c>
      <c r="BS24" s="170"/>
      <c r="BT24" s="169">
        <v>-98.199600000000004</v>
      </c>
      <c r="BU24" s="169">
        <v>99.681700000000006</v>
      </c>
      <c r="BV24" s="169">
        <v>79.956199999999995</v>
      </c>
      <c r="BW24" s="169">
        <v>22.64</v>
      </c>
      <c r="BX24" s="169">
        <v>25.79</v>
      </c>
      <c r="BY24" s="169">
        <v>55.1</v>
      </c>
      <c r="BZ24" s="169">
        <v>61.79</v>
      </c>
      <c r="CA24" s="169">
        <v>-89.613100000000003</v>
      </c>
      <c r="CB24" s="169">
        <v>-89.345200000000006</v>
      </c>
      <c r="CC24" s="169">
        <v>103.1773</v>
      </c>
      <c r="CD24" s="169">
        <v>103.2878</v>
      </c>
      <c r="CE24" s="169">
        <v>29.804099999999998</v>
      </c>
      <c r="CF24" s="169">
        <v>-103.2543</v>
      </c>
      <c r="CG24" s="169">
        <v>-103.5615</v>
      </c>
      <c r="CH24" s="169">
        <v>-0.65290000000000004</v>
      </c>
      <c r="CI24" s="170"/>
      <c r="CJ24" s="170"/>
      <c r="CK24" s="170"/>
      <c r="CL24" s="169">
        <v>106.5</v>
      </c>
      <c r="CM24" s="169">
        <v>96</v>
      </c>
      <c r="CN24" s="169">
        <v>-16.29</v>
      </c>
      <c r="CO24" s="169">
        <v>56.356200000000001</v>
      </c>
      <c r="CP24" s="169">
        <v>53.909300000000002</v>
      </c>
      <c r="CQ24" s="169">
        <v>54.529400000000003</v>
      </c>
      <c r="CR24" s="169">
        <v>7.8606999999999996</v>
      </c>
      <c r="CS24" s="169">
        <v>8.1161999999999992</v>
      </c>
      <c r="CT24" s="169">
        <v>38.132800000000003</v>
      </c>
      <c r="CU24" s="169">
        <v>-88.756900000000002</v>
      </c>
      <c r="CV24" s="169">
        <v>40.708500000000001</v>
      </c>
      <c r="CW24" s="169">
        <v>11.9605</v>
      </c>
      <c r="CX24" s="169">
        <v>44.18</v>
      </c>
      <c r="CY24" s="169">
        <v>67.36</v>
      </c>
      <c r="CZ24" s="169">
        <v>69.147900000000007</v>
      </c>
      <c r="DA24" s="169">
        <v>65.483099999999993</v>
      </c>
      <c r="DB24" s="169">
        <v>-28.36</v>
      </c>
      <c r="DC24" s="169">
        <v>-4.0469999999999997</v>
      </c>
      <c r="DD24" s="170"/>
      <c r="DE24" s="170"/>
      <c r="DF24" s="169">
        <v>-94.907799999999995</v>
      </c>
      <c r="DG24" s="169">
        <v>-11.7585</v>
      </c>
      <c r="DH24" s="169">
        <v>-17.7393</v>
      </c>
      <c r="DI24" s="169">
        <v>-83.8</v>
      </c>
      <c r="DJ24" s="169">
        <v>-83.7</v>
      </c>
      <c r="DK24" s="169">
        <v>27.259799999999998</v>
      </c>
      <c r="DL24" s="169">
        <v>68.856800000000007</v>
      </c>
      <c r="DM24" s="170"/>
      <c r="DN24" s="169">
        <v>97.869900000000001</v>
      </c>
      <c r="DO24" s="169">
        <v>68.25</v>
      </c>
      <c r="DP24" s="169">
        <v>-4.1900000000000004</v>
      </c>
      <c r="DQ24" s="169">
        <v>57.861499999999999</v>
      </c>
      <c r="DR24" s="169">
        <v>93.907799999999995</v>
      </c>
      <c r="DS24" s="169">
        <v>-31.54</v>
      </c>
      <c r="DT24" s="169">
        <v>-31.85</v>
      </c>
      <c r="DU24" s="169">
        <v>111.97</v>
      </c>
      <c r="DV24" s="169">
        <v>62.13</v>
      </c>
      <c r="DW24" s="169">
        <v>93.581800000000001</v>
      </c>
      <c r="DX24" s="169">
        <v>92.509100000000004</v>
      </c>
      <c r="DY24" s="169">
        <v>-54.252299999999998</v>
      </c>
      <c r="DZ24" s="169">
        <v>-55.690899999999999</v>
      </c>
      <c r="EA24" s="169">
        <v>184.86</v>
      </c>
      <c r="EB24" s="169">
        <v>142.51769999999999</v>
      </c>
      <c r="EC24" s="169">
        <v>137.53460000000001</v>
      </c>
      <c r="ED24" s="169">
        <v>138.4641</v>
      </c>
      <c r="EE24" s="169">
        <v>67.269199999999998</v>
      </c>
      <c r="EF24" s="169">
        <v>54.740499999999997</v>
      </c>
      <c r="EG24" s="169">
        <v>-23.716000000000001</v>
      </c>
      <c r="EH24" s="169">
        <v>331.11619999999999</v>
      </c>
      <c r="EI24" s="169">
        <v>-16.196300000000001</v>
      </c>
      <c r="EJ24" s="170"/>
      <c r="EK24" s="169">
        <v>-36.243600000000001</v>
      </c>
      <c r="EL24" s="169">
        <v>-33.6267</v>
      </c>
      <c r="EM24" s="169">
        <v>9.7809000000000008</v>
      </c>
      <c r="EN24" s="169">
        <v>1.2464</v>
      </c>
      <c r="EO24" s="169">
        <v>0.97629999999999995</v>
      </c>
      <c r="EP24" s="169">
        <v>144.44399999999999</v>
      </c>
      <c r="EQ24" s="169">
        <v>-79.809700000000007</v>
      </c>
      <c r="ER24" s="169">
        <v>-81.272900000000007</v>
      </c>
      <c r="ES24" s="169">
        <v>-17.4879</v>
      </c>
      <c r="ET24" s="169">
        <v>0</v>
      </c>
      <c r="EU24" s="169">
        <v>-13.83</v>
      </c>
      <c r="EV24" s="169">
        <v>78.8</v>
      </c>
      <c r="EW24" s="169">
        <v>12.742100000000001</v>
      </c>
      <c r="EX24" s="169">
        <v>-50.681100000000001</v>
      </c>
      <c r="EY24" s="169">
        <v>-32.3245</v>
      </c>
      <c r="EZ24" s="169">
        <v>-31.6372</v>
      </c>
      <c r="FA24" s="169">
        <v>5.1273</v>
      </c>
      <c r="FB24" s="169">
        <v>-52.1143</v>
      </c>
      <c r="FC24" s="169">
        <v>16.807700000000001</v>
      </c>
      <c r="FD24" s="169">
        <v>20.094999999999999</v>
      </c>
      <c r="FE24" s="170"/>
      <c r="FF24" s="169">
        <v>19.639199999999999</v>
      </c>
      <c r="FG24" s="169">
        <v>40.5578</v>
      </c>
      <c r="FH24" s="169">
        <v>41.287399999999998</v>
      </c>
      <c r="FI24" s="169">
        <v>39.487699999999997</v>
      </c>
      <c r="FJ24" s="169">
        <v>89.421700000000001</v>
      </c>
      <c r="FK24" s="169">
        <v>89.589100000000002</v>
      </c>
      <c r="FL24" s="169">
        <v>-98.631799999999998</v>
      </c>
      <c r="FM24" s="169">
        <v>56.694200000000002</v>
      </c>
      <c r="FN24" s="169">
        <v>56.889000000000003</v>
      </c>
      <c r="FO24" s="169">
        <v>-81.558099999999996</v>
      </c>
      <c r="FP24" s="169">
        <v>-73.158900000000003</v>
      </c>
      <c r="FQ24" s="169">
        <v>-20.425699999999999</v>
      </c>
      <c r="FR24" s="169">
        <v>-16.25</v>
      </c>
      <c r="FS24" s="169">
        <v>14.273300000000001</v>
      </c>
      <c r="FT24" s="169">
        <v>0.7974</v>
      </c>
      <c r="FU24" s="169">
        <v>-9.1300000000000008</v>
      </c>
      <c r="FV24" s="169">
        <v>12.1</v>
      </c>
      <c r="FW24" s="169">
        <v>-21.346</v>
      </c>
      <c r="FX24" s="170"/>
      <c r="FY24" s="169">
        <v>-7.5949999999999998</v>
      </c>
      <c r="FZ24" s="169">
        <v>4.2830000000000004</v>
      </c>
      <c r="GA24" s="170"/>
      <c r="GB24" s="169">
        <v>38.57</v>
      </c>
      <c r="GC24" s="169">
        <v>74.466300000000004</v>
      </c>
      <c r="GD24" s="169">
        <v>83.090999999999994</v>
      </c>
      <c r="GE24" s="169">
        <v>13.38</v>
      </c>
      <c r="GF24" s="169">
        <v>88.200100000000006</v>
      </c>
      <c r="GG24" s="169">
        <v>20.100000000000001</v>
      </c>
      <c r="GH24" s="169">
        <v>-20.361000000000001</v>
      </c>
      <c r="GI24" s="169">
        <v>0.97550000000000003</v>
      </c>
      <c r="GJ24" s="169">
        <v>1.1797</v>
      </c>
      <c r="GK24" s="169">
        <v>1.8150999999999999</v>
      </c>
      <c r="GL24" s="170"/>
      <c r="GM24" s="170"/>
      <c r="GN24" s="169">
        <v>-13.774800000000001</v>
      </c>
      <c r="GO24" s="169">
        <v>-39.166899999999998</v>
      </c>
      <c r="GP24" s="169">
        <v>15.132899999999999</v>
      </c>
      <c r="GQ24" s="169">
        <v>41.080199999999998</v>
      </c>
      <c r="GR24" s="169">
        <v>64.843500000000006</v>
      </c>
      <c r="GS24" s="169">
        <v>65.102800000000002</v>
      </c>
      <c r="GT24" s="169">
        <v>-181.36279999999999</v>
      </c>
      <c r="GU24" s="169">
        <v>-24.5045</v>
      </c>
      <c r="GV24" s="169">
        <v>39.661900000000003</v>
      </c>
      <c r="GW24" s="169">
        <v>-50.707599999999999</v>
      </c>
      <c r="GX24" s="170"/>
      <c r="GY24" s="169">
        <v>9.1324000000000005</v>
      </c>
      <c r="GZ24" s="169">
        <v>8.6395</v>
      </c>
      <c r="HA24" s="169">
        <v>7.7049000000000003</v>
      </c>
      <c r="HB24" s="169">
        <v>53.770099999999999</v>
      </c>
      <c r="HC24" s="169">
        <v>55.948900000000002</v>
      </c>
      <c r="HD24" s="169">
        <v>84.7</v>
      </c>
      <c r="HE24" s="169">
        <v>-84.590100000000007</v>
      </c>
      <c r="HF24" s="169">
        <v>-334.22969999999998</v>
      </c>
      <c r="HG24" s="169">
        <v>334.54169999999999</v>
      </c>
      <c r="HH24" s="169">
        <v>167.6533</v>
      </c>
      <c r="HI24" s="169">
        <v>-52.404899999999998</v>
      </c>
      <c r="HJ24" s="169">
        <v>-53.312199999999997</v>
      </c>
      <c r="HK24" s="169">
        <v>-63.619700000000002</v>
      </c>
      <c r="HL24" s="169">
        <v>-55.8504</v>
      </c>
      <c r="HM24" s="169">
        <v>61.093200000000003</v>
      </c>
      <c r="HN24" s="169">
        <v>58.850499999999997</v>
      </c>
      <c r="HO24" s="170"/>
      <c r="HP24" s="170"/>
      <c r="HQ24" s="169">
        <v>16.636299999999999</v>
      </c>
      <c r="HR24" s="169">
        <v>16.427600000000002</v>
      </c>
      <c r="HS24" s="169">
        <v>-11.928800000000001</v>
      </c>
      <c r="HT24" s="169">
        <v>-11.911099999999999</v>
      </c>
      <c r="HU24" s="169">
        <v>15.44</v>
      </c>
      <c r="HV24" s="169">
        <v>15.09</v>
      </c>
      <c r="HW24" s="169">
        <v>13.9</v>
      </c>
      <c r="HX24" s="169">
        <v>13.4</v>
      </c>
      <c r="HY24" s="169">
        <v>21.453399999999998</v>
      </c>
      <c r="HZ24" s="169">
        <v>-60.8</v>
      </c>
      <c r="IA24" s="169">
        <v>-297.46080000000001</v>
      </c>
      <c r="IB24" s="169">
        <v>79.741900000000001</v>
      </c>
      <c r="IC24" s="169">
        <v>79.884799999999998</v>
      </c>
      <c r="ID24" s="169">
        <v>8.8000000000000007</v>
      </c>
      <c r="IE24" s="169">
        <v>-40.5</v>
      </c>
      <c r="IF24" s="169">
        <v>-14.8</v>
      </c>
      <c r="IG24" s="169">
        <v>-14.8</v>
      </c>
      <c r="IH24" s="170"/>
      <c r="II24" s="169">
        <v>0.754</v>
      </c>
      <c r="IJ24" s="169">
        <v>-161.38239999999999</v>
      </c>
      <c r="IK24" s="169">
        <v>48.546900000000001</v>
      </c>
      <c r="IL24" s="169">
        <v>0</v>
      </c>
      <c r="IM24" s="169">
        <v>-2.4098999999999999</v>
      </c>
      <c r="IN24" s="169">
        <v>-40.6614</v>
      </c>
      <c r="IO24" s="169">
        <v>5.0502000000000002</v>
      </c>
      <c r="IP24" s="169">
        <v>-16.008400000000002</v>
      </c>
      <c r="IQ24" s="169">
        <v>-111.58880000000001</v>
      </c>
      <c r="IR24" s="169">
        <v>35.466500000000003</v>
      </c>
      <c r="IS24" s="171">
        <v>21.008400000000002</v>
      </c>
      <c r="IT24" s="169">
        <v>158.91640000000001</v>
      </c>
      <c r="IU24" s="169">
        <v>158.00739999999999</v>
      </c>
      <c r="IV24" s="170"/>
      <c r="IW24" s="169">
        <v>-2.8408000000000002</v>
      </c>
      <c r="IX24" s="169">
        <v>-35.298099999999998</v>
      </c>
      <c r="IY24" s="169">
        <v>-34.3078</v>
      </c>
      <c r="IZ24" s="169">
        <v>36.349800000000002</v>
      </c>
      <c r="JA24" s="169">
        <v>-9.6502999999999997</v>
      </c>
      <c r="JB24" s="170"/>
      <c r="JC24" s="169">
        <v>12.8</v>
      </c>
      <c r="JD24" s="169">
        <v>6.1609999999999996</v>
      </c>
      <c r="JE24" s="169">
        <v>6.1280000000000001</v>
      </c>
      <c r="JF24" s="169">
        <v>-12.96</v>
      </c>
      <c r="JG24" s="169">
        <v>-10.32</v>
      </c>
      <c r="JH24" s="170"/>
      <c r="JI24" s="169">
        <v>10.6676</v>
      </c>
      <c r="JJ24" s="169">
        <v>-16.111999999999998</v>
      </c>
      <c r="JK24" s="169">
        <v>-47.8416</v>
      </c>
      <c r="JL24" s="169">
        <v>24.9</v>
      </c>
      <c r="JM24" s="169">
        <v>49.686999999999998</v>
      </c>
      <c r="JN24" s="169">
        <v>50.112000000000002</v>
      </c>
      <c r="JO24" s="169">
        <v>11.2744</v>
      </c>
      <c r="JP24" s="169">
        <v>13.4803</v>
      </c>
      <c r="JQ24" s="169">
        <v>37.746499999999997</v>
      </c>
      <c r="JR24" s="169">
        <v>40.634</v>
      </c>
      <c r="JS24" s="169">
        <v>40.321399999999997</v>
      </c>
      <c r="JT24" s="170"/>
      <c r="JU24" s="169">
        <v>41.7</v>
      </c>
      <c r="JV24" s="169">
        <v>18.3872</v>
      </c>
      <c r="JW24" s="169">
        <v>6.87</v>
      </c>
      <c r="JX24" s="170"/>
      <c r="JY24" s="169">
        <v>-57.827300000000001</v>
      </c>
      <c r="JZ24" s="169">
        <v>81.3065</v>
      </c>
      <c r="KA24" s="169">
        <v>65.282499999999999</v>
      </c>
      <c r="KB24" s="169">
        <v>-58.0503</v>
      </c>
      <c r="KC24" s="169">
        <v>-80.250900000000001</v>
      </c>
      <c r="KD24" s="169">
        <v>54.4176</v>
      </c>
      <c r="KE24" s="169">
        <v>24.460699999999999</v>
      </c>
      <c r="KF24" s="169">
        <v>-48.8</v>
      </c>
      <c r="KG24" s="169">
        <v>48.5</v>
      </c>
      <c r="KH24" s="169">
        <v>-169.4546</v>
      </c>
      <c r="KI24" s="169">
        <v>341.45209999999997</v>
      </c>
    </row>
    <row r="25" spans="1:295" ht="18" customHeight="1" x14ac:dyDescent="0.3">
      <c r="A25" s="162" t="s">
        <v>71</v>
      </c>
      <c r="B25" s="162" t="s">
        <v>757</v>
      </c>
      <c r="C25" s="163">
        <v>0</v>
      </c>
      <c r="D25" s="163">
        <v>18.459700000000002</v>
      </c>
      <c r="E25" s="163">
        <v>-23.04</v>
      </c>
      <c r="F25" s="163">
        <v>8.8057999999999996</v>
      </c>
      <c r="G25" s="163">
        <v>25.485700000000001</v>
      </c>
      <c r="H25" s="164"/>
      <c r="I25" s="163">
        <v>45.486699999999999</v>
      </c>
      <c r="J25" s="163">
        <v>-78.081900000000005</v>
      </c>
      <c r="K25" s="163">
        <v>58.947699999999998</v>
      </c>
      <c r="L25" s="163">
        <v>30.173100000000002</v>
      </c>
      <c r="M25" s="163">
        <v>29.3813</v>
      </c>
      <c r="N25" s="163">
        <v>-13.32</v>
      </c>
      <c r="O25" s="163">
        <v>-43.067</v>
      </c>
      <c r="P25" s="163">
        <v>37.4</v>
      </c>
      <c r="Q25" s="163">
        <v>18.216000000000001</v>
      </c>
      <c r="R25" s="163">
        <v>-37.4</v>
      </c>
      <c r="S25" s="163">
        <v>1.5530999999999999</v>
      </c>
      <c r="T25" s="163">
        <v>38.675199999999997</v>
      </c>
      <c r="U25" s="163">
        <v>16.667200000000001</v>
      </c>
      <c r="V25" s="163">
        <v>16.7271</v>
      </c>
      <c r="W25" s="163">
        <v>27.866900000000001</v>
      </c>
      <c r="X25" s="163">
        <v>12.284000000000001</v>
      </c>
      <c r="Y25" s="163">
        <v>6.2702999999999998</v>
      </c>
      <c r="Z25" s="163">
        <v>5.9828999999999999</v>
      </c>
      <c r="AA25" s="164"/>
      <c r="AB25" s="164"/>
      <c r="AC25" s="163">
        <v>-62.98</v>
      </c>
      <c r="AD25" s="163">
        <v>-62.88</v>
      </c>
      <c r="AE25" s="164"/>
      <c r="AF25" s="163">
        <v>13.32</v>
      </c>
      <c r="AG25" s="163">
        <v>41.8</v>
      </c>
      <c r="AH25" s="163">
        <v>8.093</v>
      </c>
      <c r="AI25" s="163">
        <v>0.16700000000000001</v>
      </c>
      <c r="AJ25" s="165">
        <v>-63.44</v>
      </c>
      <c r="AK25" s="163">
        <v>-62.74</v>
      </c>
      <c r="AL25" s="163">
        <v>-41.14</v>
      </c>
      <c r="AM25" s="163">
        <v>63.44</v>
      </c>
      <c r="AN25" s="163">
        <v>63.39</v>
      </c>
      <c r="AO25" s="163">
        <v>16.678599999999999</v>
      </c>
      <c r="AP25" s="163">
        <v>3.0446</v>
      </c>
      <c r="AQ25" s="163">
        <v>65.211100000000002</v>
      </c>
      <c r="AR25" s="163">
        <v>67.881699999999995</v>
      </c>
      <c r="AS25" s="163">
        <v>0</v>
      </c>
      <c r="AT25" s="163">
        <v>-45.814</v>
      </c>
      <c r="AU25" s="163">
        <v>-45.326500000000003</v>
      </c>
      <c r="AV25" s="163">
        <v>18.179300000000001</v>
      </c>
      <c r="AW25" s="163">
        <v>29.676400000000001</v>
      </c>
      <c r="AX25" s="163">
        <v>70.328599999999994</v>
      </c>
      <c r="AY25" s="163">
        <v>69.658799999999999</v>
      </c>
      <c r="AZ25" s="163">
        <v>36.283999999999999</v>
      </c>
      <c r="BA25" s="164"/>
      <c r="BB25" s="163">
        <v>-457.08499999999998</v>
      </c>
      <c r="BC25" s="163">
        <v>3.9190999999999998</v>
      </c>
      <c r="BD25" s="163">
        <v>-11.9</v>
      </c>
      <c r="BE25" s="163">
        <v>-12.5</v>
      </c>
      <c r="BF25" s="163">
        <v>52.369700000000002</v>
      </c>
      <c r="BG25" s="163">
        <v>50.791800000000002</v>
      </c>
      <c r="BH25" s="163">
        <v>-4.2728999999999999</v>
      </c>
      <c r="BI25" s="164"/>
      <c r="BJ25" s="163">
        <v>-42.714700000000001</v>
      </c>
      <c r="BK25" s="163">
        <v>4.8353999999999999</v>
      </c>
      <c r="BL25" s="163">
        <v>5.5156000000000001</v>
      </c>
      <c r="BM25" s="163">
        <v>3.7433999999999998</v>
      </c>
      <c r="BN25" s="163">
        <v>494.33870000000002</v>
      </c>
      <c r="BO25" s="163">
        <v>136.35669999999999</v>
      </c>
      <c r="BP25" s="163">
        <v>136.44820000000001</v>
      </c>
      <c r="BQ25" s="163">
        <v>-391.15620000000001</v>
      </c>
      <c r="BR25" s="163">
        <v>547.54899999999998</v>
      </c>
      <c r="BS25" s="164"/>
      <c r="BT25" s="163">
        <v>-77.760000000000005</v>
      </c>
      <c r="BU25" s="163">
        <v>78.471000000000004</v>
      </c>
      <c r="BV25" s="163">
        <v>87.550600000000003</v>
      </c>
      <c r="BW25" s="163">
        <v>23.87</v>
      </c>
      <c r="BX25" s="163">
        <v>27.47</v>
      </c>
      <c r="BY25" s="163">
        <v>60.01</v>
      </c>
      <c r="BZ25" s="163">
        <v>65.66</v>
      </c>
      <c r="CA25" s="163">
        <v>-84.790700000000001</v>
      </c>
      <c r="CB25" s="163">
        <v>-87.335800000000006</v>
      </c>
      <c r="CC25" s="163">
        <v>99.261399999999995</v>
      </c>
      <c r="CD25" s="163">
        <v>100.4225</v>
      </c>
      <c r="CE25" s="163">
        <v>27.067299999999999</v>
      </c>
      <c r="CF25" s="163">
        <v>-101.79730000000001</v>
      </c>
      <c r="CG25" s="163">
        <v>-101.2992</v>
      </c>
      <c r="CH25" s="163">
        <v>1.6278999999999999</v>
      </c>
      <c r="CI25" s="164"/>
      <c r="CJ25" s="164"/>
      <c r="CK25" s="164"/>
      <c r="CL25" s="163">
        <v>106.4</v>
      </c>
      <c r="CM25" s="163">
        <v>96</v>
      </c>
      <c r="CN25" s="163">
        <v>-17.04</v>
      </c>
      <c r="CO25" s="163">
        <v>60.924999999999997</v>
      </c>
      <c r="CP25" s="163">
        <v>59.531399999999998</v>
      </c>
      <c r="CQ25" s="163">
        <v>58.636600000000001</v>
      </c>
      <c r="CR25" s="163">
        <v>22.3154</v>
      </c>
      <c r="CS25" s="163">
        <v>21.534199999999998</v>
      </c>
      <c r="CT25" s="163">
        <v>40.355499999999999</v>
      </c>
      <c r="CU25" s="163">
        <v>-108.19240000000001</v>
      </c>
      <c r="CV25" s="163">
        <v>45.2271</v>
      </c>
      <c r="CW25" s="163">
        <v>12.5825</v>
      </c>
      <c r="CX25" s="163">
        <v>43.84</v>
      </c>
      <c r="CY25" s="163">
        <v>70.069999999999993</v>
      </c>
      <c r="CZ25" s="163">
        <v>70.554199999999994</v>
      </c>
      <c r="DA25" s="163">
        <v>66.801500000000004</v>
      </c>
      <c r="DB25" s="163">
        <v>-30.21</v>
      </c>
      <c r="DC25" s="163">
        <v>-3.74</v>
      </c>
      <c r="DD25" s="164"/>
      <c r="DE25" s="164"/>
      <c r="DF25" s="163">
        <v>-93.505099999999999</v>
      </c>
      <c r="DG25" s="163">
        <v>-11.8606</v>
      </c>
      <c r="DH25" s="163">
        <v>-18.871200000000002</v>
      </c>
      <c r="DI25" s="163">
        <v>-95.8</v>
      </c>
      <c r="DJ25" s="163">
        <v>-95.4</v>
      </c>
      <c r="DK25" s="163">
        <v>27.111499999999999</v>
      </c>
      <c r="DL25" s="163">
        <v>73.837299999999999</v>
      </c>
      <c r="DM25" s="164"/>
      <c r="DN25" s="163">
        <v>104.9011</v>
      </c>
      <c r="DO25" s="163">
        <v>73.09</v>
      </c>
      <c r="DP25" s="163">
        <v>-4.4400000000000004</v>
      </c>
      <c r="DQ25" s="163">
        <v>58.869</v>
      </c>
      <c r="DR25" s="163">
        <v>90.700100000000006</v>
      </c>
      <c r="DS25" s="163">
        <v>-30.92</v>
      </c>
      <c r="DT25" s="163">
        <v>-31.13</v>
      </c>
      <c r="DU25" s="163">
        <v>112.78</v>
      </c>
      <c r="DV25" s="163">
        <v>65.98</v>
      </c>
      <c r="DW25" s="163">
        <v>91.472700000000003</v>
      </c>
      <c r="DX25" s="163">
        <v>90.636399999999995</v>
      </c>
      <c r="DY25" s="163">
        <v>-49.176200000000001</v>
      </c>
      <c r="DZ25" s="163">
        <v>-48.854500000000002</v>
      </c>
      <c r="EA25" s="163">
        <v>192.41919999999999</v>
      </c>
      <c r="EB25" s="163">
        <v>147.47030000000001</v>
      </c>
      <c r="EC25" s="163">
        <v>142.3484</v>
      </c>
      <c r="ED25" s="163">
        <v>145.1763</v>
      </c>
      <c r="EE25" s="163">
        <v>65.725999999999999</v>
      </c>
      <c r="EF25" s="163">
        <v>50.963700000000003</v>
      </c>
      <c r="EG25" s="163">
        <v>-24.908000000000001</v>
      </c>
      <c r="EH25" s="163">
        <v>400.21269999999998</v>
      </c>
      <c r="EI25" s="163">
        <v>-6.6760000000000002</v>
      </c>
      <c r="EJ25" s="164"/>
      <c r="EK25" s="163">
        <v>-36.723500000000001</v>
      </c>
      <c r="EL25" s="163">
        <v>-33.823099999999997</v>
      </c>
      <c r="EM25" s="163">
        <v>19.902699999999999</v>
      </c>
      <c r="EN25" s="163">
        <v>-1.4016999999999999</v>
      </c>
      <c r="EO25" s="163">
        <v>-0.93899999999999995</v>
      </c>
      <c r="EP25" s="163">
        <v>58.415999999999997</v>
      </c>
      <c r="EQ25" s="163">
        <v>0</v>
      </c>
      <c r="ER25" s="163">
        <v>-108.4239</v>
      </c>
      <c r="ES25" s="163">
        <v>-12.216100000000001</v>
      </c>
      <c r="ET25" s="163">
        <v>14.33</v>
      </c>
      <c r="EU25" s="163">
        <v>-14.6</v>
      </c>
      <c r="EV25" s="163">
        <v>0.9</v>
      </c>
      <c r="EW25" s="163">
        <v>13.4574</v>
      </c>
      <c r="EX25" s="163">
        <v>-58.994799999999998</v>
      </c>
      <c r="EY25" s="163">
        <v>-32.997300000000003</v>
      </c>
      <c r="EZ25" s="163">
        <v>-31.871300000000002</v>
      </c>
      <c r="FA25" s="163">
        <v>5.6273999999999997</v>
      </c>
      <c r="FB25" s="163">
        <v>-47.504800000000003</v>
      </c>
      <c r="FC25" s="163">
        <v>12.425700000000001</v>
      </c>
      <c r="FD25" s="163">
        <v>20.392099999999999</v>
      </c>
      <c r="FE25" s="164"/>
      <c r="FF25" s="163">
        <v>20.116800000000001</v>
      </c>
      <c r="FG25" s="163">
        <v>43.083799999999997</v>
      </c>
      <c r="FH25" s="163">
        <v>43.6098</v>
      </c>
      <c r="FI25" s="163">
        <v>42.285400000000003</v>
      </c>
      <c r="FJ25" s="163">
        <v>87.412199999999999</v>
      </c>
      <c r="FK25" s="163">
        <v>86.24</v>
      </c>
      <c r="FL25" s="163">
        <v>-92.435900000000004</v>
      </c>
      <c r="FM25" s="163">
        <v>51.508299999999998</v>
      </c>
      <c r="FN25" s="163">
        <v>51.480400000000003</v>
      </c>
      <c r="FO25" s="163">
        <v>-82.619299999999996</v>
      </c>
      <c r="FP25" s="163">
        <v>-69.830799999999996</v>
      </c>
      <c r="FQ25" s="163">
        <v>-14.6029</v>
      </c>
      <c r="FR25" s="163">
        <v>-13.94</v>
      </c>
      <c r="FS25" s="163">
        <v>14.368499999999999</v>
      </c>
      <c r="FT25" s="163">
        <v>0.89139999999999997</v>
      </c>
      <c r="FU25" s="163">
        <v>-9.17</v>
      </c>
      <c r="FV25" s="163">
        <v>14.42</v>
      </c>
      <c r="FW25" s="163">
        <v>-16.6661</v>
      </c>
      <c r="FX25" s="164"/>
      <c r="FY25" s="163">
        <v>-7.3019999999999996</v>
      </c>
      <c r="FZ25" s="163">
        <v>4.2329999999999997</v>
      </c>
      <c r="GA25" s="164"/>
      <c r="GB25" s="163">
        <v>41.07</v>
      </c>
      <c r="GC25" s="163">
        <v>73.630600000000001</v>
      </c>
      <c r="GD25" s="163">
        <v>85.483800000000002</v>
      </c>
      <c r="GE25" s="163">
        <v>13.78</v>
      </c>
      <c r="GF25" s="163">
        <v>90.404200000000003</v>
      </c>
      <c r="GG25" s="163">
        <v>20.2</v>
      </c>
      <c r="GH25" s="163">
        <v>-20.8552</v>
      </c>
      <c r="GI25" s="163">
        <v>0.33960000000000001</v>
      </c>
      <c r="GJ25" s="163">
        <v>0</v>
      </c>
      <c r="GK25" s="163">
        <v>1.9799</v>
      </c>
      <c r="GL25" s="164"/>
      <c r="GM25" s="164"/>
      <c r="GN25" s="163">
        <v>-15.607799999999999</v>
      </c>
      <c r="GO25" s="163">
        <v>-41.237699999999997</v>
      </c>
      <c r="GP25" s="163">
        <v>14.594099999999999</v>
      </c>
      <c r="GQ25" s="163">
        <v>43.298000000000002</v>
      </c>
      <c r="GR25" s="163">
        <v>61.619900000000001</v>
      </c>
      <c r="GS25" s="163">
        <v>62.321199999999997</v>
      </c>
      <c r="GT25" s="163">
        <v>-180.61279999999999</v>
      </c>
      <c r="GU25" s="163">
        <v>-25.908899999999999</v>
      </c>
      <c r="GV25" s="163">
        <v>40.195799999999998</v>
      </c>
      <c r="GW25" s="163">
        <v>-55.928600000000003</v>
      </c>
      <c r="GX25" s="163">
        <v>6.0925000000000002</v>
      </c>
      <c r="GY25" s="163">
        <v>10.2371</v>
      </c>
      <c r="GZ25" s="163">
        <v>9.8734999999999999</v>
      </c>
      <c r="HA25" s="163">
        <v>7.6698000000000004</v>
      </c>
      <c r="HB25" s="163">
        <v>61.293799999999997</v>
      </c>
      <c r="HC25" s="163">
        <v>62.677100000000003</v>
      </c>
      <c r="HD25" s="163">
        <v>80</v>
      </c>
      <c r="HE25" s="163">
        <v>-79.208500000000001</v>
      </c>
      <c r="HF25" s="163">
        <v>-358.0018</v>
      </c>
      <c r="HG25" s="163">
        <v>359.62939999999998</v>
      </c>
      <c r="HH25" s="163">
        <v>170.53720000000001</v>
      </c>
      <c r="HI25" s="163">
        <v>-59.690899999999999</v>
      </c>
      <c r="HJ25" s="163">
        <v>-60.512999999999998</v>
      </c>
      <c r="HK25" s="163">
        <v>-61.402900000000002</v>
      </c>
      <c r="HL25" s="163">
        <v>-53.059199999999997</v>
      </c>
      <c r="HM25" s="163">
        <v>60.066499999999998</v>
      </c>
      <c r="HN25" s="163">
        <v>58.345999999999997</v>
      </c>
      <c r="HO25" s="164"/>
      <c r="HP25" s="163">
        <v>-39.081499999999998</v>
      </c>
      <c r="HQ25" s="163">
        <v>15.0982</v>
      </c>
      <c r="HR25" s="163">
        <v>14.823499999999999</v>
      </c>
      <c r="HS25" s="163">
        <v>-23.3428</v>
      </c>
      <c r="HT25" s="163">
        <v>-22.5898</v>
      </c>
      <c r="HU25" s="163">
        <v>15.11</v>
      </c>
      <c r="HV25" s="163">
        <v>14.95</v>
      </c>
      <c r="HW25" s="163">
        <v>12</v>
      </c>
      <c r="HX25" s="163">
        <v>12.6</v>
      </c>
      <c r="HY25" s="163">
        <v>21.556000000000001</v>
      </c>
      <c r="HZ25" s="163">
        <v>-64.239999999999995</v>
      </c>
      <c r="IA25" s="163">
        <v>-308.83069999999998</v>
      </c>
      <c r="IB25" s="163">
        <v>83.0762</v>
      </c>
      <c r="IC25" s="163">
        <v>83.5107</v>
      </c>
      <c r="ID25" s="163">
        <v>9.4</v>
      </c>
      <c r="IE25" s="163">
        <v>-38.5</v>
      </c>
      <c r="IF25" s="163">
        <v>-14.7</v>
      </c>
      <c r="IG25" s="163">
        <v>-14.1</v>
      </c>
      <c r="IH25" s="163">
        <v>0.87619999999999998</v>
      </c>
      <c r="II25" s="163">
        <v>0.86829999999999996</v>
      </c>
      <c r="IJ25" s="163">
        <v>-166.87</v>
      </c>
      <c r="IK25" s="163">
        <v>43.6858</v>
      </c>
      <c r="IL25" s="163">
        <v>0</v>
      </c>
      <c r="IM25" s="163">
        <v>0</v>
      </c>
      <c r="IN25" s="163">
        <v>-42.0747</v>
      </c>
      <c r="IO25" s="163">
        <v>-1.2342</v>
      </c>
      <c r="IP25" s="163">
        <v>-6.2896000000000001</v>
      </c>
      <c r="IQ25" s="163">
        <v>-119.4147</v>
      </c>
      <c r="IR25" s="163">
        <v>35.6663</v>
      </c>
      <c r="IS25" s="163">
        <v>4.1676000000000002</v>
      </c>
      <c r="IT25" s="163">
        <v>164.22290000000001</v>
      </c>
      <c r="IU25" s="163">
        <v>164.45660000000001</v>
      </c>
      <c r="IV25" s="163">
        <v>116.726</v>
      </c>
      <c r="IW25" s="163">
        <v>-4.5307000000000004</v>
      </c>
      <c r="IX25" s="163">
        <v>-36.020600000000002</v>
      </c>
      <c r="IY25" s="163">
        <v>-29.887599999999999</v>
      </c>
      <c r="IZ25" s="163">
        <v>43.773299999999999</v>
      </c>
      <c r="JA25" s="163">
        <v>-10.389099999999999</v>
      </c>
      <c r="JB25" s="164"/>
      <c r="JC25" s="163">
        <v>10.96</v>
      </c>
      <c r="JD25" s="163">
        <v>6.2320000000000002</v>
      </c>
      <c r="JE25" s="163">
        <v>6.2750000000000004</v>
      </c>
      <c r="JF25" s="163">
        <v>-10.8</v>
      </c>
      <c r="JG25" s="163">
        <v>-12</v>
      </c>
      <c r="JH25" s="164"/>
      <c r="JI25" s="163">
        <v>12.657400000000001</v>
      </c>
      <c r="JJ25" s="163">
        <v>-14.7356</v>
      </c>
      <c r="JK25" s="163">
        <v>-47.286200000000001</v>
      </c>
      <c r="JL25" s="163">
        <v>20.3</v>
      </c>
      <c r="JM25" s="163">
        <v>47.18</v>
      </c>
      <c r="JN25" s="163">
        <v>47.762</v>
      </c>
      <c r="JO25" s="163">
        <v>11.219799999999999</v>
      </c>
      <c r="JP25" s="163">
        <v>13.355700000000001</v>
      </c>
      <c r="JQ25" s="163">
        <v>39.951700000000002</v>
      </c>
      <c r="JR25" s="163">
        <v>38.469499999999996</v>
      </c>
      <c r="JS25" s="163">
        <v>38.230499999999999</v>
      </c>
      <c r="JT25" s="164"/>
      <c r="JU25" s="163">
        <v>39.9</v>
      </c>
      <c r="JV25" s="163">
        <v>18.129899999999999</v>
      </c>
      <c r="JW25" s="163">
        <v>7.42</v>
      </c>
      <c r="JX25" s="164"/>
      <c r="JY25" s="163">
        <v>-53.933</v>
      </c>
      <c r="JZ25" s="163">
        <v>81.890100000000004</v>
      </c>
      <c r="KA25" s="163">
        <v>62.444400000000002</v>
      </c>
      <c r="KB25" s="163">
        <v>-54.197299999999998</v>
      </c>
      <c r="KC25" s="163">
        <v>-79.930800000000005</v>
      </c>
      <c r="KD25" s="163">
        <v>51.850200000000001</v>
      </c>
      <c r="KE25" s="163">
        <v>27.500699999999998</v>
      </c>
      <c r="KF25" s="163">
        <v>-47.9</v>
      </c>
      <c r="KG25" s="163">
        <v>48.2</v>
      </c>
      <c r="KH25" s="163">
        <v>-188.62889999999999</v>
      </c>
      <c r="KI25" s="163">
        <v>347.84390000000002</v>
      </c>
    </row>
    <row r="26" spans="1:295" ht="18" customHeight="1" x14ac:dyDescent="0.3">
      <c r="A26" s="162" t="s">
        <v>71</v>
      </c>
      <c r="B26" s="162" t="s">
        <v>758</v>
      </c>
      <c r="C26" s="166">
        <v>0</v>
      </c>
      <c r="D26" s="166">
        <v>18.896599999999999</v>
      </c>
      <c r="E26" s="166">
        <v>-23.747399999999999</v>
      </c>
      <c r="F26" s="166">
        <v>9.0399999999999991</v>
      </c>
      <c r="G26" s="166">
        <v>27.424600000000002</v>
      </c>
      <c r="H26" s="167"/>
      <c r="I26" s="166">
        <v>47.572000000000003</v>
      </c>
      <c r="J26" s="166">
        <v>-72.550700000000006</v>
      </c>
      <c r="K26" s="166">
        <v>59.508299999999998</v>
      </c>
      <c r="L26" s="166">
        <v>30.293099999999999</v>
      </c>
      <c r="M26" s="166">
        <v>29.574400000000001</v>
      </c>
      <c r="N26" s="166">
        <v>-8.8800000000000008</v>
      </c>
      <c r="O26" s="166">
        <v>-60.561</v>
      </c>
      <c r="P26" s="166">
        <v>55</v>
      </c>
      <c r="Q26" s="166">
        <v>19.044</v>
      </c>
      <c r="R26" s="166">
        <v>-55</v>
      </c>
      <c r="S26" s="166">
        <v>1.3480000000000001</v>
      </c>
      <c r="T26" s="166">
        <v>33.708799999999997</v>
      </c>
      <c r="U26" s="166">
        <v>16.212599999999998</v>
      </c>
      <c r="V26" s="166">
        <v>16.361499999999999</v>
      </c>
      <c r="W26" s="166">
        <v>26.885100000000001</v>
      </c>
      <c r="X26" s="166">
        <v>12.3597</v>
      </c>
      <c r="Y26" s="166">
        <v>6.3962000000000003</v>
      </c>
      <c r="Z26" s="166">
        <v>0.96630000000000005</v>
      </c>
      <c r="AA26" s="167"/>
      <c r="AB26" s="167"/>
      <c r="AC26" s="166">
        <v>-64.28</v>
      </c>
      <c r="AD26" s="166">
        <v>-64.599999999999994</v>
      </c>
      <c r="AE26" s="167"/>
      <c r="AF26" s="166">
        <v>8.8800000000000008</v>
      </c>
      <c r="AG26" s="166">
        <v>59.4</v>
      </c>
      <c r="AH26" s="166">
        <v>8.59</v>
      </c>
      <c r="AI26" s="166">
        <v>0.16700000000000001</v>
      </c>
      <c r="AJ26" s="168">
        <v>-70.959999999999994</v>
      </c>
      <c r="AK26" s="166">
        <v>-70.260000000000005</v>
      </c>
      <c r="AL26" s="166">
        <v>-29.67</v>
      </c>
      <c r="AM26" s="166">
        <v>70.959999999999994</v>
      </c>
      <c r="AN26" s="166">
        <v>71.599999999999994</v>
      </c>
      <c r="AO26" s="166">
        <v>18.130099999999999</v>
      </c>
      <c r="AP26" s="166">
        <v>2.5693999999999999</v>
      </c>
      <c r="AQ26" s="166">
        <v>66.771900000000002</v>
      </c>
      <c r="AR26" s="166">
        <v>69.472899999999996</v>
      </c>
      <c r="AS26" s="167"/>
      <c r="AT26" s="166">
        <v>-50.100700000000003</v>
      </c>
      <c r="AU26" s="166">
        <v>-50.119900000000001</v>
      </c>
      <c r="AV26" s="166">
        <v>31.574200000000001</v>
      </c>
      <c r="AW26" s="166">
        <v>29.615400000000001</v>
      </c>
      <c r="AX26" s="166">
        <v>69.123000000000005</v>
      </c>
      <c r="AY26" s="166">
        <v>70.730500000000006</v>
      </c>
      <c r="AZ26" s="166">
        <v>45.335599999999999</v>
      </c>
      <c r="BA26" s="167"/>
      <c r="BB26" s="166">
        <v>-464.64190000000002</v>
      </c>
      <c r="BC26" s="166">
        <v>3.63</v>
      </c>
      <c r="BD26" s="166">
        <v>-11.5</v>
      </c>
      <c r="BE26" s="166">
        <v>-12.3</v>
      </c>
      <c r="BF26" s="166">
        <v>56.135300000000001</v>
      </c>
      <c r="BG26" s="166">
        <v>54.576900000000002</v>
      </c>
      <c r="BH26" s="166">
        <v>-4.3639999999999999</v>
      </c>
      <c r="BI26" s="167"/>
      <c r="BJ26" s="166">
        <v>-48.842799999999997</v>
      </c>
      <c r="BK26" s="166">
        <v>5.1505000000000001</v>
      </c>
      <c r="BL26" s="166">
        <v>5.7417999999999996</v>
      </c>
      <c r="BM26" s="166">
        <v>3.8422000000000001</v>
      </c>
      <c r="BN26" s="166">
        <v>512.43619999999999</v>
      </c>
      <c r="BO26" s="166">
        <v>147.03809999999999</v>
      </c>
      <c r="BP26" s="166">
        <v>146.97710000000001</v>
      </c>
      <c r="BQ26" s="166">
        <v>-389.68529999999998</v>
      </c>
      <c r="BR26" s="166">
        <v>592.17319999999995</v>
      </c>
      <c r="BS26" s="167"/>
      <c r="BT26" s="166">
        <v>-87.394099999999995</v>
      </c>
      <c r="BU26" s="166">
        <v>89.631</v>
      </c>
      <c r="BV26" s="166">
        <v>92.6601</v>
      </c>
      <c r="BW26" s="166">
        <v>25.04</v>
      </c>
      <c r="BX26" s="166">
        <v>29.29</v>
      </c>
      <c r="BY26" s="166">
        <v>62.7</v>
      </c>
      <c r="BZ26" s="166">
        <v>67.72</v>
      </c>
      <c r="CA26" s="166">
        <v>-90.148899999999998</v>
      </c>
      <c r="CB26" s="166">
        <v>-89.479200000000006</v>
      </c>
      <c r="CC26" s="166">
        <v>100.887</v>
      </c>
      <c r="CD26" s="166">
        <v>101.5175</v>
      </c>
      <c r="CE26" s="166">
        <v>23.734100000000002</v>
      </c>
      <c r="CF26" s="166">
        <v>-107.7932</v>
      </c>
      <c r="CG26" s="166">
        <v>-107.1276</v>
      </c>
      <c r="CH26" s="166">
        <v>-1.6693</v>
      </c>
      <c r="CI26" s="167"/>
      <c r="CJ26" s="167"/>
      <c r="CK26" s="167"/>
      <c r="CL26" s="166">
        <v>106.8</v>
      </c>
      <c r="CM26" s="166">
        <v>96.4</v>
      </c>
      <c r="CN26" s="166">
        <v>-17.489999999999998</v>
      </c>
      <c r="CO26" s="166">
        <v>58.862200000000001</v>
      </c>
      <c r="CP26" s="166">
        <v>58.394799999999996</v>
      </c>
      <c r="CQ26" s="166">
        <v>57.149700000000003</v>
      </c>
      <c r="CR26" s="166">
        <v>22.768699999999999</v>
      </c>
      <c r="CS26" s="166">
        <v>22.789300000000001</v>
      </c>
      <c r="CT26" s="166">
        <v>43.229500000000002</v>
      </c>
      <c r="CU26" s="166">
        <v>-116.7919</v>
      </c>
      <c r="CV26" s="166">
        <v>48.702100000000002</v>
      </c>
      <c r="CW26" s="166">
        <v>13.058400000000001</v>
      </c>
      <c r="CX26" s="166">
        <v>48.28</v>
      </c>
      <c r="CY26" s="166">
        <v>71.22</v>
      </c>
      <c r="CZ26" s="166">
        <v>73.835400000000007</v>
      </c>
      <c r="DA26" s="166">
        <v>69.145200000000003</v>
      </c>
      <c r="DB26" s="166">
        <v>-30.82</v>
      </c>
      <c r="DC26" s="166">
        <v>-3.8237000000000001</v>
      </c>
      <c r="DD26" s="167"/>
      <c r="DE26" s="167"/>
      <c r="DF26" s="166">
        <v>-95.915599999999998</v>
      </c>
      <c r="DG26" s="166">
        <v>-12.833600000000001</v>
      </c>
      <c r="DH26" s="166">
        <v>-19.263400000000001</v>
      </c>
      <c r="DI26" s="166">
        <v>-101.2</v>
      </c>
      <c r="DJ26" s="166">
        <v>-101.5</v>
      </c>
      <c r="DK26" s="166">
        <v>27.1005</v>
      </c>
      <c r="DL26" s="166">
        <v>76.474000000000004</v>
      </c>
      <c r="DM26" s="167"/>
      <c r="DN26" s="166">
        <v>108.41670000000001</v>
      </c>
      <c r="DO26" s="166">
        <v>76.37</v>
      </c>
      <c r="DP26" s="166">
        <v>-4.97</v>
      </c>
      <c r="DQ26" s="166">
        <v>58.605499999999999</v>
      </c>
      <c r="DR26" s="166">
        <v>95.257900000000006</v>
      </c>
      <c r="DS26" s="166">
        <v>-30.17</v>
      </c>
      <c r="DT26" s="166">
        <v>-30.2</v>
      </c>
      <c r="DU26" s="166">
        <v>119</v>
      </c>
      <c r="DV26" s="166">
        <v>68.16</v>
      </c>
      <c r="DW26" s="166">
        <v>98.781800000000004</v>
      </c>
      <c r="DX26" s="166">
        <v>96.2</v>
      </c>
      <c r="DY26" s="166">
        <v>-49.207999999999998</v>
      </c>
      <c r="DZ26" s="166">
        <v>-48.363599999999998</v>
      </c>
      <c r="EA26" s="166">
        <v>201.7604</v>
      </c>
      <c r="EB26" s="166">
        <v>153.96029999999999</v>
      </c>
      <c r="EC26" s="166">
        <v>150.26929999999999</v>
      </c>
      <c r="ED26" s="166">
        <v>152.9846</v>
      </c>
      <c r="EE26" s="166">
        <v>81.063699999999997</v>
      </c>
      <c r="EF26" s="166">
        <v>66.711699999999993</v>
      </c>
      <c r="EG26" s="166">
        <v>-24.981000000000002</v>
      </c>
      <c r="EH26" s="166">
        <v>402.41230000000002</v>
      </c>
      <c r="EI26" s="166">
        <v>-20.818899999999999</v>
      </c>
      <c r="EJ26" s="167"/>
      <c r="EK26" s="166">
        <v>-35.436599999999999</v>
      </c>
      <c r="EL26" s="166">
        <v>-32.425699999999999</v>
      </c>
      <c r="EM26" s="166">
        <v>8.8046000000000006</v>
      </c>
      <c r="EN26" s="166">
        <v>-22.280799999999999</v>
      </c>
      <c r="EO26" s="166">
        <v>-19.339700000000001</v>
      </c>
      <c r="EP26" s="166">
        <v>152.124</v>
      </c>
      <c r="EQ26" s="167"/>
      <c r="ER26" s="166">
        <v>-124.14570000000001</v>
      </c>
      <c r="ES26" s="166">
        <v>-28.244399999999999</v>
      </c>
      <c r="ET26" s="166">
        <v>0</v>
      </c>
      <c r="EU26" s="166">
        <v>-13.52</v>
      </c>
      <c r="EV26" s="166">
        <v>116.5</v>
      </c>
      <c r="EW26" s="166">
        <v>13.4953</v>
      </c>
      <c r="EX26" s="166">
        <v>-100.1777</v>
      </c>
      <c r="EY26" s="166">
        <v>-33.242600000000003</v>
      </c>
      <c r="EZ26" s="166">
        <v>-32.579599999999999</v>
      </c>
      <c r="FA26" s="166">
        <v>4.4371</v>
      </c>
      <c r="FB26" s="166">
        <v>-62.688099999999999</v>
      </c>
      <c r="FC26" s="166">
        <v>26.704599999999999</v>
      </c>
      <c r="FD26" s="166">
        <v>20.813800000000001</v>
      </c>
      <c r="FE26" s="167"/>
      <c r="FF26" s="166">
        <v>20.408200000000001</v>
      </c>
      <c r="FG26" s="166">
        <v>41.378900000000002</v>
      </c>
      <c r="FH26" s="166">
        <v>42.778500000000001</v>
      </c>
      <c r="FI26" s="166">
        <v>40.912599999999998</v>
      </c>
      <c r="FJ26" s="166">
        <v>89.756600000000006</v>
      </c>
      <c r="FK26" s="166">
        <v>90.761300000000006</v>
      </c>
      <c r="FL26" s="166">
        <v>-83.393199999999993</v>
      </c>
      <c r="FM26" s="166">
        <v>52.738900000000001</v>
      </c>
      <c r="FN26" s="166">
        <v>52.905299999999997</v>
      </c>
      <c r="FO26" s="166">
        <v>-77.754400000000004</v>
      </c>
      <c r="FP26" s="166">
        <v>-64.214299999999994</v>
      </c>
      <c r="FQ26" s="166">
        <v>-14.9618</v>
      </c>
      <c r="FR26" s="166">
        <v>-12.32</v>
      </c>
      <c r="FS26" s="166">
        <v>14.5907</v>
      </c>
      <c r="FT26" s="166">
        <v>0.86819999999999997</v>
      </c>
      <c r="FU26" s="166">
        <v>-9.08</v>
      </c>
      <c r="FV26" s="166">
        <v>13.58</v>
      </c>
      <c r="FW26" s="166">
        <v>-15.261100000000001</v>
      </c>
      <c r="FX26" s="167"/>
      <c r="FY26" s="166">
        <v>-7.1349999999999998</v>
      </c>
      <c r="FZ26" s="166">
        <v>4.2290000000000001</v>
      </c>
      <c r="GA26" s="167"/>
      <c r="GB26" s="166">
        <v>41.42</v>
      </c>
      <c r="GC26" s="166">
        <v>64.462500000000006</v>
      </c>
      <c r="GD26" s="166">
        <v>78.051599999999993</v>
      </c>
      <c r="GE26" s="166">
        <v>12.86</v>
      </c>
      <c r="GF26" s="166">
        <v>90.459900000000005</v>
      </c>
      <c r="GG26" s="166">
        <v>21.4</v>
      </c>
      <c r="GH26" s="166">
        <v>-16.573899999999998</v>
      </c>
      <c r="GI26" s="166">
        <v>4.1303000000000001</v>
      </c>
      <c r="GJ26" s="166">
        <v>4.5301</v>
      </c>
      <c r="GK26" s="166">
        <v>2.0457999999999998</v>
      </c>
      <c r="GL26" s="167"/>
      <c r="GM26" s="167"/>
      <c r="GN26" s="166">
        <v>-14.787599999999999</v>
      </c>
      <c r="GO26" s="166">
        <v>-38.114600000000003</v>
      </c>
      <c r="GP26" s="166">
        <v>15.879200000000001</v>
      </c>
      <c r="GQ26" s="166">
        <v>39.975499999999997</v>
      </c>
      <c r="GR26" s="166">
        <v>63.748100000000001</v>
      </c>
      <c r="GS26" s="166">
        <v>61.181699999999999</v>
      </c>
      <c r="GT26" s="166">
        <v>-184.9606</v>
      </c>
      <c r="GU26" s="166">
        <v>-27.08</v>
      </c>
      <c r="GV26" s="166">
        <v>28.440300000000001</v>
      </c>
      <c r="GW26" s="166">
        <v>-50.858699999999999</v>
      </c>
      <c r="GX26" s="166">
        <v>6.5446</v>
      </c>
      <c r="GY26" s="166">
        <v>10.901199999999999</v>
      </c>
      <c r="GZ26" s="166">
        <v>10.5169</v>
      </c>
      <c r="HA26" s="166">
        <v>7.8047000000000004</v>
      </c>
      <c r="HB26" s="166">
        <v>64.887600000000006</v>
      </c>
      <c r="HC26" s="166">
        <v>66.6858</v>
      </c>
      <c r="HD26" s="166">
        <v>132</v>
      </c>
      <c r="HE26" s="166">
        <v>-134.54580000000001</v>
      </c>
      <c r="HF26" s="166">
        <v>-419.56790000000001</v>
      </c>
      <c r="HG26" s="166">
        <v>424.86290000000002</v>
      </c>
      <c r="HH26" s="166">
        <v>194.55449999999999</v>
      </c>
      <c r="HI26" s="166">
        <v>-64.408199999999994</v>
      </c>
      <c r="HJ26" s="166">
        <v>-64.860200000000006</v>
      </c>
      <c r="HK26" s="166">
        <v>-60.305500000000002</v>
      </c>
      <c r="HL26" s="166">
        <v>-52.842599999999997</v>
      </c>
      <c r="HM26" s="166">
        <v>58.270400000000002</v>
      </c>
      <c r="HN26" s="166">
        <v>62.558399999999999</v>
      </c>
      <c r="HO26" s="167"/>
      <c r="HP26" s="167"/>
      <c r="HQ26" s="166">
        <v>14.9224</v>
      </c>
      <c r="HR26" s="166">
        <v>13.867699999999999</v>
      </c>
      <c r="HS26" s="166">
        <v>-24.5595</v>
      </c>
      <c r="HT26" s="166">
        <v>-24.1815</v>
      </c>
      <c r="HU26" s="166">
        <v>15.72</v>
      </c>
      <c r="HV26" s="166">
        <v>15.2</v>
      </c>
      <c r="HW26" s="166">
        <v>15.8</v>
      </c>
      <c r="HX26" s="166">
        <v>15.9</v>
      </c>
      <c r="HY26" s="166">
        <v>21.739699999999999</v>
      </c>
      <c r="HZ26" s="166">
        <v>-65.12</v>
      </c>
      <c r="IA26" s="166">
        <v>-316.10039999999998</v>
      </c>
      <c r="IB26" s="166">
        <v>82.285499999999999</v>
      </c>
      <c r="IC26" s="166">
        <v>82.203999999999994</v>
      </c>
      <c r="ID26" s="166">
        <v>9.9</v>
      </c>
      <c r="IE26" s="166">
        <v>-34.799999999999997</v>
      </c>
      <c r="IF26" s="166">
        <v>-13.1</v>
      </c>
      <c r="IG26" s="166">
        <v>-13</v>
      </c>
      <c r="IH26" s="166">
        <v>1.0350999999999999</v>
      </c>
      <c r="II26" s="166">
        <v>0.71930000000000005</v>
      </c>
      <c r="IJ26" s="166">
        <v>-187.92590000000001</v>
      </c>
      <c r="IK26" s="166">
        <v>49.344200000000001</v>
      </c>
      <c r="IL26" s="166">
        <v>0</v>
      </c>
      <c r="IM26" s="166">
        <v>6.1195000000000004</v>
      </c>
      <c r="IN26" s="166">
        <v>-41.489100000000001</v>
      </c>
      <c r="IO26" s="166">
        <v>-6.2289000000000003</v>
      </c>
      <c r="IP26" s="166">
        <v>-5.2622</v>
      </c>
      <c r="IQ26" s="166">
        <v>-120.8424</v>
      </c>
      <c r="IR26" s="166">
        <v>36.618899999999996</v>
      </c>
      <c r="IS26" s="166">
        <v>-0.46760000000000002</v>
      </c>
      <c r="IT26" s="166">
        <v>168.0941</v>
      </c>
      <c r="IU26" s="166">
        <v>166.30590000000001</v>
      </c>
      <c r="IV26" s="166">
        <v>119.75</v>
      </c>
      <c r="IW26" s="166">
        <v>-12.1348</v>
      </c>
      <c r="IX26" s="166">
        <v>-35.619</v>
      </c>
      <c r="IY26" s="166">
        <v>-48.906700000000001</v>
      </c>
      <c r="IZ26" s="166">
        <v>49.7577</v>
      </c>
      <c r="JA26" s="166">
        <v>-10.5731</v>
      </c>
      <c r="JB26" s="167"/>
      <c r="JC26" s="166">
        <v>11.92</v>
      </c>
      <c r="JD26" s="166">
        <v>6.2610000000000001</v>
      </c>
      <c r="JE26" s="166">
        <v>6.2839999999999998</v>
      </c>
      <c r="JF26" s="166">
        <v>-12.16</v>
      </c>
      <c r="JG26" s="166">
        <v>-11.68</v>
      </c>
      <c r="JH26" s="167"/>
      <c r="JI26" s="166">
        <v>12.3064</v>
      </c>
      <c r="JJ26" s="166">
        <v>-15.2636</v>
      </c>
      <c r="JK26" s="166">
        <v>-45.821300000000001</v>
      </c>
      <c r="JL26" s="166">
        <v>19.5</v>
      </c>
      <c r="JM26" s="166">
        <v>50.354999999999997</v>
      </c>
      <c r="JN26" s="166">
        <v>49.651000000000003</v>
      </c>
      <c r="JO26" s="166">
        <v>11.2555</v>
      </c>
      <c r="JP26" s="166">
        <v>13.425800000000001</v>
      </c>
      <c r="JQ26" s="166">
        <v>41.503999999999998</v>
      </c>
      <c r="JR26" s="166">
        <v>37.7821</v>
      </c>
      <c r="JS26" s="166">
        <v>38.429200000000002</v>
      </c>
      <c r="JT26" s="167"/>
      <c r="JU26" s="166">
        <v>37.1</v>
      </c>
      <c r="JV26" s="166">
        <v>17.484000000000002</v>
      </c>
      <c r="JW26" s="166">
        <v>7.69</v>
      </c>
      <c r="JX26" s="167"/>
      <c r="JY26" s="166">
        <v>-53.733400000000003</v>
      </c>
      <c r="JZ26" s="166">
        <v>83.072299999999998</v>
      </c>
      <c r="KA26" s="166">
        <v>62.3596</v>
      </c>
      <c r="KB26" s="166">
        <v>-53.555399999999999</v>
      </c>
      <c r="KC26" s="166">
        <v>-81.393100000000004</v>
      </c>
      <c r="KD26" s="166">
        <v>50.860300000000002</v>
      </c>
      <c r="KE26" s="166">
        <v>30.8062</v>
      </c>
      <c r="KF26" s="166">
        <v>-44.6</v>
      </c>
      <c r="KG26" s="166">
        <v>44.1</v>
      </c>
      <c r="KH26" s="166">
        <v>-220.90129999999999</v>
      </c>
      <c r="KI26" s="166">
        <v>377.89150000000001</v>
      </c>
    </row>
    <row r="27" spans="1:295" ht="18" customHeight="1" x14ac:dyDescent="0.3">
      <c r="A27" s="162" t="s">
        <v>71</v>
      </c>
      <c r="B27" s="162" t="s">
        <v>759</v>
      </c>
      <c r="C27" s="166">
        <v>0</v>
      </c>
      <c r="D27" s="166">
        <v>19.401</v>
      </c>
      <c r="E27" s="166">
        <v>-24.382899999999999</v>
      </c>
      <c r="F27" s="166">
        <v>9.4717000000000002</v>
      </c>
      <c r="G27" s="166">
        <v>26.229199999999999</v>
      </c>
      <c r="H27" s="167"/>
      <c r="I27" s="166">
        <v>49.106200000000001</v>
      </c>
      <c r="J27" s="166">
        <v>-72.629300000000001</v>
      </c>
      <c r="K27" s="166">
        <v>61.424100000000003</v>
      </c>
      <c r="L27" s="166">
        <v>30.947099999999999</v>
      </c>
      <c r="M27" s="166">
        <v>30.196400000000001</v>
      </c>
      <c r="N27" s="166">
        <v>0</v>
      </c>
      <c r="O27" s="166">
        <v>-63.625999999999998</v>
      </c>
      <c r="P27" s="166">
        <v>57.2</v>
      </c>
      <c r="Q27" s="166">
        <v>19.044</v>
      </c>
      <c r="R27" s="166">
        <v>-57.2</v>
      </c>
      <c r="S27" s="166">
        <v>1.5651999999999999</v>
      </c>
      <c r="T27" s="166">
        <v>33.57</v>
      </c>
      <c r="U27" s="166">
        <v>15.725099999999999</v>
      </c>
      <c r="V27" s="166">
        <v>15.918900000000001</v>
      </c>
      <c r="W27" s="166">
        <v>26.291399999999999</v>
      </c>
      <c r="X27" s="166">
        <v>10.802300000000001</v>
      </c>
      <c r="Y27" s="166">
        <v>6.3693999999999997</v>
      </c>
      <c r="Z27" s="166">
        <v>0.20860000000000001</v>
      </c>
      <c r="AA27" s="167"/>
      <c r="AB27" s="167"/>
      <c r="AC27" s="166">
        <v>-63.89</v>
      </c>
      <c r="AD27" s="166">
        <v>-63.9</v>
      </c>
      <c r="AE27" s="167"/>
      <c r="AF27" s="166">
        <v>2.2200000000000002</v>
      </c>
      <c r="AG27" s="166">
        <v>61.6</v>
      </c>
      <c r="AH27" s="166">
        <v>9.1709999999999994</v>
      </c>
      <c r="AI27" s="166">
        <v>0.182</v>
      </c>
      <c r="AJ27" s="168">
        <v>-69.540000000000006</v>
      </c>
      <c r="AK27" s="166">
        <v>-68.459999999999994</v>
      </c>
      <c r="AL27" s="166">
        <v>-34.18</v>
      </c>
      <c r="AM27" s="166">
        <v>69.540000000000006</v>
      </c>
      <c r="AN27" s="166">
        <v>69.72</v>
      </c>
      <c r="AO27" s="166">
        <v>18.264900000000001</v>
      </c>
      <c r="AP27" s="166">
        <v>2.6718999999999999</v>
      </c>
      <c r="AQ27" s="166">
        <v>68.633600000000001</v>
      </c>
      <c r="AR27" s="166">
        <v>70.849299999999999</v>
      </c>
      <c r="AS27" s="167"/>
      <c r="AT27" s="166">
        <v>-48.493200000000002</v>
      </c>
      <c r="AU27" s="166">
        <v>-48.741199999999999</v>
      </c>
      <c r="AV27" s="166">
        <v>29.961200000000002</v>
      </c>
      <c r="AW27" s="166">
        <v>30.904599999999999</v>
      </c>
      <c r="AX27" s="166">
        <v>68.721100000000007</v>
      </c>
      <c r="AY27" s="166">
        <v>70.194599999999994</v>
      </c>
      <c r="AZ27" s="166">
        <v>41.138500000000001</v>
      </c>
      <c r="BA27" s="166">
        <v>0</v>
      </c>
      <c r="BB27" s="166">
        <v>-465.62020000000001</v>
      </c>
      <c r="BC27" s="166">
        <v>4.9090999999999996</v>
      </c>
      <c r="BD27" s="166">
        <v>-12.3</v>
      </c>
      <c r="BE27" s="166">
        <v>-13.1</v>
      </c>
      <c r="BF27" s="166">
        <v>54.634099999999997</v>
      </c>
      <c r="BG27" s="166">
        <v>53.377200000000002</v>
      </c>
      <c r="BH27" s="166">
        <v>-4.7144000000000004</v>
      </c>
      <c r="BI27" s="167"/>
      <c r="BJ27" s="166">
        <v>-50.343899999999998</v>
      </c>
      <c r="BK27" s="166">
        <v>6.0826000000000002</v>
      </c>
      <c r="BL27" s="166">
        <v>6.0183</v>
      </c>
      <c r="BM27" s="166">
        <v>4.2107000000000001</v>
      </c>
      <c r="BN27" s="166">
        <v>508.80439999999999</v>
      </c>
      <c r="BO27" s="166">
        <v>157.506</v>
      </c>
      <c r="BP27" s="166">
        <v>157.3229</v>
      </c>
      <c r="BQ27" s="166">
        <v>-390.7953</v>
      </c>
      <c r="BR27" s="166">
        <v>610.62959999999998</v>
      </c>
      <c r="BS27" s="167"/>
      <c r="BT27" s="166">
        <v>-78.028899999999993</v>
      </c>
      <c r="BU27" s="166">
        <v>78.557299999999998</v>
      </c>
      <c r="BV27" s="166">
        <v>96.132999999999996</v>
      </c>
      <c r="BW27" s="166">
        <v>26.35</v>
      </c>
      <c r="BX27" s="166">
        <v>29.94</v>
      </c>
      <c r="BY27" s="166">
        <v>64.040000000000006</v>
      </c>
      <c r="BZ27" s="166">
        <v>71.11</v>
      </c>
      <c r="CA27" s="166">
        <v>-96.311000000000007</v>
      </c>
      <c r="CB27" s="166">
        <v>-95.2393</v>
      </c>
      <c r="CC27" s="166">
        <v>104.71810000000001</v>
      </c>
      <c r="CD27" s="166">
        <v>105.0166</v>
      </c>
      <c r="CE27" s="166">
        <v>22.564900000000002</v>
      </c>
      <c r="CF27" s="166">
        <v>-106.9121</v>
      </c>
      <c r="CG27" s="166">
        <v>-107.72839999999999</v>
      </c>
      <c r="CH27" s="166">
        <v>-3.6764999999999999</v>
      </c>
      <c r="CI27" s="167"/>
      <c r="CJ27" s="167"/>
      <c r="CK27" s="167"/>
      <c r="CL27" s="166">
        <v>106.6</v>
      </c>
      <c r="CM27" s="166">
        <v>96</v>
      </c>
      <c r="CN27" s="166">
        <v>-17.71</v>
      </c>
      <c r="CO27" s="166">
        <v>62.187899999999999</v>
      </c>
      <c r="CP27" s="166">
        <v>60.579500000000003</v>
      </c>
      <c r="CQ27" s="166">
        <v>60.5214</v>
      </c>
      <c r="CR27" s="166">
        <v>28.322500000000002</v>
      </c>
      <c r="CS27" s="166">
        <v>29.0564</v>
      </c>
      <c r="CT27" s="166">
        <v>45.120699999999999</v>
      </c>
      <c r="CU27" s="166">
        <v>-125.3006</v>
      </c>
      <c r="CV27" s="166">
        <v>51.128</v>
      </c>
      <c r="CW27" s="166">
        <v>13.041</v>
      </c>
      <c r="CX27" s="166">
        <v>49.23</v>
      </c>
      <c r="CY27" s="166">
        <v>71.819999999999993</v>
      </c>
      <c r="CZ27" s="166">
        <v>75.241699999999994</v>
      </c>
      <c r="DA27" s="166">
        <v>71.195999999999998</v>
      </c>
      <c r="DB27" s="166">
        <v>-32.11</v>
      </c>
      <c r="DC27" s="166">
        <v>-3.8237000000000001</v>
      </c>
      <c r="DD27" s="167"/>
      <c r="DE27" s="167"/>
      <c r="DF27" s="166">
        <v>-93.888199999999998</v>
      </c>
      <c r="DG27" s="166">
        <v>-12.5215</v>
      </c>
      <c r="DH27" s="166">
        <v>-20.015999999999998</v>
      </c>
      <c r="DI27" s="166">
        <v>-105.6</v>
      </c>
      <c r="DJ27" s="166">
        <v>-105.2</v>
      </c>
      <c r="DK27" s="166">
        <v>27.484999999999999</v>
      </c>
      <c r="DL27" s="166">
        <v>78.817700000000002</v>
      </c>
      <c r="DM27" s="167"/>
      <c r="DN27" s="166">
        <v>110.76049999999999</v>
      </c>
      <c r="DO27" s="166">
        <v>78.010000000000005</v>
      </c>
      <c r="DP27" s="166">
        <v>-4.9000000000000004</v>
      </c>
      <c r="DQ27" s="166">
        <v>61.147500000000001</v>
      </c>
      <c r="DR27" s="166">
        <v>92.5578</v>
      </c>
      <c r="DS27" s="166">
        <v>-30.91</v>
      </c>
      <c r="DT27" s="166">
        <v>-31.26</v>
      </c>
      <c r="DU27" s="166">
        <v>120.92</v>
      </c>
      <c r="DV27" s="166">
        <v>70.959999999999994</v>
      </c>
      <c r="DW27" s="166">
        <v>94.0364</v>
      </c>
      <c r="DX27" s="166">
        <v>91.072699999999998</v>
      </c>
      <c r="DY27" s="166">
        <v>-54.992699999999999</v>
      </c>
      <c r="DZ27" s="166">
        <v>-53.281799999999997</v>
      </c>
      <c r="EA27" s="166">
        <v>200.5266</v>
      </c>
      <c r="EB27" s="166">
        <v>153.7311</v>
      </c>
      <c r="EC27" s="166">
        <v>148.8038</v>
      </c>
      <c r="ED27" s="166">
        <v>151.89570000000001</v>
      </c>
      <c r="EE27" s="166">
        <v>69.534199999999998</v>
      </c>
      <c r="EF27" s="166">
        <v>59.039099999999998</v>
      </c>
      <c r="EG27" s="166">
        <v>-25.699000000000002</v>
      </c>
      <c r="EH27" s="166">
        <v>404.80860000000001</v>
      </c>
      <c r="EI27" s="166">
        <v>-48.996299999999998</v>
      </c>
      <c r="EJ27" s="167"/>
      <c r="EK27" s="166">
        <v>-32.953600000000002</v>
      </c>
      <c r="EL27" s="166">
        <v>-31.932700000000001</v>
      </c>
      <c r="EM27" s="166">
        <v>15.690099999999999</v>
      </c>
      <c r="EN27" s="166">
        <v>-21.0669</v>
      </c>
      <c r="EO27" s="166">
        <v>-20.299399999999999</v>
      </c>
      <c r="EP27" s="166">
        <v>133.69200000000001</v>
      </c>
      <c r="EQ27" s="167"/>
      <c r="ER27" s="166">
        <v>-125.7944</v>
      </c>
      <c r="ES27" s="166">
        <v>-17.054600000000001</v>
      </c>
      <c r="ET27" s="166">
        <v>0</v>
      </c>
      <c r="EU27" s="166">
        <v>-4.6100000000000003</v>
      </c>
      <c r="EV27" s="166">
        <v>106.1</v>
      </c>
      <c r="EW27" s="166">
        <v>13.8445</v>
      </c>
      <c r="EX27" s="166">
        <v>-99.834100000000007</v>
      </c>
      <c r="EY27" s="166">
        <v>-33.586100000000002</v>
      </c>
      <c r="EZ27" s="166">
        <v>-32.8874</v>
      </c>
      <c r="FA27" s="166">
        <v>4.4809000000000001</v>
      </c>
      <c r="FB27" s="166">
        <v>-52.703299999999999</v>
      </c>
      <c r="FC27" s="166">
        <v>14.159599999999999</v>
      </c>
      <c r="FD27" s="166">
        <v>21.298999999999999</v>
      </c>
      <c r="FE27" s="167"/>
      <c r="FF27" s="166">
        <v>20.721699999999998</v>
      </c>
      <c r="FG27" s="166">
        <v>42.544199999999996</v>
      </c>
      <c r="FH27" s="166">
        <v>42.790900000000001</v>
      </c>
      <c r="FI27" s="166">
        <v>40.8568</v>
      </c>
      <c r="FJ27" s="166">
        <v>95.450100000000006</v>
      </c>
      <c r="FK27" s="166">
        <v>94.780299999999997</v>
      </c>
      <c r="FL27" s="166">
        <v>-76.360100000000003</v>
      </c>
      <c r="FM27" s="166">
        <v>56.198900000000002</v>
      </c>
      <c r="FN27" s="166">
        <v>56.563800000000001</v>
      </c>
      <c r="FO27" s="166">
        <v>-72.834100000000007</v>
      </c>
      <c r="FP27" s="166">
        <v>-57.939</v>
      </c>
      <c r="FQ27" s="166">
        <v>-12.9183</v>
      </c>
      <c r="FR27" s="166">
        <v>-10.67</v>
      </c>
      <c r="FS27" s="166">
        <v>14.4613</v>
      </c>
      <c r="FT27" s="166">
        <v>0.9</v>
      </c>
      <c r="FU27" s="166">
        <v>-9.09</v>
      </c>
      <c r="FV27" s="166">
        <v>13.52</v>
      </c>
      <c r="FW27" s="166">
        <v>-12.9815</v>
      </c>
      <c r="FX27" s="167"/>
      <c r="FY27" s="166">
        <v>-6.69</v>
      </c>
      <c r="FZ27" s="166">
        <v>4.2859999999999996</v>
      </c>
      <c r="GA27" s="167"/>
      <c r="GB27" s="166">
        <v>44.36</v>
      </c>
      <c r="GC27" s="166">
        <v>59.530299999999997</v>
      </c>
      <c r="GD27" s="166">
        <v>73.952200000000005</v>
      </c>
      <c r="GE27" s="166">
        <v>14.1</v>
      </c>
      <c r="GF27" s="166">
        <v>96.316100000000006</v>
      </c>
      <c r="GG27" s="166">
        <v>21.4</v>
      </c>
      <c r="GH27" s="166">
        <v>-20.958500000000001</v>
      </c>
      <c r="GI27" s="166">
        <v>-0.16339999999999999</v>
      </c>
      <c r="GJ27" s="166">
        <v>0</v>
      </c>
      <c r="GK27" s="166">
        <v>2.1320999999999999</v>
      </c>
      <c r="GL27" s="167"/>
      <c r="GM27" s="167"/>
      <c r="GN27" s="166">
        <v>-15.1218</v>
      </c>
      <c r="GO27" s="166">
        <v>-43.3765</v>
      </c>
      <c r="GP27" s="166">
        <v>17.375800000000002</v>
      </c>
      <c r="GQ27" s="166">
        <v>45.968899999999998</v>
      </c>
      <c r="GR27" s="166">
        <v>63.462600000000002</v>
      </c>
      <c r="GS27" s="166">
        <v>63.289499999999997</v>
      </c>
      <c r="GT27" s="166">
        <v>-188.7636</v>
      </c>
      <c r="GU27" s="166">
        <v>-28.841899999999999</v>
      </c>
      <c r="GV27" s="166">
        <v>29.637</v>
      </c>
      <c r="GW27" s="166">
        <v>-62.844900000000003</v>
      </c>
      <c r="GX27" s="166">
        <v>6.0644999999999998</v>
      </c>
      <c r="GY27" s="166">
        <v>11.633699999999999</v>
      </c>
      <c r="GZ27" s="166">
        <v>11.2143</v>
      </c>
      <c r="HA27" s="166">
        <v>7</v>
      </c>
      <c r="HB27" s="166">
        <v>71.312399999999997</v>
      </c>
      <c r="HC27" s="166">
        <v>69.2303</v>
      </c>
      <c r="HD27" s="166">
        <v>189.8</v>
      </c>
      <c r="HE27" s="166">
        <v>-190.94239999999999</v>
      </c>
      <c r="HF27" s="166">
        <v>-491.12299999999999</v>
      </c>
      <c r="HG27" s="166">
        <v>489.17450000000002</v>
      </c>
      <c r="HH27" s="166">
        <v>214.9462</v>
      </c>
      <c r="HI27" s="166">
        <v>-67.028499999999994</v>
      </c>
      <c r="HJ27" s="166">
        <v>-68.990200000000002</v>
      </c>
      <c r="HK27" s="166">
        <v>-56.744900000000001</v>
      </c>
      <c r="HL27" s="166">
        <v>-47.674100000000003</v>
      </c>
      <c r="HM27" s="166">
        <v>63.594299999999997</v>
      </c>
      <c r="HN27" s="166">
        <v>62.134</v>
      </c>
      <c r="HO27" s="166">
        <v>-47.9589</v>
      </c>
      <c r="HP27" s="166">
        <v>-46.475700000000003</v>
      </c>
      <c r="HQ27" s="166">
        <v>14.3841</v>
      </c>
      <c r="HR27" s="166">
        <v>14.131399999999999</v>
      </c>
      <c r="HS27" s="166">
        <v>-27.004899999999999</v>
      </c>
      <c r="HT27" s="166">
        <v>-26.512499999999999</v>
      </c>
      <c r="HU27" s="166">
        <v>12.1</v>
      </c>
      <c r="HV27" s="166">
        <v>13.29</v>
      </c>
      <c r="HW27" s="166">
        <v>17.5</v>
      </c>
      <c r="HX27" s="166">
        <v>17.399999999999999</v>
      </c>
      <c r="HY27" s="166">
        <v>21.884899999999998</v>
      </c>
      <c r="HZ27" s="166">
        <v>-66.72</v>
      </c>
      <c r="IA27" s="166">
        <v>-320.0283</v>
      </c>
      <c r="IB27" s="166">
        <v>85.257499999999993</v>
      </c>
      <c r="IC27" s="166">
        <v>84.333799999999997</v>
      </c>
      <c r="ID27" s="166">
        <v>9.4</v>
      </c>
      <c r="IE27" s="166">
        <v>-34</v>
      </c>
      <c r="IF27" s="166">
        <v>-13.9</v>
      </c>
      <c r="IG27" s="166">
        <v>-13.9</v>
      </c>
      <c r="IH27" s="167"/>
      <c r="II27" s="166">
        <v>0.90690000000000004</v>
      </c>
      <c r="IJ27" s="166">
        <v>-204.43299999999999</v>
      </c>
      <c r="IK27" s="166">
        <v>81.193799999999996</v>
      </c>
      <c r="IL27" s="166">
        <v>25.039300000000001</v>
      </c>
      <c r="IM27" s="166">
        <v>7.0027999999999997</v>
      </c>
      <c r="IN27" s="166">
        <v>-39.292400000000001</v>
      </c>
      <c r="IO27" s="166">
        <v>-5.1273999999999997</v>
      </c>
      <c r="IP27" s="166">
        <v>-3.1364000000000001</v>
      </c>
      <c r="IQ27" s="166">
        <v>-126.23650000000001</v>
      </c>
      <c r="IR27" s="166">
        <v>35.282400000000003</v>
      </c>
      <c r="IS27" s="166">
        <v>4.4124999999999996</v>
      </c>
      <c r="IT27" s="166">
        <v>167.1772</v>
      </c>
      <c r="IU27" s="166">
        <v>167.7527</v>
      </c>
      <c r="IV27" s="166">
        <v>121.0384</v>
      </c>
      <c r="IW27" s="166">
        <v>-17.4862</v>
      </c>
      <c r="IX27" s="166">
        <v>-35.702500000000001</v>
      </c>
      <c r="IY27" s="166">
        <v>-48.640500000000003</v>
      </c>
      <c r="IZ27" s="166">
        <v>49.506599999999999</v>
      </c>
      <c r="JA27" s="166">
        <v>-10.4138</v>
      </c>
      <c r="JB27" s="167"/>
      <c r="JC27" s="166">
        <v>12</v>
      </c>
      <c r="JD27" s="166">
        <v>6.6230000000000002</v>
      </c>
      <c r="JE27" s="166">
        <v>6.6189999999999998</v>
      </c>
      <c r="JF27" s="166">
        <v>-12.64</v>
      </c>
      <c r="JG27" s="166">
        <v>-12.24</v>
      </c>
      <c r="JH27" s="167"/>
      <c r="JI27" s="166">
        <v>12.101900000000001</v>
      </c>
      <c r="JJ27" s="166">
        <v>-14.354200000000001</v>
      </c>
      <c r="JK27" s="166">
        <v>-45.412399999999998</v>
      </c>
      <c r="JL27" s="166">
        <v>19.2</v>
      </c>
      <c r="JM27" s="166">
        <v>51.127000000000002</v>
      </c>
      <c r="JN27" s="166">
        <v>50.097000000000001</v>
      </c>
      <c r="JO27" s="167"/>
      <c r="JP27" s="166">
        <v>13.402900000000001</v>
      </c>
      <c r="JQ27" s="166">
        <v>37.695300000000003</v>
      </c>
      <c r="JR27" s="166">
        <v>38.822299999999998</v>
      </c>
      <c r="JS27" s="166">
        <v>39.128999999999998</v>
      </c>
      <c r="JT27" s="167"/>
      <c r="JU27" s="166">
        <v>35.299999999999997</v>
      </c>
      <c r="JV27" s="166">
        <v>16.439</v>
      </c>
      <c r="JW27" s="166">
        <v>7.92</v>
      </c>
      <c r="JX27" s="167"/>
      <c r="JY27" s="166">
        <v>-50.308300000000003</v>
      </c>
      <c r="JZ27" s="166">
        <v>80.983099999999993</v>
      </c>
      <c r="KA27" s="166">
        <v>58.148600000000002</v>
      </c>
      <c r="KB27" s="166">
        <v>-49.745100000000001</v>
      </c>
      <c r="KC27" s="166">
        <v>-79.713800000000006</v>
      </c>
      <c r="KD27" s="166">
        <v>47.245800000000003</v>
      </c>
      <c r="KE27" s="166">
        <v>32.6905</v>
      </c>
      <c r="KF27" s="166">
        <v>-42.8</v>
      </c>
      <c r="KG27" s="166">
        <v>44.2</v>
      </c>
      <c r="KH27" s="166">
        <v>-270.62869999999998</v>
      </c>
      <c r="KI27" s="166">
        <v>428.45960000000002</v>
      </c>
    </row>
    <row r="28" spans="1:295" ht="18" customHeight="1" x14ac:dyDescent="0.3">
      <c r="A28" s="162" t="s">
        <v>71</v>
      </c>
      <c r="B28" s="162" t="s">
        <v>760</v>
      </c>
      <c r="C28" s="166">
        <v>0</v>
      </c>
      <c r="D28" s="166">
        <v>19.595199999999998</v>
      </c>
      <c r="E28" s="166">
        <v>-23.766200000000001</v>
      </c>
      <c r="F28" s="166">
        <v>10.319599999999999</v>
      </c>
      <c r="G28" s="166">
        <v>25.898900000000001</v>
      </c>
      <c r="H28" s="167"/>
      <c r="I28" s="166">
        <v>51.255099999999999</v>
      </c>
      <c r="J28" s="166">
        <v>-116.6986</v>
      </c>
      <c r="K28" s="166">
        <v>63.146999999999998</v>
      </c>
      <c r="L28" s="166">
        <v>32.292999999999999</v>
      </c>
      <c r="M28" s="166">
        <v>31.626300000000001</v>
      </c>
      <c r="N28" s="166">
        <v>-13.32</v>
      </c>
      <c r="O28" s="166">
        <v>-65.126000000000005</v>
      </c>
      <c r="P28" s="166">
        <v>59.4</v>
      </c>
      <c r="Q28" s="166">
        <v>19.872</v>
      </c>
      <c r="R28" s="166">
        <v>-59.4</v>
      </c>
      <c r="S28" s="166">
        <v>2.1265000000000001</v>
      </c>
      <c r="T28" s="166">
        <v>66.525800000000004</v>
      </c>
      <c r="U28" s="166">
        <v>15.722</v>
      </c>
      <c r="V28" s="166">
        <v>16.069500000000001</v>
      </c>
      <c r="W28" s="166">
        <v>26.464500000000001</v>
      </c>
      <c r="X28" s="166">
        <v>11.0261</v>
      </c>
      <c r="Y28" s="166">
        <v>6.5350999999999999</v>
      </c>
      <c r="Z28" s="166">
        <v>0.2281</v>
      </c>
      <c r="AA28" s="167"/>
      <c r="AB28" s="167"/>
      <c r="AC28" s="166">
        <v>-70.48</v>
      </c>
      <c r="AD28" s="166">
        <v>-70.599999999999994</v>
      </c>
      <c r="AE28" s="167"/>
      <c r="AF28" s="166">
        <v>13.32</v>
      </c>
      <c r="AG28" s="166">
        <v>63.8</v>
      </c>
      <c r="AH28" s="166">
        <v>9.5709999999999997</v>
      </c>
      <c r="AI28" s="166">
        <v>0.182</v>
      </c>
      <c r="AJ28" s="168">
        <v>-78.819999999999993</v>
      </c>
      <c r="AK28" s="166">
        <v>-77.58</v>
      </c>
      <c r="AL28" s="166">
        <v>-28.65</v>
      </c>
      <c r="AM28" s="166">
        <v>78.819999999999993</v>
      </c>
      <c r="AN28" s="166">
        <v>79.17</v>
      </c>
      <c r="AO28" s="166">
        <v>18.684200000000001</v>
      </c>
      <c r="AP28" s="166">
        <v>2.3065000000000002</v>
      </c>
      <c r="AQ28" s="166">
        <v>69.834299999999999</v>
      </c>
      <c r="AR28" s="166">
        <v>72.608800000000002</v>
      </c>
      <c r="AS28" s="167"/>
      <c r="AT28" s="166">
        <v>-54.3874</v>
      </c>
      <c r="AU28" s="166">
        <v>-55.8125</v>
      </c>
      <c r="AV28" s="166">
        <v>26.5076</v>
      </c>
      <c r="AW28" s="166">
        <v>28.48</v>
      </c>
      <c r="AX28" s="166">
        <v>75.686999999999998</v>
      </c>
      <c r="AY28" s="166">
        <v>78.232200000000006</v>
      </c>
      <c r="AZ28" s="166">
        <v>33.69</v>
      </c>
      <c r="BA28" s="166">
        <v>0</v>
      </c>
      <c r="BB28" s="166">
        <v>-524.15150000000006</v>
      </c>
      <c r="BC28" s="166">
        <v>5.4314</v>
      </c>
      <c r="BD28" s="166">
        <v>-12.4</v>
      </c>
      <c r="BE28" s="166">
        <v>-13</v>
      </c>
      <c r="BF28" s="166">
        <v>62.751199999999997</v>
      </c>
      <c r="BG28" s="166">
        <v>60.869300000000003</v>
      </c>
      <c r="BH28" s="166">
        <v>-4.6473000000000004</v>
      </c>
      <c r="BI28" s="167"/>
      <c r="BJ28" s="166">
        <v>-54.98</v>
      </c>
      <c r="BK28" s="166">
        <v>6.0058999999999996</v>
      </c>
      <c r="BL28" s="166">
        <v>6.8609</v>
      </c>
      <c r="BM28" s="166">
        <v>4.5461999999999998</v>
      </c>
      <c r="BN28" s="166">
        <v>573.32060000000001</v>
      </c>
      <c r="BO28" s="166">
        <v>168.7978</v>
      </c>
      <c r="BP28" s="166">
        <v>168.15690000000001</v>
      </c>
      <c r="BQ28" s="166">
        <v>-396.91989999999998</v>
      </c>
      <c r="BR28" s="166">
        <v>670.70010000000002</v>
      </c>
      <c r="BS28" s="167"/>
      <c r="BT28" s="166">
        <v>-63.636000000000003</v>
      </c>
      <c r="BU28" s="166">
        <v>65.415400000000005</v>
      </c>
      <c r="BV28" s="166">
        <v>99.226699999999994</v>
      </c>
      <c r="BW28" s="166">
        <v>27.2</v>
      </c>
      <c r="BX28" s="166">
        <v>31.37</v>
      </c>
      <c r="BY28" s="166">
        <v>65.92</v>
      </c>
      <c r="BZ28" s="166">
        <v>72.39</v>
      </c>
      <c r="CA28" s="166">
        <v>-103.6786</v>
      </c>
      <c r="CB28" s="166">
        <v>-103.14279999999999</v>
      </c>
      <c r="CC28" s="166">
        <v>111.0463</v>
      </c>
      <c r="CD28" s="166">
        <v>112.91289999999999</v>
      </c>
      <c r="CE28" s="166">
        <v>19.065899999999999</v>
      </c>
      <c r="CF28" s="166">
        <v>-113.9661</v>
      </c>
      <c r="CG28" s="166">
        <v>-114.1031</v>
      </c>
      <c r="CH28" s="166">
        <v>-2.5310999999999999</v>
      </c>
      <c r="CI28" s="167"/>
      <c r="CJ28" s="167"/>
      <c r="CK28" s="167"/>
      <c r="CL28" s="166">
        <v>110</v>
      </c>
      <c r="CM28" s="166">
        <v>98.5</v>
      </c>
      <c r="CN28" s="166">
        <v>-18.079999999999998</v>
      </c>
      <c r="CO28" s="166">
        <v>61.760399999999997</v>
      </c>
      <c r="CP28" s="166">
        <v>60.133299999999998</v>
      </c>
      <c r="CQ28" s="166">
        <v>59.545200000000001</v>
      </c>
      <c r="CR28" s="166">
        <v>31.8569</v>
      </c>
      <c r="CS28" s="166">
        <v>31.4955</v>
      </c>
      <c r="CT28" s="166">
        <v>50.250100000000003</v>
      </c>
      <c r="CU28" s="166">
        <v>-136.19630000000001</v>
      </c>
      <c r="CV28" s="166">
        <v>57.799199999999999</v>
      </c>
      <c r="CW28" s="166">
        <v>13.8086</v>
      </c>
      <c r="CX28" s="166">
        <v>49.83</v>
      </c>
      <c r="CY28" s="166">
        <v>75.42</v>
      </c>
      <c r="CZ28" s="166">
        <v>76.882300000000001</v>
      </c>
      <c r="DA28" s="166">
        <v>72.0749</v>
      </c>
      <c r="DB28" s="166">
        <v>-32.68</v>
      </c>
      <c r="DC28" s="166">
        <v>-16.578800000000001</v>
      </c>
      <c r="DD28" s="167"/>
      <c r="DE28" s="167"/>
      <c r="DF28" s="166">
        <v>-97.200299999999999</v>
      </c>
      <c r="DG28" s="166">
        <v>-12.520899999999999</v>
      </c>
      <c r="DH28" s="166">
        <v>-20.398700000000002</v>
      </c>
      <c r="DI28" s="166">
        <v>-110.1</v>
      </c>
      <c r="DJ28" s="166">
        <v>-108.6</v>
      </c>
      <c r="DK28" s="166">
        <v>27.754200000000001</v>
      </c>
      <c r="DL28" s="166">
        <v>80.575599999999994</v>
      </c>
      <c r="DM28" s="167"/>
      <c r="DN28" s="166">
        <v>113.10420000000001</v>
      </c>
      <c r="DO28" s="166">
        <v>79.69</v>
      </c>
      <c r="DP28" s="166">
        <v>-5.27</v>
      </c>
      <c r="DQ28" s="166">
        <v>63.472499999999997</v>
      </c>
      <c r="DR28" s="166">
        <v>98.760599999999997</v>
      </c>
      <c r="DS28" s="166">
        <v>-30.89</v>
      </c>
      <c r="DT28" s="166">
        <v>-31.19</v>
      </c>
      <c r="DU28" s="166">
        <v>115.21</v>
      </c>
      <c r="DV28" s="166">
        <v>72.47</v>
      </c>
      <c r="DW28" s="166">
        <v>98.109099999999998</v>
      </c>
      <c r="DX28" s="166">
        <v>96.109099999999998</v>
      </c>
      <c r="DY28" s="166">
        <v>-60.805</v>
      </c>
      <c r="DZ28" s="166">
        <v>-60.4636</v>
      </c>
      <c r="EA28" s="166">
        <v>202.4418</v>
      </c>
      <c r="EB28" s="166">
        <v>154.48920000000001</v>
      </c>
      <c r="EC28" s="166">
        <v>148.99950000000001</v>
      </c>
      <c r="ED28" s="166">
        <v>151.0548</v>
      </c>
      <c r="EE28" s="166">
        <v>70.3673</v>
      </c>
      <c r="EF28" s="166">
        <v>50.565100000000001</v>
      </c>
      <c r="EG28" s="166">
        <v>-27.573</v>
      </c>
      <c r="EH28" s="166">
        <v>407.84370000000001</v>
      </c>
      <c r="EI28" s="166">
        <v>-91.842500000000001</v>
      </c>
      <c r="EJ28" s="167"/>
      <c r="EK28" s="166">
        <v>-33.671399999999998</v>
      </c>
      <c r="EL28" s="166">
        <v>-30.653300000000002</v>
      </c>
      <c r="EM28" s="166">
        <v>19.504000000000001</v>
      </c>
      <c r="EN28" s="166">
        <v>-34.201900000000002</v>
      </c>
      <c r="EO28" s="166">
        <v>-33.269799999999996</v>
      </c>
      <c r="EP28" s="166">
        <v>165.94800000000001</v>
      </c>
      <c r="EQ28" s="167"/>
      <c r="ER28" s="166">
        <v>-138.30269999999999</v>
      </c>
      <c r="ES28" s="166">
        <v>-12.4579</v>
      </c>
      <c r="ET28" s="166">
        <v>13.84</v>
      </c>
      <c r="EU28" s="166">
        <v>-4.1100000000000003</v>
      </c>
      <c r="EV28" s="166">
        <v>114.6</v>
      </c>
      <c r="EW28" s="166">
        <v>14.3881</v>
      </c>
      <c r="EX28" s="166">
        <v>-127.5925</v>
      </c>
      <c r="EY28" s="166">
        <v>-33.527500000000003</v>
      </c>
      <c r="EZ28" s="166">
        <v>-32.797400000000003</v>
      </c>
      <c r="FA28" s="166">
        <v>5.0747999999999998</v>
      </c>
      <c r="FB28" s="166">
        <v>-50.651400000000002</v>
      </c>
      <c r="FC28" s="166">
        <v>15.986000000000001</v>
      </c>
      <c r="FD28" s="166">
        <v>20.846800000000002</v>
      </c>
      <c r="FE28" s="167"/>
      <c r="FF28" s="166">
        <v>20.474900000000002</v>
      </c>
      <c r="FG28" s="166">
        <v>41.911200000000001</v>
      </c>
      <c r="FH28" s="166">
        <v>44.085500000000003</v>
      </c>
      <c r="FI28" s="166">
        <v>42.085099999999997</v>
      </c>
      <c r="FJ28" s="166">
        <v>103.6555</v>
      </c>
      <c r="FK28" s="166">
        <v>103.99039999999999</v>
      </c>
      <c r="FL28" s="166">
        <v>-64.638099999999994</v>
      </c>
      <c r="FM28" s="166">
        <v>63.603200000000001</v>
      </c>
      <c r="FN28" s="166">
        <v>62.892600000000002</v>
      </c>
      <c r="FO28" s="166">
        <v>-68.321799999999996</v>
      </c>
      <c r="FP28" s="166">
        <v>-51.761299999999999</v>
      </c>
      <c r="FQ28" s="166">
        <v>-11.9442</v>
      </c>
      <c r="FR28" s="166">
        <v>-9.98</v>
      </c>
      <c r="FS28" s="166">
        <v>14.366099999999999</v>
      </c>
      <c r="FT28" s="166">
        <v>0.92810000000000004</v>
      </c>
      <c r="FU28" s="166">
        <v>-8.9600000000000009</v>
      </c>
      <c r="FV28" s="166">
        <v>13.77</v>
      </c>
      <c r="FW28" s="166">
        <v>-12.6904</v>
      </c>
      <c r="FX28" s="167"/>
      <c r="FY28" s="166">
        <v>-6.1040000000000001</v>
      </c>
      <c r="FZ28" s="166">
        <v>4.2590000000000003</v>
      </c>
      <c r="GA28" s="167"/>
      <c r="GB28" s="166">
        <v>43.82</v>
      </c>
      <c r="GC28" s="166">
        <v>52.904299999999999</v>
      </c>
      <c r="GD28" s="166">
        <v>67.6691</v>
      </c>
      <c r="GE28" s="166">
        <v>14.72</v>
      </c>
      <c r="GF28" s="166">
        <v>93.708500000000001</v>
      </c>
      <c r="GG28" s="166">
        <v>21.8</v>
      </c>
      <c r="GH28" s="166">
        <v>-20.912700000000001</v>
      </c>
      <c r="GI28" s="166">
        <v>4.7127999999999997</v>
      </c>
      <c r="GJ28" s="166">
        <v>5.2552000000000003</v>
      </c>
      <c r="GK28" s="166">
        <v>2.1358999999999999</v>
      </c>
      <c r="GL28" s="167"/>
      <c r="GM28" s="167"/>
      <c r="GN28" s="166">
        <v>-16.277100000000001</v>
      </c>
      <c r="GO28" s="166">
        <v>-43.552100000000003</v>
      </c>
      <c r="GP28" s="166">
        <v>12.781599999999999</v>
      </c>
      <c r="GQ28" s="166">
        <v>45.665799999999997</v>
      </c>
      <c r="GR28" s="166">
        <v>58.702599999999997</v>
      </c>
      <c r="GS28" s="166">
        <v>59.268700000000003</v>
      </c>
      <c r="GT28" s="166">
        <v>-191.27170000000001</v>
      </c>
      <c r="GU28" s="166">
        <v>-29.3993</v>
      </c>
      <c r="GV28" s="166">
        <v>30.678599999999999</v>
      </c>
      <c r="GW28" s="166">
        <v>-53.976900000000001</v>
      </c>
      <c r="GX28" s="166">
        <v>6.2645999999999997</v>
      </c>
      <c r="GY28" s="166">
        <v>12.405200000000001</v>
      </c>
      <c r="GZ28" s="166">
        <v>11.9526</v>
      </c>
      <c r="HA28" s="166">
        <v>8</v>
      </c>
      <c r="HB28" s="166">
        <v>69.643799999999999</v>
      </c>
      <c r="HC28" s="166">
        <v>70.927300000000002</v>
      </c>
      <c r="HD28" s="166">
        <v>280.8</v>
      </c>
      <c r="HE28" s="166">
        <v>-279.23759999999999</v>
      </c>
      <c r="HF28" s="166">
        <v>-596.01160000000004</v>
      </c>
      <c r="HG28" s="166">
        <v>594.85130000000004</v>
      </c>
      <c r="HH28" s="166">
        <v>227.50659999999999</v>
      </c>
      <c r="HI28" s="166">
        <v>-68.346100000000007</v>
      </c>
      <c r="HJ28" s="166">
        <v>-68.000100000000003</v>
      </c>
      <c r="HK28" s="166">
        <v>-58.804000000000002</v>
      </c>
      <c r="HL28" s="166">
        <v>-50.202599999999997</v>
      </c>
      <c r="HM28" s="166">
        <v>61.548099999999998</v>
      </c>
      <c r="HN28" s="166">
        <v>59.165399999999998</v>
      </c>
      <c r="HO28" s="167"/>
      <c r="HP28" s="167"/>
      <c r="HQ28" s="166">
        <v>15.4498</v>
      </c>
      <c r="HR28" s="166">
        <v>14.955399999999999</v>
      </c>
      <c r="HS28" s="166">
        <v>-26.0733</v>
      </c>
      <c r="HT28" s="166">
        <v>-25.800999999999998</v>
      </c>
      <c r="HU28" s="166">
        <v>9.9700000000000006</v>
      </c>
      <c r="HV28" s="166">
        <v>10.039999999999999</v>
      </c>
      <c r="HW28" s="166">
        <v>16.600000000000001</v>
      </c>
      <c r="HX28" s="166">
        <v>18.3</v>
      </c>
      <c r="HY28" s="166">
        <v>21.577300000000001</v>
      </c>
      <c r="HZ28" s="166">
        <v>-69.680000000000007</v>
      </c>
      <c r="IA28" s="166">
        <v>-317.46699999999998</v>
      </c>
      <c r="IB28" s="166">
        <v>83.313999999999993</v>
      </c>
      <c r="IC28" s="166">
        <v>83.507099999999994</v>
      </c>
      <c r="ID28" s="166">
        <v>9.9</v>
      </c>
      <c r="IE28" s="166">
        <v>-30.8</v>
      </c>
      <c r="IF28" s="166">
        <v>-14</v>
      </c>
      <c r="IG28" s="166">
        <v>-14</v>
      </c>
      <c r="IH28" s="166">
        <v>0.93720000000000003</v>
      </c>
      <c r="II28" s="167"/>
      <c r="IJ28" s="166">
        <v>-220.00790000000001</v>
      </c>
      <c r="IK28" s="166">
        <v>119.9558</v>
      </c>
      <c r="IL28" s="166">
        <v>0</v>
      </c>
      <c r="IM28" s="166">
        <v>-1.923</v>
      </c>
      <c r="IN28" s="166">
        <v>-33.086300000000001</v>
      </c>
      <c r="IO28" s="166">
        <v>-2.0089000000000001</v>
      </c>
      <c r="IP28" s="166">
        <v>-5.0331000000000001</v>
      </c>
      <c r="IQ28" s="166">
        <v>-123.4164</v>
      </c>
      <c r="IR28" s="166">
        <v>38.293100000000003</v>
      </c>
      <c r="IS28" s="166">
        <v>8.6236999999999995</v>
      </c>
      <c r="IT28" s="166">
        <v>165.4623</v>
      </c>
      <c r="IU28" s="166">
        <v>164.6258</v>
      </c>
      <c r="IV28" s="166">
        <v>121.91459999999999</v>
      </c>
      <c r="IW28" s="166">
        <v>-8.1641999999999992</v>
      </c>
      <c r="IX28" s="166">
        <v>-39.692100000000003</v>
      </c>
      <c r="IY28" s="166">
        <v>-30.368500000000001</v>
      </c>
      <c r="IZ28" s="166">
        <v>43.605600000000003</v>
      </c>
      <c r="JA28" s="166">
        <v>-10.1501</v>
      </c>
      <c r="JB28" s="167"/>
      <c r="JC28" s="166">
        <v>12.72</v>
      </c>
      <c r="JD28" s="166">
        <v>6.6719999999999997</v>
      </c>
      <c r="JE28" s="166">
        <v>6.6779999999999999</v>
      </c>
      <c r="JF28" s="166">
        <v>-13.6</v>
      </c>
      <c r="JG28" s="166">
        <v>-11.36</v>
      </c>
      <c r="JH28" s="167"/>
      <c r="JI28" s="166">
        <v>12.071400000000001</v>
      </c>
      <c r="JJ28" s="166">
        <v>-15.1751</v>
      </c>
      <c r="JK28" s="166">
        <v>-42.687100000000001</v>
      </c>
      <c r="JL28" s="166">
        <v>17.8</v>
      </c>
      <c r="JM28" s="166">
        <v>50.847999999999999</v>
      </c>
      <c r="JN28" s="166">
        <v>50.189</v>
      </c>
      <c r="JO28" s="167"/>
      <c r="JP28" s="166">
        <v>13.4078</v>
      </c>
      <c r="JQ28" s="166">
        <v>40.582700000000003</v>
      </c>
      <c r="JR28" s="166">
        <v>38.231699999999996</v>
      </c>
      <c r="JS28" s="166">
        <v>39.462800000000001</v>
      </c>
      <c r="JT28" s="167"/>
      <c r="JU28" s="166">
        <v>33.299999999999997</v>
      </c>
      <c r="JV28" s="166">
        <v>13.7517</v>
      </c>
      <c r="JW28" s="166">
        <v>8.0299999999999994</v>
      </c>
      <c r="JX28" s="167"/>
      <c r="JY28" s="166">
        <v>-53.216700000000003</v>
      </c>
      <c r="JZ28" s="166">
        <v>82.663300000000007</v>
      </c>
      <c r="KA28" s="166">
        <v>60.108800000000002</v>
      </c>
      <c r="KB28" s="166">
        <v>-53.131300000000003</v>
      </c>
      <c r="KC28" s="166">
        <v>-81.691599999999994</v>
      </c>
      <c r="KD28" s="166">
        <v>49.018900000000002</v>
      </c>
      <c r="KE28" s="166">
        <v>33.178699999999999</v>
      </c>
      <c r="KF28" s="166">
        <v>-41.9</v>
      </c>
      <c r="KG28" s="166">
        <v>42</v>
      </c>
      <c r="KH28" s="166">
        <v>-362.02300000000002</v>
      </c>
      <c r="KI28" s="166">
        <v>505.91090000000003</v>
      </c>
    </row>
    <row r="29" spans="1:295" ht="18" customHeight="1" x14ac:dyDescent="0.3">
      <c r="A29" s="162" t="s">
        <v>71</v>
      </c>
      <c r="B29" s="162" t="s">
        <v>761</v>
      </c>
      <c r="C29" s="166">
        <v>0</v>
      </c>
      <c r="D29" s="167"/>
      <c r="E29" s="166">
        <v>-23.752199999999998</v>
      </c>
      <c r="F29" s="166">
        <v>10.612</v>
      </c>
      <c r="G29" s="166">
        <v>26.136199999999999</v>
      </c>
      <c r="H29" s="167"/>
      <c r="I29" s="166">
        <v>53.3596</v>
      </c>
      <c r="J29" s="166">
        <v>-122.2067</v>
      </c>
      <c r="K29" s="166">
        <v>65.315200000000004</v>
      </c>
      <c r="L29" s="166">
        <v>33.155000000000001</v>
      </c>
      <c r="M29" s="166">
        <v>32.362699999999997</v>
      </c>
      <c r="N29" s="166">
        <v>-17.760000000000002</v>
      </c>
      <c r="O29" s="166">
        <v>-69.28</v>
      </c>
      <c r="P29" s="166">
        <v>63.8</v>
      </c>
      <c r="Q29" s="166">
        <v>22.356000000000002</v>
      </c>
      <c r="R29" s="166">
        <v>-63.8</v>
      </c>
      <c r="S29" s="166">
        <v>1.4694</v>
      </c>
      <c r="T29" s="166">
        <v>70.148200000000003</v>
      </c>
      <c r="U29" s="166">
        <v>16.1858</v>
      </c>
      <c r="V29" s="166">
        <v>16.2835</v>
      </c>
      <c r="W29" s="166">
        <v>27.2485</v>
      </c>
      <c r="X29" s="166">
        <v>11.0024</v>
      </c>
      <c r="Y29" s="166">
        <v>6.4692999999999996</v>
      </c>
      <c r="Z29" s="166">
        <v>0.1799</v>
      </c>
      <c r="AA29" s="167"/>
      <c r="AB29" s="167"/>
      <c r="AC29" s="166">
        <v>-73.33</v>
      </c>
      <c r="AD29" s="166">
        <v>-73.319999999999993</v>
      </c>
      <c r="AE29" s="167"/>
      <c r="AF29" s="166">
        <v>15.54</v>
      </c>
      <c r="AG29" s="166">
        <v>68.2</v>
      </c>
      <c r="AH29" s="166">
        <v>9.6869999999999994</v>
      </c>
      <c r="AI29" s="166">
        <v>0.184</v>
      </c>
      <c r="AJ29" s="168">
        <v>-75.5</v>
      </c>
      <c r="AK29" s="166">
        <v>-74.73</v>
      </c>
      <c r="AL29" s="166">
        <v>-40.35</v>
      </c>
      <c r="AM29" s="166">
        <v>75.5</v>
      </c>
      <c r="AN29" s="166">
        <v>76.459999999999994</v>
      </c>
      <c r="AO29" s="166">
        <v>18.933499999999999</v>
      </c>
      <c r="AP29" s="166">
        <v>2.4712000000000001</v>
      </c>
      <c r="AQ29" s="166">
        <v>70.808400000000006</v>
      </c>
      <c r="AR29" s="166">
        <v>74.054000000000002</v>
      </c>
      <c r="AS29" s="167"/>
      <c r="AT29" s="166">
        <v>-54.5214</v>
      </c>
      <c r="AU29" s="166">
        <v>-54.656399999999998</v>
      </c>
      <c r="AV29" s="166">
        <v>10.462</v>
      </c>
      <c r="AW29" s="166">
        <v>10.045</v>
      </c>
      <c r="AX29" s="166">
        <v>79.035899999999998</v>
      </c>
      <c r="AY29" s="166">
        <v>81.849100000000007</v>
      </c>
      <c r="AZ29" s="166">
        <v>15.7219</v>
      </c>
      <c r="BA29" s="167"/>
      <c r="BB29" s="166">
        <v>-526.10140000000001</v>
      </c>
      <c r="BC29" s="166">
        <v>5.7888000000000002</v>
      </c>
      <c r="BD29" s="166">
        <v>-12.6</v>
      </c>
      <c r="BE29" s="166">
        <v>-13.3</v>
      </c>
      <c r="BF29" s="166">
        <v>60.219499999999996</v>
      </c>
      <c r="BG29" s="166">
        <v>58.429400000000001</v>
      </c>
      <c r="BH29" s="166">
        <v>-4.6452</v>
      </c>
      <c r="BI29" s="167"/>
      <c r="BJ29" s="166">
        <v>-53.908499999999997</v>
      </c>
      <c r="BK29" s="166">
        <v>6.0991999999999997</v>
      </c>
      <c r="BL29" s="166">
        <v>7.1150000000000002</v>
      </c>
      <c r="BM29" s="166">
        <v>4.7843</v>
      </c>
      <c r="BN29" s="166">
        <v>567.43050000000005</v>
      </c>
      <c r="BO29" s="166">
        <v>164.67779999999999</v>
      </c>
      <c r="BP29" s="166">
        <v>165.99010000000001</v>
      </c>
      <c r="BQ29" s="166">
        <v>-380.33519999999999</v>
      </c>
      <c r="BR29" s="166">
        <v>675.77419999999995</v>
      </c>
      <c r="BS29" s="167"/>
      <c r="BT29" s="166">
        <v>-78.888099999999994</v>
      </c>
      <c r="BU29" s="166">
        <v>80.7256</v>
      </c>
      <c r="BV29" s="166">
        <v>99.066999999999993</v>
      </c>
      <c r="BW29" s="166">
        <v>27.35</v>
      </c>
      <c r="BX29" s="166">
        <v>31.64</v>
      </c>
      <c r="BY29" s="166">
        <v>67.36</v>
      </c>
      <c r="BZ29" s="166">
        <v>73.3</v>
      </c>
      <c r="CA29" s="166">
        <v>-104.2144</v>
      </c>
      <c r="CB29" s="166">
        <v>-104.0805</v>
      </c>
      <c r="CC29" s="166">
        <v>112.75109999999999</v>
      </c>
      <c r="CD29" s="166">
        <v>112.6611</v>
      </c>
      <c r="CE29" s="166">
        <v>20.738600000000002</v>
      </c>
      <c r="CF29" s="166">
        <v>-118.6545</v>
      </c>
      <c r="CG29" s="166">
        <v>-116.6135</v>
      </c>
      <c r="CH29" s="166">
        <v>-2.3652000000000002</v>
      </c>
      <c r="CI29" s="167"/>
      <c r="CJ29" s="167"/>
      <c r="CK29" s="167"/>
      <c r="CL29" s="166">
        <v>110.7</v>
      </c>
      <c r="CM29" s="166">
        <v>100.8</v>
      </c>
      <c r="CN29" s="166">
        <v>-18.510000000000002</v>
      </c>
      <c r="CO29" s="166">
        <v>60.512999999999998</v>
      </c>
      <c r="CP29" s="166">
        <v>58.355800000000002</v>
      </c>
      <c r="CQ29" s="166">
        <v>58.904899999999998</v>
      </c>
      <c r="CR29" s="166">
        <v>29.721299999999999</v>
      </c>
      <c r="CS29" s="166">
        <v>29.986000000000001</v>
      </c>
      <c r="CT29" s="166">
        <v>50.500500000000002</v>
      </c>
      <c r="CU29" s="166">
        <v>-133.833</v>
      </c>
      <c r="CV29" s="166">
        <v>57.588700000000003</v>
      </c>
      <c r="CW29" s="166">
        <v>13.702299999999999</v>
      </c>
      <c r="CX29" s="166">
        <v>51.59</v>
      </c>
      <c r="CY29" s="166">
        <v>76.260000000000005</v>
      </c>
      <c r="CZ29" s="166">
        <v>79.460400000000007</v>
      </c>
      <c r="DA29" s="166">
        <v>74.711600000000004</v>
      </c>
      <c r="DB29" s="166">
        <v>-33.49</v>
      </c>
      <c r="DC29" s="166">
        <v>-3.8795000000000002</v>
      </c>
      <c r="DD29" s="167"/>
      <c r="DE29" s="167"/>
      <c r="DF29" s="166">
        <v>-99.890100000000004</v>
      </c>
      <c r="DG29" s="166">
        <v>-11.936400000000001</v>
      </c>
      <c r="DH29" s="166">
        <v>-20.784199999999998</v>
      </c>
      <c r="DI29" s="166">
        <v>-110.6</v>
      </c>
      <c r="DJ29" s="166">
        <v>-109.3</v>
      </c>
      <c r="DK29" s="166">
        <v>28.473800000000001</v>
      </c>
      <c r="DL29" s="166">
        <v>58.017000000000003</v>
      </c>
      <c r="DM29" s="166">
        <v>89.717100000000002</v>
      </c>
      <c r="DN29" s="166">
        <v>81.4636</v>
      </c>
      <c r="DO29" s="166">
        <v>57.26</v>
      </c>
      <c r="DP29" s="166">
        <v>-7.79</v>
      </c>
      <c r="DQ29" s="166">
        <v>66.262500000000003</v>
      </c>
      <c r="DR29" s="166">
        <v>96.718000000000004</v>
      </c>
      <c r="DS29" s="166">
        <v>-30.74</v>
      </c>
      <c r="DT29" s="166">
        <v>-31.11</v>
      </c>
      <c r="DU29" s="166">
        <v>118.42</v>
      </c>
      <c r="DV29" s="166">
        <v>73.16</v>
      </c>
      <c r="DW29" s="166">
        <v>99.945499999999996</v>
      </c>
      <c r="DX29" s="166">
        <v>97.545500000000004</v>
      </c>
      <c r="DY29" s="166">
        <v>-61.774900000000002</v>
      </c>
      <c r="DZ29" s="166">
        <v>-60.372700000000002</v>
      </c>
      <c r="EA29" s="166">
        <v>209.1927</v>
      </c>
      <c r="EB29" s="166">
        <v>158.4102</v>
      </c>
      <c r="EC29" s="166">
        <v>155.7587</v>
      </c>
      <c r="ED29" s="166">
        <v>156.16329999999999</v>
      </c>
      <c r="EE29" s="166">
        <v>69.335400000000007</v>
      </c>
      <c r="EF29" s="166">
        <v>52.491700000000002</v>
      </c>
      <c r="EG29" s="166">
        <v>-28.585999999999999</v>
      </c>
      <c r="EH29" s="166">
        <v>389.76600000000002</v>
      </c>
      <c r="EI29" s="166">
        <v>-104.408</v>
      </c>
      <c r="EJ29" s="167"/>
      <c r="EK29" s="166">
        <v>-34.9071</v>
      </c>
      <c r="EL29" s="166">
        <v>-31.6449</v>
      </c>
      <c r="EM29" s="166">
        <v>20.935400000000001</v>
      </c>
      <c r="EN29" s="166">
        <v>-31.2331</v>
      </c>
      <c r="EO29" s="166">
        <v>-28.601500000000001</v>
      </c>
      <c r="EP29" s="166">
        <v>145.97999999999999</v>
      </c>
      <c r="EQ29" s="167"/>
      <c r="ER29" s="166">
        <v>-137.70959999999999</v>
      </c>
      <c r="ES29" s="166">
        <v>-12.907400000000001</v>
      </c>
      <c r="ET29" s="166">
        <v>0</v>
      </c>
      <c r="EU29" s="166">
        <v>-5.33</v>
      </c>
      <c r="EV29" s="166">
        <v>120.4</v>
      </c>
      <c r="EW29" s="166">
        <v>14.941000000000001</v>
      </c>
      <c r="EX29" s="166">
        <v>-123.4198</v>
      </c>
      <c r="EY29" s="166">
        <v>-33.274099999999997</v>
      </c>
      <c r="EZ29" s="166">
        <v>-32.369300000000003</v>
      </c>
      <c r="FA29" s="166">
        <v>4.7895000000000003</v>
      </c>
      <c r="FB29" s="166">
        <v>-46.655099999999997</v>
      </c>
      <c r="FC29" s="166">
        <v>12.7765</v>
      </c>
      <c r="FD29" s="166">
        <v>20.658899999999999</v>
      </c>
      <c r="FE29" s="167"/>
      <c r="FF29" s="166">
        <v>20.059699999999999</v>
      </c>
      <c r="FG29" s="166">
        <v>42.526600000000002</v>
      </c>
      <c r="FH29" s="166">
        <v>42.709699999999998</v>
      </c>
      <c r="FI29" s="166">
        <v>41.583799999999997</v>
      </c>
      <c r="FJ29" s="166">
        <v>103.488</v>
      </c>
      <c r="FK29" s="166">
        <v>104.99509999999999</v>
      </c>
      <c r="FL29" s="166">
        <v>-63.968299999999999</v>
      </c>
      <c r="FM29" s="166">
        <v>63.537300000000002</v>
      </c>
      <c r="FN29" s="166">
        <v>63.5809</v>
      </c>
      <c r="FO29" s="166">
        <v>-67.384500000000003</v>
      </c>
      <c r="FP29" s="166">
        <v>-51.683999999999997</v>
      </c>
      <c r="FQ29" s="166">
        <v>-11.739100000000001</v>
      </c>
      <c r="FR29" s="166">
        <v>-10.51</v>
      </c>
      <c r="FS29" s="166">
        <v>14.275700000000001</v>
      </c>
      <c r="FT29" s="166">
        <v>0.95120000000000005</v>
      </c>
      <c r="FU29" s="166">
        <v>-9.0299999999999994</v>
      </c>
      <c r="FV29" s="166">
        <v>13.97</v>
      </c>
      <c r="FW29" s="166">
        <v>-11.605399999999999</v>
      </c>
      <c r="FX29" s="167"/>
      <c r="FY29" s="166">
        <v>-6.0529999999999999</v>
      </c>
      <c r="FZ29" s="166">
        <v>4.2850000000000001</v>
      </c>
      <c r="GA29" s="167"/>
      <c r="GB29" s="166">
        <v>44.31</v>
      </c>
      <c r="GC29" s="166">
        <v>53.871400000000001</v>
      </c>
      <c r="GD29" s="166">
        <v>68.119799999999998</v>
      </c>
      <c r="GE29" s="167"/>
      <c r="GF29" s="166">
        <v>94.909899999999993</v>
      </c>
      <c r="GG29" s="166">
        <v>20.2</v>
      </c>
      <c r="GH29" s="166">
        <v>-20.994900000000001</v>
      </c>
      <c r="GI29" s="166">
        <v>4.5175999999999998</v>
      </c>
      <c r="GJ29" s="166">
        <v>5.101</v>
      </c>
      <c r="GK29" s="166">
        <v>2.2115999999999998</v>
      </c>
      <c r="GL29" s="167"/>
      <c r="GM29" s="167"/>
      <c r="GN29" s="166">
        <v>-15.911</v>
      </c>
      <c r="GO29" s="166">
        <v>-44.143700000000003</v>
      </c>
      <c r="GP29" s="166">
        <v>14.624700000000001</v>
      </c>
      <c r="GQ29" s="166">
        <v>46.834600000000002</v>
      </c>
      <c r="GR29" s="166">
        <v>63.671199999999999</v>
      </c>
      <c r="GS29" s="166">
        <v>64.347899999999996</v>
      </c>
      <c r="GT29" s="166">
        <v>-193.05240000000001</v>
      </c>
      <c r="GU29" s="166">
        <v>-29.689599999999999</v>
      </c>
      <c r="GV29" s="166">
        <v>30.696000000000002</v>
      </c>
      <c r="GW29" s="166">
        <v>-55.320099999999996</v>
      </c>
      <c r="GX29" s="167"/>
      <c r="GY29" s="166">
        <v>12.62</v>
      </c>
      <c r="GZ29" s="166">
        <v>12.089700000000001</v>
      </c>
      <c r="HA29" s="166">
        <v>7.766</v>
      </c>
      <c r="HB29" s="166">
        <v>70.689499999999995</v>
      </c>
      <c r="HC29" s="166">
        <v>72.930000000000007</v>
      </c>
      <c r="HD29" s="166">
        <v>281.2</v>
      </c>
      <c r="HE29" s="166">
        <v>-280.60539999999997</v>
      </c>
      <c r="HF29" s="166">
        <v>-591.8252</v>
      </c>
      <c r="HG29" s="166">
        <v>600.11389999999994</v>
      </c>
      <c r="HH29" s="166">
        <v>218.03960000000001</v>
      </c>
      <c r="HI29" s="166">
        <v>-69.584199999999996</v>
      </c>
      <c r="HJ29" s="166">
        <v>-68.7042</v>
      </c>
      <c r="HK29" s="166">
        <v>-60.197800000000001</v>
      </c>
      <c r="HL29" s="166">
        <v>-50.393999999999998</v>
      </c>
      <c r="HM29" s="166">
        <v>64.467600000000004</v>
      </c>
      <c r="HN29" s="166">
        <v>61.164200000000001</v>
      </c>
      <c r="HO29" s="167"/>
      <c r="HP29" s="167"/>
      <c r="HQ29" s="166">
        <v>13.1426</v>
      </c>
      <c r="HR29" s="166">
        <v>12.175800000000001</v>
      </c>
      <c r="HS29" s="166">
        <v>-31.9208</v>
      </c>
      <c r="HT29" s="166">
        <v>-30.640799999999999</v>
      </c>
      <c r="HU29" s="166">
        <v>17.73</v>
      </c>
      <c r="HV29" s="166">
        <v>17.47</v>
      </c>
      <c r="HW29" s="166">
        <v>19.399999999999999</v>
      </c>
      <c r="HX29" s="166">
        <v>18.3</v>
      </c>
      <c r="HY29" s="166">
        <v>21.904199999999999</v>
      </c>
      <c r="HZ29" s="166">
        <v>-69.44</v>
      </c>
      <c r="IA29" s="166">
        <v>-307.76960000000003</v>
      </c>
      <c r="IB29" s="166">
        <v>77.176199999999994</v>
      </c>
      <c r="IC29" s="166">
        <v>75.675200000000004</v>
      </c>
      <c r="ID29" s="166">
        <v>9.9</v>
      </c>
      <c r="IE29" s="166">
        <v>-30.7</v>
      </c>
      <c r="IF29" s="166">
        <v>-12.2</v>
      </c>
      <c r="IG29" s="166">
        <v>-11.4</v>
      </c>
      <c r="IH29" s="166">
        <v>1.1440999999999999</v>
      </c>
      <c r="II29" s="166">
        <v>0.70130000000000003</v>
      </c>
      <c r="IJ29" s="166">
        <v>-211.35679999999999</v>
      </c>
      <c r="IK29" s="166">
        <v>132.54910000000001</v>
      </c>
      <c r="IL29" s="166">
        <v>24.6493</v>
      </c>
      <c r="IM29" s="166">
        <v>9.9726999999999997</v>
      </c>
      <c r="IN29" s="166">
        <v>-14.2325</v>
      </c>
      <c r="IO29" s="166">
        <v>-9.0680999999999994</v>
      </c>
      <c r="IP29" s="166">
        <v>-0.67749999999999999</v>
      </c>
      <c r="IQ29" s="166">
        <v>-118.7349</v>
      </c>
      <c r="IR29" s="166">
        <v>38.652200000000001</v>
      </c>
      <c r="IS29" s="166">
        <v>-4.5574000000000003</v>
      </c>
      <c r="IT29" s="166">
        <v>173.36930000000001</v>
      </c>
      <c r="IU29" s="166">
        <v>172.07839999999999</v>
      </c>
      <c r="IV29" s="166">
        <v>121.794</v>
      </c>
      <c r="IW29" s="166">
        <v>-21.685300000000002</v>
      </c>
      <c r="IX29" s="166">
        <v>-37.759799999999998</v>
      </c>
      <c r="IY29" s="166">
        <v>-54.990900000000003</v>
      </c>
      <c r="IZ29" s="166">
        <v>58.118899999999996</v>
      </c>
      <c r="JA29" s="166">
        <v>-9.9936000000000007</v>
      </c>
      <c r="JB29" s="167"/>
      <c r="JC29" s="166">
        <v>11.52</v>
      </c>
      <c r="JD29" s="166">
        <v>6.6779999999999999</v>
      </c>
      <c r="JE29" s="166">
        <v>6.6779999999999999</v>
      </c>
      <c r="JF29" s="166">
        <v>-11.68</v>
      </c>
      <c r="JG29" s="166">
        <v>-11.12</v>
      </c>
      <c r="JH29" s="167"/>
      <c r="JI29" s="166">
        <v>12.510899999999999</v>
      </c>
      <c r="JJ29" s="166">
        <v>-16.142499999999998</v>
      </c>
      <c r="JK29" s="166">
        <v>-42.540599999999998</v>
      </c>
      <c r="JL29" s="166">
        <v>17.899999999999999</v>
      </c>
      <c r="JM29" s="166">
        <v>51.307000000000002</v>
      </c>
      <c r="JN29" s="166">
        <v>53.747</v>
      </c>
      <c r="JO29" s="167"/>
      <c r="JP29" s="166">
        <v>13.378</v>
      </c>
      <c r="JQ29" s="166">
        <v>39.277099999999997</v>
      </c>
      <c r="JR29" s="166">
        <v>41.0227</v>
      </c>
      <c r="JS29" s="166">
        <v>40.954700000000003</v>
      </c>
      <c r="JT29" s="167"/>
      <c r="JU29" s="166">
        <v>30.2</v>
      </c>
      <c r="JV29" s="166">
        <v>12.823600000000001</v>
      </c>
      <c r="JW29" s="166">
        <v>8.23</v>
      </c>
      <c r="JX29" s="167"/>
      <c r="JY29" s="166">
        <v>-51.697200000000002</v>
      </c>
      <c r="JZ29" s="166">
        <v>84.268699999999995</v>
      </c>
      <c r="KA29" s="166">
        <v>60.952100000000002</v>
      </c>
      <c r="KB29" s="166">
        <v>-51.375100000000003</v>
      </c>
      <c r="KC29" s="166">
        <v>-82.354500000000002</v>
      </c>
      <c r="KD29" s="166">
        <v>49.622300000000003</v>
      </c>
      <c r="KE29" s="166">
        <v>32.750599999999999</v>
      </c>
      <c r="KF29" s="166">
        <v>-40.4</v>
      </c>
      <c r="KG29" s="166">
        <v>38.799999999999997</v>
      </c>
      <c r="KH29" s="166">
        <v>-372.42790000000002</v>
      </c>
      <c r="KI29" s="166">
        <v>510.55349999999999</v>
      </c>
    </row>
    <row r="30" spans="1:295" ht="18" customHeight="1" x14ac:dyDescent="0.3">
      <c r="A30" s="162" t="s">
        <v>71</v>
      </c>
      <c r="B30" s="162" t="s">
        <v>762</v>
      </c>
      <c r="C30" s="166">
        <v>0</v>
      </c>
      <c r="D30" s="166">
        <v>20.171500000000002</v>
      </c>
      <c r="E30" s="166">
        <v>-24.1189</v>
      </c>
      <c r="F30" s="166">
        <v>10.883800000000001</v>
      </c>
      <c r="G30" s="166">
        <v>27.389399999999998</v>
      </c>
      <c r="H30" s="167"/>
      <c r="I30" s="166">
        <v>54.913600000000002</v>
      </c>
      <c r="J30" s="166">
        <v>-132.2062</v>
      </c>
      <c r="K30" s="166">
        <v>66.995000000000005</v>
      </c>
      <c r="L30" s="166">
        <v>33.494999999999997</v>
      </c>
      <c r="M30" s="166">
        <v>32.959800000000001</v>
      </c>
      <c r="N30" s="166">
        <v>-15.54</v>
      </c>
      <c r="O30" s="166">
        <v>-71.376000000000005</v>
      </c>
      <c r="P30" s="166">
        <v>66</v>
      </c>
      <c r="Q30" s="166">
        <v>22.356000000000002</v>
      </c>
      <c r="R30" s="166">
        <v>-66</v>
      </c>
      <c r="S30" s="166">
        <v>1.8689</v>
      </c>
      <c r="T30" s="166">
        <v>77.939400000000006</v>
      </c>
      <c r="U30" s="166">
        <v>15.8742</v>
      </c>
      <c r="V30" s="166">
        <v>16.243300000000001</v>
      </c>
      <c r="W30" s="166">
        <v>26.617999999999999</v>
      </c>
      <c r="X30" s="166">
        <v>10.3064</v>
      </c>
      <c r="Y30" s="166">
        <v>6.4024999999999999</v>
      </c>
      <c r="Z30" s="166">
        <v>0.2132</v>
      </c>
      <c r="AA30" s="167"/>
      <c r="AB30" s="167"/>
      <c r="AC30" s="166">
        <v>-72.5</v>
      </c>
      <c r="AD30" s="166">
        <v>-72.540000000000006</v>
      </c>
      <c r="AE30" s="167"/>
      <c r="AF30" s="166">
        <v>15.54</v>
      </c>
      <c r="AG30" s="166">
        <v>70.400000000000006</v>
      </c>
      <c r="AH30" s="166">
        <v>10.856</v>
      </c>
      <c r="AI30" s="166">
        <v>0.19400000000000001</v>
      </c>
      <c r="AJ30" s="168">
        <v>-80.959999999999994</v>
      </c>
      <c r="AK30" s="166">
        <v>-81.010000000000005</v>
      </c>
      <c r="AL30" s="166">
        <v>-26.8</v>
      </c>
      <c r="AM30" s="166">
        <v>80.959999999999994</v>
      </c>
      <c r="AN30" s="166">
        <v>82.29</v>
      </c>
      <c r="AO30" s="166">
        <v>19.636700000000001</v>
      </c>
      <c r="AP30" s="166">
        <v>2.3060999999999998</v>
      </c>
      <c r="AQ30" s="166">
        <v>72.868799999999993</v>
      </c>
      <c r="AR30" s="166">
        <v>75.406599999999997</v>
      </c>
      <c r="AS30" s="167"/>
      <c r="AT30" s="166">
        <v>-58.138300000000001</v>
      </c>
      <c r="AU30" s="166">
        <v>-58.020200000000003</v>
      </c>
      <c r="AV30" s="166">
        <v>30.703700000000001</v>
      </c>
      <c r="AW30" s="166">
        <v>29.860900000000001</v>
      </c>
      <c r="AX30" s="166">
        <v>78.634100000000004</v>
      </c>
      <c r="AY30" s="166">
        <v>80.6434</v>
      </c>
      <c r="AZ30" s="166">
        <v>51.114100000000001</v>
      </c>
      <c r="BA30" s="167"/>
      <c r="BB30" s="166">
        <v>-559.41780000000006</v>
      </c>
      <c r="BC30" s="166">
        <v>3.6305000000000001</v>
      </c>
      <c r="BD30" s="166">
        <v>-11.7</v>
      </c>
      <c r="BE30" s="166">
        <v>-12.4</v>
      </c>
      <c r="BF30" s="166">
        <v>64.257199999999997</v>
      </c>
      <c r="BG30" s="166">
        <v>62.971699999999998</v>
      </c>
      <c r="BH30" s="166">
        <v>-4.5815999999999999</v>
      </c>
      <c r="BI30" s="167"/>
      <c r="BJ30" s="166">
        <v>-59.302599999999998</v>
      </c>
      <c r="BK30" s="166">
        <v>5.8784000000000001</v>
      </c>
      <c r="BL30" s="166">
        <v>8.0063999999999993</v>
      </c>
      <c r="BM30" s="166">
        <v>5.4680999999999997</v>
      </c>
      <c r="BN30" s="166">
        <v>606.64670000000001</v>
      </c>
      <c r="BO30" s="166">
        <v>164.25059999999999</v>
      </c>
      <c r="BP30" s="166">
        <v>163.57919999999999</v>
      </c>
      <c r="BQ30" s="166">
        <v>-379.32139999999998</v>
      </c>
      <c r="BR30" s="166">
        <v>702.77610000000004</v>
      </c>
      <c r="BS30" s="167"/>
      <c r="BT30" s="166">
        <v>-91.006</v>
      </c>
      <c r="BU30" s="166">
        <v>91.700400000000002</v>
      </c>
      <c r="BV30" s="166">
        <v>101.85129999999999</v>
      </c>
      <c r="BW30" s="166">
        <v>28.22</v>
      </c>
      <c r="BX30" s="166">
        <v>32.49</v>
      </c>
      <c r="BY30" s="166">
        <v>67.86</v>
      </c>
      <c r="BZ30" s="166">
        <v>75.22</v>
      </c>
      <c r="CA30" s="166">
        <v>-103.8126</v>
      </c>
      <c r="CB30" s="166">
        <v>-104.4824</v>
      </c>
      <c r="CC30" s="166">
        <v>112.3903</v>
      </c>
      <c r="CD30" s="166">
        <v>113.3657</v>
      </c>
      <c r="CE30" s="166">
        <v>19.004000000000001</v>
      </c>
      <c r="CF30" s="166">
        <v>-124.1841</v>
      </c>
      <c r="CG30" s="166">
        <v>-123.315</v>
      </c>
      <c r="CH30" s="166">
        <v>-0.32229999999999998</v>
      </c>
      <c r="CI30" s="167"/>
      <c r="CJ30" s="167"/>
      <c r="CK30" s="167"/>
      <c r="CL30" s="166">
        <v>110.9</v>
      </c>
      <c r="CM30" s="166">
        <v>100</v>
      </c>
      <c r="CN30" s="166">
        <v>-18.62</v>
      </c>
      <c r="CO30" s="166">
        <v>59.500100000000003</v>
      </c>
      <c r="CP30" s="166">
        <v>58.503300000000003</v>
      </c>
      <c r="CQ30" s="166">
        <v>57.748699999999999</v>
      </c>
      <c r="CR30" s="166">
        <v>28.289899999999999</v>
      </c>
      <c r="CS30" s="166">
        <v>28.905200000000001</v>
      </c>
      <c r="CT30" s="166">
        <v>55.875900000000001</v>
      </c>
      <c r="CU30" s="166">
        <v>-140.05889999999999</v>
      </c>
      <c r="CV30" s="166">
        <v>62.958300000000001</v>
      </c>
      <c r="CW30" s="166">
        <v>14.034800000000001</v>
      </c>
      <c r="CX30" s="166">
        <v>83.65</v>
      </c>
      <c r="CY30" s="166">
        <v>58.47</v>
      </c>
      <c r="CZ30" s="166">
        <v>80.397900000000007</v>
      </c>
      <c r="DA30" s="166">
        <v>75.297499999999999</v>
      </c>
      <c r="DB30" s="166">
        <v>-33.86</v>
      </c>
      <c r="DC30" s="166">
        <v>-3.8795000000000002</v>
      </c>
      <c r="DD30" s="167"/>
      <c r="DE30" s="167"/>
      <c r="DF30" s="166">
        <v>-103.1143</v>
      </c>
      <c r="DG30" s="166">
        <v>-11.9101</v>
      </c>
      <c r="DH30" s="166">
        <v>-21.215699999999998</v>
      </c>
      <c r="DI30" s="166">
        <v>-103.8</v>
      </c>
      <c r="DJ30" s="166">
        <v>-103.2</v>
      </c>
      <c r="DK30" s="166">
        <v>28.325500000000002</v>
      </c>
      <c r="DL30" s="166">
        <v>65.634200000000007</v>
      </c>
      <c r="DM30" s="166">
        <v>69.991900000000001</v>
      </c>
      <c r="DN30" s="166">
        <v>92.596400000000003</v>
      </c>
      <c r="DO30" s="166">
        <v>64.91</v>
      </c>
      <c r="DP30" s="166">
        <v>-9.73</v>
      </c>
      <c r="DQ30" s="166">
        <v>63.162500000000001</v>
      </c>
      <c r="DR30" s="166">
        <v>103.41589999999999</v>
      </c>
      <c r="DS30" s="166">
        <v>-31.19</v>
      </c>
      <c r="DT30" s="166">
        <v>-31.51</v>
      </c>
      <c r="DU30" s="166">
        <v>118.23</v>
      </c>
      <c r="DV30" s="166">
        <v>73.44</v>
      </c>
      <c r="DW30" s="166">
        <v>104.5818</v>
      </c>
      <c r="DX30" s="166">
        <v>103.3455</v>
      </c>
      <c r="DY30" s="166">
        <v>-62.222700000000003</v>
      </c>
      <c r="DZ30" s="166">
        <v>-59.354500000000002</v>
      </c>
      <c r="EA30" s="166">
        <v>212.28630000000001</v>
      </c>
      <c r="EB30" s="166">
        <v>164.53309999999999</v>
      </c>
      <c r="EC30" s="166">
        <v>160.17160000000001</v>
      </c>
      <c r="ED30" s="166">
        <v>161.4991</v>
      </c>
      <c r="EE30" s="166">
        <v>41.972700000000003</v>
      </c>
      <c r="EF30" s="166">
        <v>23.907499999999999</v>
      </c>
      <c r="EG30" s="166">
        <v>-29.812000000000001</v>
      </c>
      <c r="EH30" s="166">
        <v>390.93959999999998</v>
      </c>
      <c r="EI30" s="166">
        <v>-152.92449999999999</v>
      </c>
      <c r="EJ30" s="167"/>
      <c r="EK30" s="166">
        <v>-35.852200000000003</v>
      </c>
      <c r="EL30" s="166">
        <v>-32.630800000000001</v>
      </c>
      <c r="EM30" s="166">
        <v>48.200299999999999</v>
      </c>
      <c r="EN30" s="166">
        <v>-26.643999999999998</v>
      </c>
      <c r="EO30" s="166">
        <v>-24.4421</v>
      </c>
      <c r="EP30" s="166">
        <v>38.448</v>
      </c>
      <c r="EQ30" s="167"/>
      <c r="ER30" s="166">
        <v>-120.46469999999999</v>
      </c>
      <c r="ES30" s="166">
        <v>15.913</v>
      </c>
      <c r="ET30" s="166">
        <v>0</v>
      </c>
      <c r="EU30" s="166">
        <v>-6.51</v>
      </c>
      <c r="EV30" s="166">
        <v>1</v>
      </c>
      <c r="EW30" s="166">
        <v>15.181699999999999</v>
      </c>
      <c r="EX30" s="166">
        <v>-114.1707</v>
      </c>
      <c r="EY30" s="166">
        <v>-32.633899999999997</v>
      </c>
      <c r="EZ30" s="166">
        <v>-31.4406</v>
      </c>
      <c r="FA30" s="166">
        <v>4.4793000000000003</v>
      </c>
      <c r="FB30" s="166">
        <v>-22.026599999999998</v>
      </c>
      <c r="FC30" s="166">
        <v>-15.6815</v>
      </c>
      <c r="FD30" s="166">
        <v>20.196100000000001</v>
      </c>
      <c r="FE30" s="167"/>
      <c r="FF30" s="166">
        <v>19.7316</v>
      </c>
      <c r="FG30" s="166">
        <v>42.8142</v>
      </c>
      <c r="FH30" s="166">
        <v>42.657600000000002</v>
      </c>
      <c r="FI30" s="166">
        <v>41.741199999999999</v>
      </c>
      <c r="FJ30" s="166">
        <v>105.6649</v>
      </c>
      <c r="FK30" s="166">
        <v>104.99509999999999</v>
      </c>
      <c r="FL30" s="166">
        <v>-60.954099999999997</v>
      </c>
      <c r="FM30" s="166">
        <v>63.873800000000003</v>
      </c>
      <c r="FN30" s="166">
        <v>63.094799999999999</v>
      </c>
      <c r="FO30" s="166">
        <v>-62.156300000000002</v>
      </c>
      <c r="FP30" s="166">
        <v>-47.886299999999999</v>
      </c>
      <c r="FQ30" s="166">
        <v>-9.6590000000000007</v>
      </c>
      <c r="FR30" s="166">
        <v>-9</v>
      </c>
      <c r="FS30" s="166">
        <v>14.368499999999999</v>
      </c>
      <c r="FT30" s="166">
        <v>0.97440000000000004</v>
      </c>
      <c r="FU30" s="166">
        <v>-8.9499999999999993</v>
      </c>
      <c r="FV30" s="166">
        <v>14.7</v>
      </c>
      <c r="FW30" s="166">
        <v>-11.0587</v>
      </c>
      <c r="FX30" s="167"/>
      <c r="FY30" s="166">
        <v>-6.048</v>
      </c>
      <c r="FZ30" s="166">
        <v>4.3170000000000002</v>
      </c>
      <c r="GA30" s="167"/>
      <c r="GB30" s="166">
        <v>45.65</v>
      </c>
      <c r="GC30" s="166">
        <v>46.389200000000002</v>
      </c>
      <c r="GD30" s="166">
        <v>63.624000000000002</v>
      </c>
      <c r="GE30" s="166">
        <v>14.89</v>
      </c>
      <c r="GF30" s="166">
        <v>96.522599999999997</v>
      </c>
      <c r="GG30" s="166">
        <v>20.5</v>
      </c>
      <c r="GH30" s="166">
        <v>-21.152699999999999</v>
      </c>
      <c r="GI30" s="166">
        <v>3.9188000000000001</v>
      </c>
      <c r="GJ30" s="166">
        <v>4.4711999999999996</v>
      </c>
      <c r="GK30" s="166">
        <v>2.2669999999999999</v>
      </c>
      <c r="GL30" s="167"/>
      <c r="GM30" s="167"/>
      <c r="GN30" s="166">
        <v>-15.6737</v>
      </c>
      <c r="GO30" s="166">
        <v>-45.565899999999999</v>
      </c>
      <c r="GP30" s="166">
        <v>17.4649</v>
      </c>
      <c r="GQ30" s="166">
        <v>48.439100000000003</v>
      </c>
      <c r="GR30" s="166">
        <v>59.116799999999998</v>
      </c>
      <c r="GS30" s="166">
        <v>60.057200000000002</v>
      </c>
      <c r="GT30" s="166">
        <v>-194.7029</v>
      </c>
      <c r="GU30" s="166">
        <v>-30.442900000000002</v>
      </c>
      <c r="GV30" s="166">
        <v>31.593499999999999</v>
      </c>
      <c r="GW30" s="166">
        <v>-57.792999999999999</v>
      </c>
      <c r="GX30" s="166">
        <v>6.5294999999999996</v>
      </c>
      <c r="GY30" s="166">
        <v>12.747</v>
      </c>
      <c r="GZ30" s="166">
        <v>12.374499999999999</v>
      </c>
      <c r="HA30" s="166">
        <v>8</v>
      </c>
      <c r="HB30" s="166">
        <v>69.034099999999995</v>
      </c>
      <c r="HC30" s="166">
        <v>70.575400000000002</v>
      </c>
      <c r="HD30" s="166">
        <v>277</v>
      </c>
      <c r="HE30" s="166">
        <v>-275.22699999999998</v>
      </c>
      <c r="HF30" s="166">
        <v>-590.26170000000002</v>
      </c>
      <c r="HG30" s="166">
        <v>593.9203</v>
      </c>
      <c r="HH30" s="166">
        <v>179.14959999999999</v>
      </c>
      <c r="HI30" s="166">
        <v>-67.244500000000002</v>
      </c>
      <c r="HJ30" s="166">
        <v>-67.032600000000002</v>
      </c>
      <c r="HK30" s="166">
        <v>-58.335700000000003</v>
      </c>
      <c r="HL30" s="166">
        <v>-48.860799999999998</v>
      </c>
      <c r="HM30" s="166">
        <v>66.543199999999999</v>
      </c>
      <c r="HN30" s="166">
        <v>62.067399999999999</v>
      </c>
      <c r="HO30" s="167"/>
      <c r="HP30" s="167"/>
      <c r="HQ30" s="166">
        <v>13.7798</v>
      </c>
      <c r="HR30" s="166">
        <v>14.0435</v>
      </c>
      <c r="HS30" s="166">
        <v>-32.746899999999997</v>
      </c>
      <c r="HT30" s="166">
        <v>-34.003100000000003</v>
      </c>
      <c r="HU30" s="166">
        <v>4.96</v>
      </c>
      <c r="HV30" s="166">
        <v>3.73</v>
      </c>
      <c r="HW30" s="166">
        <v>20.2</v>
      </c>
      <c r="HX30" s="166">
        <v>20</v>
      </c>
      <c r="HY30" s="166">
        <v>22.109300000000001</v>
      </c>
      <c r="HZ30" s="166">
        <v>-70.88</v>
      </c>
      <c r="IA30" s="166">
        <v>-312.94159999999999</v>
      </c>
      <c r="IB30" s="166">
        <v>73.6036</v>
      </c>
      <c r="IC30" s="166">
        <v>73.191199999999995</v>
      </c>
      <c r="ID30" s="166">
        <v>10.5</v>
      </c>
      <c r="IE30" s="166">
        <v>-30.8</v>
      </c>
      <c r="IF30" s="166">
        <v>-13</v>
      </c>
      <c r="IG30" s="166">
        <v>-13</v>
      </c>
      <c r="IH30" s="166">
        <v>0.96389999999999998</v>
      </c>
      <c r="II30" s="166">
        <v>0.91420000000000001</v>
      </c>
      <c r="IJ30" s="166">
        <v>-176.13480000000001</v>
      </c>
      <c r="IK30" s="166">
        <v>180.48769999999999</v>
      </c>
      <c r="IL30" s="166">
        <v>28.015499999999999</v>
      </c>
      <c r="IM30" s="166">
        <v>3.9285000000000001</v>
      </c>
      <c r="IN30" s="166">
        <v>11.2212</v>
      </c>
      <c r="IO30" s="166">
        <v>-2.9527000000000001</v>
      </c>
      <c r="IP30" s="166">
        <v>-5.0134999999999996</v>
      </c>
      <c r="IQ30" s="166">
        <v>-123.3301</v>
      </c>
      <c r="IR30" s="166">
        <v>38.590200000000003</v>
      </c>
      <c r="IS30" s="166">
        <v>-1.0925</v>
      </c>
      <c r="IT30" s="166">
        <v>171.22710000000001</v>
      </c>
      <c r="IU30" s="166">
        <v>170.7457</v>
      </c>
      <c r="IV30" s="166">
        <v>123.52509999999999</v>
      </c>
      <c r="IW30" s="166">
        <v>-16.127800000000001</v>
      </c>
      <c r="IX30" s="166">
        <v>-43.087499999999999</v>
      </c>
      <c r="IY30" s="166">
        <v>-57.644100000000002</v>
      </c>
      <c r="IZ30" s="166">
        <v>55.840899999999998</v>
      </c>
      <c r="JA30" s="166">
        <v>-10.125400000000001</v>
      </c>
      <c r="JB30" s="167"/>
      <c r="JC30" s="166">
        <v>12.24</v>
      </c>
      <c r="JD30" s="166">
        <v>6.8129999999999997</v>
      </c>
      <c r="JE30" s="166">
        <v>6.8559999999999999</v>
      </c>
      <c r="JF30" s="166">
        <v>-12.16</v>
      </c>
      <c r="JG30" s="166">
        <v>-11.76</v>
      </c>
      <c r="JH30" s="167"/>
      <c r="JI30" s="166">
        <v>12.2789</v>
      </c>
      <c r="JJ30" s="166">
        <v>-15.2911</v>
      </c>
      <c r="JK30" s="166">
        <v>-41.777700000000003</v>
      </c>
      <c r="JL30" s="166">
        <v>15</v>
      </c>
      <c r="JM30" s="166">
        <v>52.128</v>
      </c>
      <c r="JN30" s="166">
        <v>51.414000000000001</v>
      </c>
      <c r="JO30" s="167"/>
      <c r="JP30" s="166">
        <v>13.433400000000001</v>
      </c>
      <c r="JQ30" s="166">
        <v>39.481200000000001</v>
      </c>
      <c r="JR30" s="166">
        <v>40.140099999999997</v>
      </c>
      <c r="JS30" s="166">
        <v>43.299700000000001</v>
      </c>
      <c r="JT30" s="167"/>
      <c r="JU30" s="166">
        <v>31.9</v>
      </c>
      <c r="JV30" s="166">
        <v>12.3261</v>
      </c>
      <c r="JW30" s="166">
        <v>8.3699999999999992</v>
      </c>
      <c r="JX30" s="167"/>
      <c r="JY30" s="166">
        <v>-51.768300000000004</v>
      </c>
      <c r="JZ30" s="166">
        <v>82.787800000000004</v>
      </c>
      <c r="KA30" s="166">
        <v>59.496400000000001</v>
      </c>
      <c r="KB30" s="166">
        <v>-51.151499999999999</v>
      </c>
      <c r="KC30" s="166">
        <v>-81.411199999999994</v>
      </c>
      <c r="KD30" s="166">
        <v>47.997399999999999</v>
      </c>
      <c r="KE30" s="166">
        <v>32.725700000000003</v>
      </c>
      <c r="KF30" s="166">
        <v>-40.6</v>
      </c>
      <c r="KG30" s="166">
        <v>38.799999999999997</v>
      </c>
      <c r="KH30" s="166">
        <v>-399.3535</v>
      </c>
      <c r="KI30" s="166">
        <v>539.25909999999999</v>
      </c>
    </row>
    <row r="31" spans="1:295" ht="18" customHeight="1" x14ac:dyDescent="0.3">
      <c r="A31" s="162" t="s">
        <v>71</v>
      </c>
      <c r="B31" s="162" t="s">
        <v>763</v>
      </c>
      <c r="C31" s="166">
        <v>0</v>
      </c>
      <c r="D31" s="166">
        <v>20.806899999999999</v>
      </c>
      <c r="E31" s="166">
        <v>-24.970199999999998</v>
      </c>
      <c r="F31" s="166">
        <v>11.447900000000001</v>
      </c>
      <c r="G31" s="166">
        <v>26.804600000000001</v>
      </c>
      <c r="H31" s="167"/>
      <c r="I31" s="166">
        <v>56.616900000000001</v>
      </c>
      <c r="J31" s="166">
        <v>-133.2818</v>
      </c>
      <c r="K31" s="166">
        <v>69.428399999999996</v>
      </c>
      <c r="L31" s="166">
        <v>35.0869</v>
      </c>
      <c r="M31" s="166">
        <v>34.213700000000003</v>
      </c>
      <c r="N31" s="166">
        <v>-13.32</v>
      </c>
      <c r="O31" s="166">
        <v>-72.465000000000003</v>
      </c>
      <c r="P31" s="166">
        <v>66</v>
      </c>
      <c r="Q31" s="166">
        <v>22.356000000000002</v>
      </c>
      <c r="R31" s="166">
        <v>-66</v>
      </c>
      <c r="S31" s="166">
        <v>2.2328999999999999</v>
      </c>
      <c r="T31" s="166">
        <v>78.239599999999996</v>
      </c>
      <c r="U31" s="166">
        <v>15.8035</v>
      </c>
      <c r="V31" s="166">
        <v>16.098199999999999</v>
      </c>
      <c r="W31" s="166">
        <v>26.8672</v>
      </c>
      <c r="X31" s="166">
        <v>10.3142</v>
      </c>
      <c r="Y31" s="166">
        <v>6.266</v>
      </c>
      <c r="Z31" s="166">
        <v>0.1817</v>
      </c>
      <c r="AA31" s="167"/>
      <c r="AB31" s="167"/>
      <c r="AC31" s="166">
        <v>-72.11</v>
      </c>
      <c r="AD31" s="166">
        <v>-72.09</v>
      </c>
      <c r="AE31" s="167"/>
      <c r="AF31" s="166">
        <v>13.32</v>
      </c>
      <c r="AG31" s="166">
        <v>70.400000000000006</v>
      </c>
      <c r="AH31" s="166">
        <v>10.791</v>
      </c>
      <c r="AI31" s="166">
        <v>0.188</v>
      </c>
      <c r="AJ31" s="168">
        <v>-80.8</v>
      </c>
      <c r="AK31" s="166">
        <v>-79.680000000000007</v>
      </c>
      <c r="AL31" s="166">
        <v>-28.89</v>
      </c>
      <c r="AM31" s="166">
        <v>80.8</v>
      </c>
      <c r="AN31" s="166">
        <v>80.98</v>
      </c>
      <c r="AO31" s="166">
        <v>19.220199999999998</v>
      </c>
      <c r="AP31" s="166">
        <v>2.2749000000000001</v>
      </c>
      <c r="AQ31" s="166">
        <v>75.0792</v>
      </c>
      <c r="AR31" s="166">
        <v>78.490600000000001</v>
      </c>
      <c r="AS31" s="167"/>
      <c r="AT31" s="166">
        <v>-59.21</v>
      </c>
      <c r="AU31" s="166">
        <v>-59.215699999999998</v>
      </c>
      <c r="AV31" s="166">
        <v>30.738099999999999</v>
      </c>
      <c r="AW31" s="166">
        <v>29.924800000000001</v>
      </c>
      <c r="AX31" s="166">
        <v>79.437799999999996</v>
      </c>
      <c r="AY31" s="166">
        <v>81.983000000000004</v>
      </c>
      <c r="AZ31" s="166">
        <v>50.028799999999997</v>
      </c>
      <c r="BA31" s="166">
        <v>0</v>
      </c>
      <c r="BB31" s="166">
        <v>-576.7912</v>
      </c>
      <c r="BC31" s="166">
        <v>6.3272000000000004</v>
      </c>
      <c r="BD31" s="166">
        <v>-12.3</v>
      </c>
      <c r="BE31" s="166">
        <v>-13.2</v>
      </c>
      <c r="BF31" s="166">
        <v>64.576400000000007</v>
      </c>
      <c r="BG31" s="166">
        <v>63.956899999999997</v>
      </c>
      <c r="BH31" s="166">
        <v>-4.7831000000000001</v>
      </c>
      <c r="BI31" s="167"/>
      <c r="BJ31" s="166">
        <v>-60.270899999999997</v>
      </c>
      <c r="BK31" s="166">
        <v>6.0392999999999999</v>
      </c>
      <c r="BL31" s="166">
        <v>8.2750000000000004</v>
      </c>
      <c r="BM31" s="166">
        <v>5.7232000000000003</v>
      </c>
      <c r="BN31" s="166">
        <v>621.26509999999996</v>
      </c>
      <c r="BO31" s="166">
        <v>166.41739999999999</v>
      </c>
      <c r="BP31" s="166">
        <v>166.2953</v>
      </c>
      <c r="BQ31" s="166">
        <v>-380.73009999999999</v>
      </c>
      <c r="BR31" s="166">
        <v>720.07870000000003</v>
      </c>
      <c r="BS31" s="167"/>
      <c r="BT31" s="166">
        <v>-111.75360000000001</v>
      </c>
      <c r="BU31" s="166">
        <v>114.7843</v>
      </c>
      <c r="BV31" s="166">
        <v>101.7016</v>
      </c>
      <c r="BW31" s="166">
        <v>28.52</v>
      </c>
      <c r="BX31" s="166">
        <v>32.590000000000003</v>
      </c>
      <c r="BY31" s="166">
        <v>68.55</v>
      </c>
      <c r="BZ31" s="166">
        <v>75.53</v>
      </c>
      <c r="CA31" s="166">
        <v>-100.8655</v>
      </c>
      <c r="CB31" s="166">
        <v>-100.8655</v>
      </c>
      <c r="CC31" s="166">
        <v>107.7623</v>
      </c>
      <c r="CD31" s="166">
        <v>108.64490000000001</v>
      </c>
      <c r="CE31" s="166">
        <v>16.043800000000001</v>
      </c>
      <c r="CF31" s="166">
        <v>-132.18770000000001</v>
      </c>
      <c r="CG31" s="166">
        <v>-130.92089999999999</v>
      </c>
      <c r="CH31" s="166">
        <v>-1.6899999999999998E-2</v>
      </c>
      <c r="CI31" s="167"/>
      <c r="CJ31" s="167"/>
      <c r="CK31" s="167"/>
      <c r="CL31" s="166">
        <v>114.4</v>
      </c>
      <c r="CM31" s="166">
        <v>102.1</v>
      </c>
      <c r="CN31" s="166">
        <v>-18.59</v>
      </c>
      <c r="CO31" s="166">
        <v>57.601999999999997</v>
      </c>
      <c r="CP31" s="166">
        <v>56.276800000000001</v>
      </c>
      <c r="CQ31" s="166">
        <v>55.990600000000001</v>
      </c>
      <c r="CR31" s="166">
        <v>26.654699999999998</v>
      </c>
      <c r="CS31" s="166">
        <v>27.026199999999999</v>
      </c>
      <c r="CT31" s="166">
        <v>57.382399999999997</v>
      </c>
      <c r="CU31" s="166">
        <v>-141.46449999999999</v>
      </c>
      <c r="CV31" s="166">
        <v>67.063800000000001</v>
      </c>
      <c r="CW31" s="166">
        <v>14.3055</v>
      </c>
      <c r="CX31" s="166">
        <v>86.4</v>
      </c>
      <c r="CY31" s="166">
        <v>59.64</v>
      </c>
      <c r="CZ31" s="166">
        <v>80.632300000000001</v>
      </c>
      <c r="DA31" s="166">
        <v>76.322900000000004</v>
      </c>
      <c r="DB31" s="166">
        <v>-34.549999999999997</v>
      </c>
      <c r="DC31" s="166">
        <v>-3.9075000000000002</v>
      </c>
      <c r="DD31" s="167"/>
      <c r="DE31" s="167"/>
      <c r="DF31" s="166">
        <v>-101.2953</v>
      </c>
      <c r="DG31" s="166">
        <v>-11.688599999999999</v>
      </c>
      <c r="DH31" s="166">
        <v>-21.568999999999999</v>
      </c>
      <c r="DI31" s="166">
        <v>-104.2</v>
      </c>
      <c r="DJ31" s="166">
        <v>-102</v>
      </c>
      <c r="DK31" s="166">
        <v>27.704799999999999</v>
      </c>
      <c r="DL31" s="166">
        <v>66.513099999999994</v>
      </c>
      <c r="DM31" s="166">
        <v>70.931200000000004</v>
      </c>
      <c r="DN31" s="166">
        <v>93.768299999999996</v>
      </c>
      <c r="DO31" s="166">
        <v>65.59</v>
      </c>
      <c r="DP31" s="166">
        <v>-10.199999999999999</v>
      </c>
      <c r="DQ31" s="166">
        <v>65.626999999999995</v>
      </c>
      <c r="DR31" s="166">
        <v>99.168099999999995</v>
      </c>
      <c r="DS31" s="166">
        <v>-30.94</v>
      </c>
      <c r="DT31" s="166">
        <v>-31.3</v>
      </c>
      <c r="DU31" s="166">
        <v>117.71</v>
      </c>
      <c r="DV31" s="166">
        <v>74.45</v>
      </c>
      <c r="DW31" s="166">
        <v>101.1455</v>
      </c>
      <c r="DX31" s="166">
        <v>99.054500000000004</v>
      </c>
      <c r="DY31" s="166">
        <v>-59.356499999999997</v>
      </c>
      <c r="DZ31" s="166">
        <v>-58.181800000000003</v>
      </c>
      <c r="EA31" s="166">
        <v>214.21379999999999</v>
      </c>
      <c r="EB31" s="166">
        <v>164.6198</v>
      </c>
      <c r="EC31" s="166">
        <v>158.82130000000001</v>
      </c>
      <c r="ED31" s="166">
        <v>163.3939</v>
      </c>
      <c r="EE31" s="166">
        <v>60.923000000000002</v>
      </c>
      <c r="EF31" s="166">
        <v>44.959099999999999</v>
      </c>
      <c r="EG31" s="166">
        <v>-29.148</v>
      </c>
      <c r="EH31" s="166">
        <v>392.57819999999998</v>
      </c>
      <c r="EI31" s="166">
        <v>-168.45230000000001</v>
      </c>
      <c r="EJ31" s="167"/>
      <c r="EK31" s="166">
        <v>-35.814500000000002</v>
      </c>
      <c r="EL31" s="166">
        <v>-32.022100000000002</v>
      </c>
      <c r="EM31" s="166">
        <v>28.407900000000001</v>
      </c>
      <c r="EN31" s="166">
        <v>-39.736199999999997</v>
      </c>
      <c r="EO31" s="166">
        <v>-37.919600000000003</v>
      </c>
      <c r="EP31" s="166">
        <v>147.51599999999999</v>
      </c>
      <c r="EQ31" s="167"/>
      <c r="ER31" s="166">
        <v>-134.8665</v>
      </c>
      <c r="ES31" s="166">
        <v>-5.9589999999999996</v>
      </c>
      <c r="ET31" s="166">
        <v>0</v>
      </c>
      <c r="EU31" s="166">
        <v>-14.37</v>
      </c>
      <c r="EV31" s="166">
        <v>101.2</v>
      </c>
      <c r="EW31" s="166">
        <v>15.7422</v>
      </c>
      <c r="EX31" s="166">
        <v>-142.4881</v>
      </c>
      <c r="EY31" s="166">
        <v>-32.302799999999998</v>
      </c>
      <c r="EZ31" s="166">
        <v>-31.865400000000001</v>
      </c>
      <c r="FA31" s="166">
        <v>4.2811000000000003</v>
      </c>
      <c r="FB31" s="166">
        <v>-43.5974</v>
      </c>
      <c r="FC31" s="166">
        <v>5.1657999999999999</v>
      </c>
      <c r="FD31" s="166">
        <v>20.354800000000001</v>
      </c>
      <c r="FE31" s="167"/>
      <c r="FF31" s="166">
        <v>20.4833</v>
      </c>
      <c r="FG31" s="166">
        <v>42.2699</v>
      </c>
      <c r="FH31" s="166">
        <v>43.380899999999997</v>
      </c>
      <c r="FI31" s="166">
        <v>41.527299999999997</v>
      </c>
      <c r="FJ31" s="166">
        <v>101.14360000000001</v>
      </c>
      <c r="FK31" s="166">
        <v>101.14360000000001</v>
      </c>
      <c r="FL31" s="166">
        <v>-53.585999999999999</v>
      </c>
      <c r="FM31" s="166">
        <v>61.657600000000002</v>
      </c>
      <c r="FN31" s="166">
        <v>61.427599999999998</v>
      </c>
      <c r="FO31" s="166">
        <v>-58.769199999999998</v>
      </c>
      <c r="FP31" s="166">
        <v>-41.575499999999998</v>
      </c>
      <c r="FQ31" s="166">
        <v>-5.5720000000000001</v>
      </c>
      <c r="FR31" s="166">
        <v>-8.0299999999999994</v>
      </c>
      <c r="FS31" s="166">
        <v>14.368499999999999</v>
      </c>
      <c r="FT31" s="166">
        <v>1.0207999999999999</v>
      </c>
      <c r="FU31" s="166">
        <v>-9.0500000000000007</v>
      </c>
      <c r="FV31" s="166">
        <v>16.13</v>
      </c>
      <c r="FW31" s="166">
        <v>0</v>
      </c>
      <c r="FX31" s="167"/>
      <c r="FY31" s="166">
        <v>-5.875</v>
      </c>
      <c r="FZ31" s="166">
        <v>4.3179999999999996</v>
      </c>
      <c r="GA31" s="167"/>
      <c r="GB31" s="166">
        <v>46.92</v>
      </c>
      <c r="GC31" s="166">
        <v>42.456099999999999</v>
      </c>
      <c r="GD31" s="166">
        <v>56.993499999999997</v>
      </c>
      <c r="GE31" s="166">
        <v>15.21</v>
      </c>
      <c r="GF31" s="166">
        <v>96.748699999999999</v>
      </c>
      <c r="GG31" s="166">
        <v>23</v>
      </c>
      <c r="GH31" s="166">
        <v>-22.3568</v>
      </c>
      <c r="GI31" s="166">
        <v>4.0183</v>
      </c>
      <c r="GJ31" s="166">
        <v>4.46</v>
      </c>
      <c r="GK31" s="166">
        <v>2.3881000000000001</v>
      </c>
      <c r="GL31" s="167"/>
      <c r="GM31" s="167"/>
      <c r="GN31" s="166">
        <v>-15.9153</v>
      </c>
      <c r="GO31" s="166">
        <v>-46.519100000000002</v>
      </c>
      <c r="GP31" s="166">
        <v>17.957000000000001</v>
      </c>
      <c r="GQ31" s="166">
        <v>48.893799999999999</v>
      </c>
      <c r="GR31" s="166">
        <v>59.387900000000002</v>
      </c>
      <c r="GS31" s="166">
        <v>61.637599999999999</v>
      </c>
      <c r="GT31" s="166">
        <v>-197.30009999999999</v>
      </c>
      <c r="GU31" s="166">
        <v>-31.262499999999999</v>
      </c>
      <c r="GV31" s="166">
        <v>31.8095</v>
      </c>
      <c r="GW31" s="166">
        <v>-59.822200000000002</v>
      </c>
      <c r="GX31" s="167"/>
      <c r="GY31" s="166">
        <v>13.254799999999999</v>
      </c>
      <c r="GZ31" s="166">
        <v>12.7437</v>
      </c>
      <c r="HA31" s="166">
        <v>8</v>
      </c>
      <c r="HB31" s="166">
        <v>65.543000000000006</v>
      </c>
      <c r="HC31" s="166">
        <v>67.340199999999996</v>
      </c>
      <c r="HD31" s="166">
        <v>278.3</v>
      </c>
      <c r="HE31" s="166">
        <v>-277.35430000000002</v>
      </c>
      <c r="HF31" s="166">
        <v>-578.00750000000005</v>
      </c>
      <c r="HG31" s="166">
        <v>579.46199999999999</v>
      </c>
      <c r="HH31" s="166">
        <v>162.43440000000001</v>
      </c>
      <c r="HI31" s="166">
        <v>-64.037099999999995</v>
      </c>
      <c r="HJ31" s="166">
        <v>-63.357399999999998</v>
      </c>
      <c r="HK31" s="166">
        <v>-56.948300000000003</v>
      </c>
      <c r="HL31" s="166">
        <v>-47.594799999999999</v>
      </c>
      <c r="HM31" s="166">
        <v>58.406999999999996</v>
      </c>
      <c r="HN31" s="166">
        <v>60.604199999999999</v>
      </c>
      <c r="HO31" s="166">
        <v>-41.685499999999998</v>
      </c>
      <c r="HP31" s="166">
        <v>-40.7331</v>
      </c>
      <c r="HQ31" s="166">
        <v>14.0764</v>
      </c>
      <c r="HR31" s="166">
        <v>14.5928</v>
      </c>
      <c r="HS31" s="166">
        <v>-27.893799999999999</v>
      </c>
      <c r="HT31" s="166">
        <v>-27.866900000000001</v>
      </c>
      <c r="HU31" s="166">
        <v>7.65</v>
      </c>
      <c r="HV31" s="166">
        <v>7.84</v>
      </c>
      <c r="HW31" s="166">
        <v>18.399999999999999</v>
      </c>
      <c r="HX31" s="166">
        <v>18.399999999999999</v>
      </c>
      <c r="HY31" s="166">
        <v>22.252400000000002</v>
      </c>
      <c r="HZ31" s="166">
        <v>-71.84</v>
      </c>
      <c r="IA31" s="166">
        <v>-317.8664</v>
      </c>
      <c r="IB31" s="166">
        <v>82.188000000000002</v>
      </c>
      <c r="IC31" s="166">
        <v>82.068899999999999</v>
      </c>
      <c r="ID31" s="166">
        <v>11.1</v>
      </c>
      <c r="IE31" s="166">
        <v>-29.7</v>
      </c>
      <c r="IF31" s="166">
        <v>-13.1</v>
      </c>
      <c r="IG31" s="166">
        <v>-13</v>
      </c>
      <c r="IH31" s="166">
        <v>1.0235000000000001</v>
      </c>
      <c r="II31" s="166">
        <v>0.87070000000000003</v>
      </c>
      <c r="IJ31" s="166">
        <v>-156.4897</v>
      </c>
      <c r="IK31" s="166">
        <v>191.87610000000001</v>
      </c>
      <c r="IL31" s="166">
        <v>21.017600000000002</v>
      </c>
      <c r="IM31" s="166">
        <v>7.3438999999999997</v>
      </c>
      <c r="IN31" s="166">
        <v>24.583200000000001</v>
      </c>
      <c r="IO31" s="166">
        <v>-7.9480000000000004</v>
      </c>
      <c r="IP31" s="166">
        <v>-0.67410000000000003</v>
      </c>
      <c r="IQ31" s="166">
        <v>-122.9778</v>
      </c>
      <c r="IR31" s="166">
        <v>35.978400000000001</v>
      </c>
      <c r="IS31" s="166">
        <v>-1.0210999999999999</v>
      </c>
      <c r="IT31" s="166">
        <v>169.77109999999999</v>
      </c>
      <c r="IU31" s="166">
        <v>167.63550000000001</v>
      </c>
      <c r="IV31" s="166">
        <v>118.9843</v>
      </c>
      <c r="IW31" s="166">
        <v>-17.9359</v>
      </c>
      <c r="IX31" s="166">
        <v>-37.823700000000002</v>
      </c>
      <c r="IY31" s="166">
        <v>-53.010599999999997</v>
      </c>
      <c r="IZ31" s="166">
        <v>54.054200000000002</v>
      </c>
      <c r="JA31" s="166">
        <v>-9.4388000000000005</v>
      </c>
      <c r="JB31" s="167"/>
      <c r="JC31" s="166">
        <v>13.68</v>
      </c>
      <c r="JD31" s="166">
        <v>6.1920000000000002</v>
      </c>
      <c r="JE31" s="166">
        <v>6.1890000000000001</v>
      </c>
      <c r="JF31" s="166">
        <v>-13.36</v>
      </c>
      <c r="JG31" s="166">
        <v>-10.48</v>
      </c>
      <c r="JH31" s="167"/>
      <c r="JI31" s="166">
        <v>10.286099999999999</v>
      </c>
      <c r="JJ31" s="166">
        <v>-13.505800000000001</v>
      </c>
      <c r="JK31" s="166">
        <v>-41.603700000000003</v>
      </c>
      <c r="JL31" s="166">
        <v>15.7</v>
      </c>
      <c r="JM31" s="166">
        <v>51.216000000000001</v>
      </c>
      <c r="JN31" s="166">
        <v>51.198</v>
      </c>
      <c r="JO31" s="167"/>
      <c r="JP31" s="166">
        <v>13.4376</v>
      </c>
      <c r="JQ31" s="166">
        <v>40.424900000000001</v>
      </c>
      <c r="JR31" s="166">
        <v>40.082500000000003</v>
      </c>
      <c r="JS31" s="166">
        <v>40.006100000000004</v>
      </c>
      <c r="JT31" s="167"/>
      <c r="JU31" s="166">
        <v>30.4</v>
      </c>
      <c r="JV31" s="166">
        <v>12.686500000000001</v>
      </c>
      <c r="JW31" s="166">
        <v>8.82</v>
      </c>
      <c r="JX31" s="167"/>
      <c r="JY31" s="166">
        <v>-49.637799999999999</v>
      </c>
      <c r="JZ31" s="166">
        <v>81.057900000000004</v>
      </c>
      <c r="KA31" s="166">
        <v>57.980400000000003</v>
      </c>
      <c r="KB31" s="166">
        <v>-49.769199999999998</v>
      </c>
      <c r="KC31" s="166">
        <v>-79.110500000000002</v>
      </c>
      <c r="KD31" s="166">
        <v>46.757399999999997</v>
      </c>
      <c r="KE31" s="166">
        <v>33.198300000000003</v>
      </c>
      <c r="KF31" s="166">
        <v>-39</v>
      </c>
      <c r="KG31" s="166">
        <v>39.9</v>
      </c>
      <c r="KH31" s="166">
        <v>-410.69979999999998</v>
      </c>
      <c r="KI31" s="166">
        <v>543.04549999999995</v>
      </c>
    </row>
    <row r="32" spans="1:295" ht="18" customHeight="1" x14ac:dyDescent="0.3">
      <c r="A32" s="162" t="s">
        <v>71</v>
      </c>
      <c r="B32" s="162" t="s">
        <v>764</v>
      </c>
      <c r="C32" s="169">
        <v>0</v>
      </c>
      <c r="D32" s="169">
        <v>21.564299999999999</v>
      </c>
      <c r="E32" s="169">
        <v>-25.571400000000001</v>
      </c>
      <c r="F32" s="169">
        <v>11.6531</v>
      </c>
      <c r="G32" s="169">
        <v>26.1571</v>
      </c>
      <c r="H32" s="170"/>
      <c r="I32" s="169">
        <v>57.447400000000002</v>
      </c>
      <c r="J32" s="169">
        <v>-124.3203</v>
      </c>
      <c r="K32" s="169">
        <v>69.704400000000007</v>
      </c>
      <c r="L32" s="169">
        <v>35.378900000000002</v>
      </c>
      <c r="M32" s="169">
        <v>34.5837</v>
      </c>
      <c r="N32" s="169">
        <v>-13.32</v>
      </c>
      <c r="O32" s="169">
        <v>-67.762</v>
      </c>
      <c r="P32" s="169">
        <v>61.6</v>
      </c>
      <c r="Q32" s="169">
        <v>19.872</v>
      </c>
      <c r="R32" s="169">
        <v>-61.6</v>
      </c>
      <c r="S32" s="169">
        <v>2.6095000000000002</v>
      </c>
      <c r="T32" s="169">
        <v>72.847999999999999</v>
      </c>
      <c r="U32" s="169">
        <v>15.730700000000001</v>
      </c>
      <c r="V32" s="169">
        <v>16.0992</v>
      </c>
      <c r="W32" s="169">
        <v>26.946899999999999</v>
      </c>
      <c r="X32" s="169">
        <v>10.190799999999999</v>
      </c>
      <c r="Y32" s="169">
        <v>6.0810000000000004</v>
      </c>
      <c r="Z32" s="169">
        <v>0.18190000000000001</v>
      </c>
      <c r="AA32" s="170"/>
      <c r="AB32" s="170"/>
      <c r="AC32" s="169">
        <v>-70.8</v>
      </c>
      <c r="AD32" s="169">
        <v>-71.08</v>
      </c>
      <c r="AE32" s="170"/>
      <c r="AF32" s="169">
        <v>11.1</v>
      </c>
      <c r="AG32" s="169">
        <v>66</v>
      </c>
      <c r="AH32" s="169">
        <v>11.112</v>
      </c>
      <c r="AI32" s="169">
        <v>0.19</v>
      </c>
      <c r="AJ32" s="171">
        <v>-79.64</v>
      </c>
      <c r="AK32" s="169">
        <v>-79</v>
      </c>
      <c r="AL32" s="169">
        <v>-31.21</v>
      </c>
      <c r="AM32" s="169">
        <v>79.64</v>
      </c>
      <c r="AN32" s="169">
        <v>79.36</v>
      </c>
      <c r="AO32" s="169">
        <v>19.579799999999999</v>
      </c>
      <c r="AP32" s="169">
        <v>2.0674999999999999</v>
      </c>
      <c r="AQ32" s="169">
        <v>73.840900000000005</v>
      </c>
      <c r="AR32" s="169">
        <v>76.208799999999997</v>
      </c>
      <c r="AS32" s="170"/>
      <c r="AT32" s="169">
        <v>-56.530799999999999</v>
      </c>
      <c r="AU32" s="169">
        <v>-56.7926</v>
      </c>
      <c r="AV32" s="169">
        <v>31.0153</v>
      </c>
      <c r="AW32" s="169">
        <v>21.7499</v>
      </c>
      <c r="AX32" s="169">
        <v>77.830299999999994</v>
      </c>
      <c r="AY32" s="169">
        <v>79.437799999999996</v>
      </c>
      <c r="AZ32" s="169">
        <v>48.745600000000003</v>
      </c>
      <c r="BA32" s="169">
        <v>0</v>
      </c>
      <c r="BB32" s="169">
        <v>-552.29319999999996</v>
      </c>
      <c r="BC32" s="169">
        <v>4.2954999999999997</v>
      </c>
      <c r="BD32" s="169">
        <v>-11.8</v>
      </c>
      <c r="BE32" s="169">
        <v>-12.8</v>
      </c>
      <c r="BF32" s="169">
        <v>61.482500000000002</v>
      </c>
      <c r="BG32" s="169">
        <v>61.209400000000002</v>
      </c>
      <c r="BH32" s="169">
        <v>-4.6334999999999997</v>
      </c>
      <c r="BI32" s="170"/>
      <c r="BJ32" s="169">
        <v>-54.508099999999999</v>
      </c>
      <c r="BK32" s="169">
        <v>6.3574000000000002</v>
      </c>
      <c r="BL32" s="169">
        <v>7.6729000000000003</v>
      </c>
      <c r="BM32" s="169">
        <v>5.3791000000000002</v>
      </c>
      <c r="BN32" s="169">
        <v>590.2278</v>
      </c>
      <c r="BO32" s="169">
        <v>171.66659999999999</v>
      </c>
      <c r="BP32" s="169">
        <v>171.75810000000001</v>
      </c>
      <c r="BQ32" s="169">
        <v>-381.29430000000002</v>
      </c>
      <c r="BR32" s="169">
        <v>708.90129999999999</v>
      </c>
      <c r="BS32" s="170"/>
      <c r="BT32" s="169">
        <v>-81.989500000000007</v>
      </c>
      <c r="BU32" s="169">
        <v>85.79</v>
      </c>
      <c r="BV32" s="169">
        <v>101.7016</v>
      </c>
      <c r="BW32" s="169">
        <v>27.83</v>
      </c>
      <c r="BX32" s="169">
        <v>32.380000000000003</v>
      </c>
      <c r="BY32" s="169">
        <v>68.510000000000005</v>
      </c>
      <c r="BZ32" s="169">
        <v>74.930000000000007</v>
      </c>
      <c r="CA32" s="169">
        <v>-107.5634</v>
      </c>
      <c r="CB32" s="169">
        <v>-106.75960000000001</v>
      </c>
      <c r="CC32" s="169">
        <v>112.26260000000001</v>
      </c>
      <c r="CD32" s="169">
        <v>112.30880000000001</v>
      </c>
      <c r="CE32" s="169">
        <v>16.7486</v>
      </c>
      <c r="CF32" s="169">
        <v>-119.6571</v>
      </c>
      <c r="CG32" s="169">
        <v>-119.01439999999999</v>
      </c>
      <c r="CH32" s="169">
        <v>-0.184</v>
      </c>
      <c r="CI32" s="170"/>
      <c r="CJ32" s="170"/>
      <c r="CK32" s="170"/>
      <c r="CL32" s="169">
        <v>112.5</v>
      </c>
      <c r="CM32" s="169">
        <v>100.7</v>
      </c>
      <c r="CN32" s="169">
        <v>-18.95</v>
      </c>
      <c r="CO32" s="169">
        <v>61.227200000000003</v>
      </c>
      <c r="CP32" s="169">
        <v>60.053600000000003</v>
      </c>
      <c r="CQ32" s="169">
        <v>59.744599999999998</v>
      </c>
      <c r="CR32" s="169">
        <v>33.751300000000001</v>
      </c>
      <c r="CS32" s="169">
        <v>34.710700000000003</v>
      </c>
      <c r="CT32" s="169">
        <v>54.367800000000003</v>
      </c>
      <c r="CU32" s="169">
        <v>-142.63149999999999</v>
      </c>
      <c r="CV32" s="169">
        <v>60.610199999999999</v>
      </c>
      <c r="CW32" s="169">
        <v>14.6082</v>
      </c>
      <c r="CX32" s="169">
        <v>85.21</v>
      </c>
      <c r="CY32" s="169">
        <v>57.96</v>
      </c>
      <c r="CZ32" s="169">
        <v>79.460400000000007</v>
      </c>
      <c r="DA32" s="169">
        <v>75.297499999999999</v>
      </c>
      <c r="DB32" s="169">
        <v>-35.020000000000003</v>
      </c>
      <c r="DC32" s="169">
        <v>-3.8237000000000001</v>
      </c>
      <c r="DD32" s="170"/>
      <c r="DE32" s="170"/>
      <c r="DF32" s="169">
        <v>-96.763300000000001</v>
      </c>
      <c r="DG32" s="169">
        <v>-9.7070000000000007</v>
      </c>
      <c r="DH32" s="169">
        <v>-21.824300000000001</v>
      </c>
      <c r="DI32" s="169">
        <v>-107.2</v>
      </c>
      <c r="DJ32" s="169">
        <v>-107.9</v>
      </c>
      <c r="DK32" s="169">
        <v>27.6553</v>
      </c>
      <c r="DL32" s="169">
        <v>67.391999999999996</v>
      </c>
      <c r="DM32" s="169">
        <v>69.991900000000001</v>
      </c>
      <c r="DN32" s="169">
        <v>94.940200000000004</v>
      </c>
      <c r="DO32" s="169">
        <v>67.05</v>
      </c>
      <c r="DP32" s="169">
        <v>-9.7100000000000009</v>
      </c>
      <c r="DQ32" s="169">
        <v>64.231999999999999</v>
      </c>
      <c r="DR32" s="169">
        <v>95.292900000000003</v>
      </c>
      <c r="DS32" s="169">
        <v>-30.75</v>
      </c>
      <c r="DT32" s="169">
        <v>-31.26</v>
      </c>
      <c r="DU32" s="169">
        <v>120.14</v>
      </c>
      <c r="DV32" s="169">
        <v>73.72</v>
      </c>
      <c r="DW32" s="169">
        <v>94.527299999999997</v>
      </c>
      <c r="DX32" s="169">
        <v>93.745500000000007</v>
      </c>
      <c r="DY32" s="169">
        <v>-64.276700000000005</v>
      </c>
      <c r="DZ32" s="169">
        <v>-63.363599999999998</v>
      </c>
      <c r="EA32" s="169">
        <v>207.17310000000001</v>
      </c>
      <c r="EB32" s="169">
        <v>160.05340000000001</v>
      </c>
      <c r="EC32" s="169">
        <v>156.5172</v>
      </c>
      <c r="ED32" s="169">
        <v>157.9828</v>
      </c>
      <c r="EE32" s="169">
        <v>64.781800000000004</v>
      </c>
      <c r="EF32" s="169">
        <v>50.334499999999998</v>
      </c>
      <c r="EG32" s="169">
        <v>-28.02</v>
      </c>
      <c r="EH32" s="169">
        <v>393.40480000000002</v>
      </c>
      <c r="EI32" s="169">
        <v>-182.7533</v>
      </c>
      <c r="EJ32" s="170"/>
      <c r="EK32" s="169">
        <v>-35.105699999999999</v>
      </c>
      <c r="EL32" s="169">
        <v>-32.455599999999997</v>
      </c>
      <c r="EM32" s="169">
        <v>24.1035</v>
      </c>
      <c r="EN32" s="169">
        <v>-44.727600000000002</v>
      </c>
      <c r="EO32" s="169">
        <v>-42.696100000000001</v>
      </c>
      <c r="EP32" s="169">
        <v>172.09200000000001</v>
      </c>
      <c r="EQ32" s="170"/>
      <c r="ER32" s="169">
        <v>-141.29920000000001</v>
      </c>
      <c r="ES32" s="169">
        <v>-8.1722999999999999</v>
      </c>
      <c r="ET32" s="169">
        <v>0</v>
      </c>
      <c r="EU32" s="169">
        <v>-14.78</v>
      </c>
      <c r="EV32" s="169">
        <v>121.2</v>
      </c>
      <c r="EW32" s="169">
        <v>15.598800000000001</v>
      </c>
      <c r="EX32" s="169">
        <v>-150.99780000000001</v>
      </c>
      <c r="EY32" s="169">
        <v>-31.573699999999999</v>
      </c>
      <c r="EZ32" s="169">
        <v>-30.943200000000001</v>
      </c>
      <c r="FA32" s="169">
        <v>3.9047999999999998</v>
      </c>
      <c r="FB32" s="169">
        <v>-45.710900000000002</v>
      </c>
      <c r="FC32" s="169">
        <v>8.8419000000000008</v>
      </c>
      <c r="FD32" s="169">
        <v>20.372399999999999</v>
      </c>
      <c r="FE32" s="170"/>
      <c r="FF32" s="169">
        <v>20.073</v>
      </c>
      <c r="FG32" s="169">
        <v>42.691099999999999</v>
      </c>
      <c r="FH32" s="169">
        <v>42.367199999999997</v>
      </c>
      <c r="FI32" s="169">
        <v>41.066099999999999</v>
      </c>
      <c r="FJ32" s="169">
        <v>105.83240000000001</v>
      </c>
      <c r="FK32" s="169">
        <v>105.33</v>
      </c>
      <c r="FL32" s="169">
        <v>-58.609699999999997</v>
      </c>
      <c r="FM32" s="169">
        <v>66.622900000000001</v>
      </c>
      <c r="FN32" s="169">
        <v>67.014799999999994</v>
      </c>
      <c r="FO32" s="169">
        <v>-66.2226</v>
      </c>
      <c r="FP32" s="169">
        <v>-48.996899999999997</v>
      </c>
      <c r="FQ32" s="169">
        <v>-9.0436999999999994</v>
      </c>
      <c r="FR32" s="169">
        <v>-7.93</v>
      </c>
      <c r="FS32" s="169">
        <v>14.5809</v>
      </c>
      <c r="FT32" s="169">
        <v>1.0451999999999999</v>
      </c>
      <c r="FU32" s="169">
        <v>-9</v>
      </c>
      <c r="FV32" s="169">
        <v>15</v>
      </c>
      <c r="FW32" s="169">
        <v>-9.6294000000000004</v>
      </c>
      <c r="FX32" s="170"/>
      <c r="FY32" s="169">
        <v>-5.9109999999999996</v>
      </c>
      <c r="FZ32" s="169">
        <v>4.4169999999999998</v>
      </c>
      <c r="GA32" s="170"/>
      <c r="GB32" s="169">
        <v>46.14</v>
      </c>
      <c r="GC32" s="169">
        <v>49.555700000000002</v>
      </c>
      <c r="GD32" s="169">
        <v>64.622200000000007</v>
      </c>
      <c r="GE32" s="169">
        <v>14.95</v>
      </c>
      <c r="GF32" s="169">
        <v>96.432299999999998</v>
      </c>
      <c r="GG32" s="169">
        <v>19.600000000000001</v>
      </c>
      <c r="GH32" s="169">
        <v>-21.935600000000001</v>
      </c>
      <c r="GI32" s="169">
        <v>3.7528999999999999</v>
      </c>
      <c r="GJ32" s="169">
        <v>4.1189999999999998</v>
      </c>
      <c r="GK32" s="169">
        <v>2.3780000000000001</v>
      </c>
      <c r="GL32" s="170"/>
      <c r="GM32" s="170"/>
      <c r="GN32" s="169">
        <v>-15.8504</v>
      </c>
      <c r="GO32" s="169">
        <v>-45.663899999999998</v>
      </c>
      <c r="GP32" s="169">
        <v>17.747199999999999</v>
      </c>
      <c r="GQ32" s="169">
        <v>48.403700000000001</v>
      </c>
      <c r="GR32" s="169">
        <v>60.408799999999999</v>
      </c>
      <c r="GS32" s="169">
        <v>60.7074</v>
      </c>
      <c r="GT32" s="169">
        <v>-194.59970000000001</v>
      </c>
      <c r="GU32" s="169">
        <v>-30.288399999999999</v>
      </c>
      <c r="GV32" s="169">
        <v>32.179099999999998</v>
      </c>
      <c r="GW32" s="169">
        <v>-58.075600000000001</v>
      </c>
      <c r="GX32" s="169">
        <v>6.3322000000000003</v>
      </c>
      <c r="GY32" s="169">
        <v>13.0106</v>
      </c>
      <c r="GZ32" s="169">
        <v>12.6065</v>
      </c>
      <c r="HA32" s="170"/>
      <c r="HB32" s="169">
        <v>62.7943</v>
      </c>
      <c r="HC32" s="169">
        <v>62.394199999999998</v>
      </c>
      <c r="HD32" s="169">
        <v>279.5</v>
      </c>
      <c r="HE32" s="169">
        <v>-278.2912</v>
      </c>
      <c r="HF32" s="169">
        <v>-583.75469999999996</v>
      </c>
      <c r="HG32" s="169">
        <v>580.21339999999998</v>
      </c>
      <c r="HH32" s="169">
        <v>148.1105</v>
      </c>
      <c r="HI32" s="169">
        <v>-60.7682</v>
      </c>
      <c r="HJ32" s="169">
        <v>-60.962400000000002</v>
      </c>
      <c r="HK32" s="169">
        <v>-58.205199999999998</v>
      </c>
      <c r="HL32" s="169">
        <v>-49.134300000000003</v>
      </c>
      <c r="HM32" s="169">
        <v>63.908099999999997</v>
      </c>
      <c r="HN32" s="169">
        <v>64.257900000000006</v>
      </c>
      <c r="HO32" s="170"/>
      <c r="HP32" s="169">
        <v>-40.7331</v>
      </c>
      <c r="HQ32" s="169">
        <v>15.9222</v>
      </c>
      <c r="HR32" s="169">
        <v>15.6915</v>
      </c>
      <c r="HS32" s="169">
        <v>-25.5442</v>
      </c>
      <c r="HT32" s="169">
        <v>-25.398099999999999</v>
      </c>
      <c r="HU32" s="169">
        <v>2.71</v>
      </c>
      <c r="HV32" s="169">
        <v>2.46</v>
      </c>
      <c r="HW32" s="169">
        <v>17.100000000000001</v>
      </c>
      <c r="HX32" s="169">
        <v>17</v>
      </c>
      <c r="HY32" s="169">
        <v>21.556000000000001</v>
      </c>
      <c r="HZ32" s="169">
        <v>-73.680000000000007</v>
      </c>
      <c r="IA32" s="169">
        <v>-320.16849999999999</v>
      </c>
      <c r="IB32" s="169">
        <v>85.199100000000001</v>
      </c>
      <c r="IC32" s="169">
        <v>85.044200000000004</v>
      </c>
      <c r="ID32" s="170"/>
      <c r="IE32" s="169">
        <v>-32.4</v>
      </c>
      <c r="IF32" s="169">
        <v>-13.1</v>
      </c>
      <c r="IG32" s="169">
        <v>-13</v>
      </c>
      <c r="IH32" s="169">
        <v>1.1006</v>
      </c>
      <c r="II32" s="170"/>
      <c r="IJ32" s="169">
        <v>-142.3263</v>
      </c>
      <c r="IK32" s="169">
        <v>205.68119999999999</v>
      </c>
      <c r="IL32" s="169">
        <v>0</v>
      </c>
      <c r="IM32" s="169">
        <v>-7.2005999999999997</v>
      </c>
      <c r="IN32" s="169">
        <v>24.794899999999998</v>
      </c>
      <c r="IO32" s="169">
        <v>9.2227999999999994</v>
      </c>
      <c r="IP32" s="169">
        <v>-18.371300000000002</v>
      </c>
      <c r="IQ32" s="169">
        <v>-122.6464</v>
      </c>
      <c r="IR32" s="169">
        <v>44.245800000000003</v>
      </c>
      <c r="IS32" s="169">
        <v>12.388</v>
      </c>
      <c r="IT32" s="169">
        <v>165.33779999999999</v>
      </c>
      <c r="IU32" s="169">
        <v>167.8192</v>
      </c>
      <c r="IV32" s="169">
        <v>128.3066</v>
      </c>
      <c r="IW32" s="169">
        <v>-6.5560999999999998</v>
      </c>
      <c r="IX32" s="169">
        <v>-41.0411</v>
      </c>
      <c r="IY32" s="169">
        <v>-29.985399999999998</v>
      </c>
      <c r="IZ32" s="169">
        <v>42.858699999999999</v>
      </c>
      <c r="JA32" s="169">
        <v>-10.334199999999999</v>
      </c>
      <c r="JB32" s="170"/>
      <c r="JC32" s="169">
        <v>12</v>
      </c>
      <c r="JD32" s="169">
        <v>6.1740000000000004</v>
      </c>
      <c r="JE32" s="169">
        <v>6.1260000000000003</v>
      </c>
      <c r="JF32" s="169">
        <v>-11.92</v>
      </c>
      <c r="JG32" s="169">
        <v>-10.48</v>
      </c>
      <c r="JH32" s="170"/>
      <c r="JI32" s="169">
        <v>10.8995</v>
      </c>
      <c r="JJ32" s="169">
        <v>-12.715299999999999</v>
      </c>
      <c r="JK32" s="169">
        <v>-42.803100000000001</v>
      </c>
      <c r="JL32" s="169">
        <v>16.100000000000001</v>
      </c>
      <c r="JM32" s="169">
        <v>48.966000000000001</v>
      </c>
      <c r="JN32" s="169">
        <v>48.603000000000002</v>
      </c>
      <c r="JO32" s="169">
        <v>11.350899999999999</v>
      </c>
      <c r="JP32" s="169">
        <v>13.6464</v>
      </c>
      <c r="JQ32" s="169">
        <v>38.657699999999998</v>
      </c>
      <c r="JR32" s="169">
        <v>38.6342</v>
      </c>
      <c r="JS32" s="169">
        <v>39.138300000000001</v>
      </c>
      <c r="JT32" s="170"/>
      <c r="JU32" s="169">
        <v>33.4</v>
      </c>
      <c r="JV32" s="169">
        <v>12.973000000000001</v>
      </c>
      <c r="JW32" s="169">
        <v>8.75</v>
      </c>
      <c r="JX32" s="170"/>
      <c r="JY32" s="169">
        <v>-51.99</v>
      </c>
      <c r="JZ32" s="169">
        <v>82.603499999999997</v>
      </c>
      <c r="KA32" s="169">
        <v>59.482900000000001</v>
      </c>
      <c r="KB32" s="169">
        <v>-52.533900000000003</v>
      </c>
      <c r="KC32" s="169">
        <v>-81.203500000000005</v>
      </c>
      <c r="KD32" s="169">
        <v>49.1584</v>
      </c>
      <c r="KE32" s="169">
        <v>32.728000000000002</v>
      </c>
      <c r="KF32" s="169">
        <v>-40.799999999999997</v>
      </c>
      <c r="KG32" s="169">
        <v>42</v>
      </c>
      <c r="KH32" s="169">
        <v>-424.79149999999998</v>
      </c>
      <c r="KI32" s="169">
        <v>555.68629999999996</v>
      </c>
    </row>
    <row r="33" spans="1:295" ht="18" customHeight="1" x14ac:dyDescent="0.3">
      <c r="A33" s="162" t="s">
        <v>71</v>
      </c>
      <c r="B33" s="162" t="s">
        <v>765</v>
      </c>
      <c r="C33" s="163">
        <v>0</v>
      </c>
      <c r="D33" s="163">
        <v>21.571999999999999</v>
      </c>
      <c r="E33" s="163">
        <v>-25.603200000000001</v>
      </c>
      <c r="F33" s="163">
        <v>11.3491</v>
      </c>
      <c r="G33" s="163">
        <v>25.0259</v>
      </c>
      <c r="H33" s="164"/>
      <c r="I33" s="163">
        <v>58.222200000000001</v>
      </c>
      <c r="J33" s="163">
        <v>-122.64700000000001</v>
      </c>
      <c r="K33" s="163">
        <v>69.812899999999999</v>
      </c>
      <c r="L33" s="163">
        <v>35.382899999999999</v>
      </c>
      <c r="M33" s="163">
        <v>34.572899999999997</v>
      </c>
      <c r="N33" s="163">
        <v>-11.1</v>
      </c>
      <c r="O33" s="163">
        <v>-63.177</v>
      </c>
      <c r="P33" s="163">
        <v>57.2</v>
      </c>
      <c r="Q33" s="163">
        <v>18.216000000000001</v>
      </c>
      <c r="R33" s="163">
        <v>-57.2</v>
      </c>
      <c r="S33" s="163">
        <v>4.2432999999999996</v>
      </c>
      <c r="T33" s="163">
        <v>72.942999999999998</v>
      </c>
      <c r="U33" s="163">
        <v>15.198600000000001</v>
      </c>
      <c r="V33" s="163">
        <v>15.7402</v>
      </c>
      <c r="W33" s="163">
        <v>26.403700000000001</v>
      </c>
      <c r="X33" s="163">
        <v>10.3087</v>
      </c>
      <c r="Y33" s="163">
        <v>6.0420999999999996</v>
      </c>
      <c r="Z33" s="163">
        <v>0.18060000000000001</v>
      </c>
      <c r="AA33" s="164"/>
      <c r="AB33" s="164"/>
      <c r="AC33" s="163">
        <v>-63.5</v>
      </c>
      <c r="AD33" s="163">
        <v>-63.78</v>
      </c>
      <c r="AE33" s="164"/>
      <c r="AF33" s="163">
        <v>11.1</v>
      </c>
      <c r="AG33" s="163">
        <v>61.6</v>
      </c>
      <c r="AH33" s="163">
        <v>10.888999999999999</v>
      </c>
      <c r="AI33" s="163">
        <v>0.183</v>
      </c>
      <c r="AJ33" s="165">
        <v>-67.180000000000007</v>
      </c>
      <c r="AK33" s="163">
        <v>-67.2</v>
      </c>
      <c r="AL33" s="163">
        <v>-33.75</v>
      </c>
      <c r="AM33" s="163">
        <v>67.180000000000007</v>
      </c>
      <c r="AN33" s="163">
        <v>68.400000000000006</v>
      </c>
      <c r="AO33" s="163">
        <v>19.499600000000001</v>
      </c>
      <c r="AP33" s="163">
        <v>2.3654999999999999</v>
      </c>
      <c r="AQ33" s="163">
        <v>73.227400000000003</v>
      </c>
      <c r="AR33" s="163">
        <v>75.684399999999997</v>
      </c>
      <c r="AS33" s="164"/>
      <c r="AT33" s="163">
        <v>-52.110100000000003</v>
      </c>
      <c r="AU33" s="163">
        <v>-50.26</v>
      </c>
      <c r="AV33" s="163">
        <v>18.556000000000001</v>
      </c>
      <c r="AW33" s="163">
        <v>22.0245</v>
      </c>
      <c r="AX33" s="163">
        <v>76.088800000000006</v>
      </c>
      <c r="AY33" s="163">
        <v>77.026600000000002</v>
      </c>
      <c r="AZ33" s="163">
        <v>47.761200000000002</v>
      </c>
      <c r="BA33" s="163">
        <v>0</v>
      </c>
      <c r="BB33" s="163">
        <v>-545.19529999999997</v>
      </c>
      <c r="BC33" s="163">
        <v>5.7012999999999998</v>
      </c>
      <c r="BD33" s="163">
        <v>-12.6</v>
      </c>
      <c r="BE33" s="163">
        <v>-13.4</v>
      </c>
      <c r="BF33" s="163">
        <v>56.413200000000003</v>
      </c>
      <c r="BG33" s="163">
        <v>56.636800000000001</v>
      </c>
      <c r="BH33" s="163">
        <v>-4.3849999999999998</v>
      </c>
      <c r="BI33" s="164"/>
      <c r="BJ33" s="163">
        <v>-62.311999999999998</v>
      </c>
      <c r="BK33" s="163">
        <v>5.0560999999999998</v>
      </c>
      <c r="BL33" s="163">
        <v>7.5147000000000004</v>
      </c>
      <c r="BM33" s="163">
        <v>5.2161999999999997</v>
      </c>
      <c r="BN33" s="163">
        <v>594.37829999999997</v>
      </c>
      <c r="BO33" s="163">
        <v>174.53530000000001</v>
      </c>
      <c r="BP33" s="163">
        <v>173.2535</v>
      </c>
      <c r="BQ33" s="163">
        <v>-390.1266</v>
      </c>
      <c r="BR33" s="163">
        <v>706.16980000000001</v>
      </c>
      <c r="BS33" s="164"/>
      <c r="BT33" s="163">
        <v>-87.0197</v>
      </c>
      <c r="BU33" s="163">
        <v>89.136300000000006</v>
      </c>
      <c r="BV33" s="163">
        <v>100.1448</v>
      </c>
      <c r="BW33" s="163">
        <v>27.45</v>
      </c>
      <c r="BX33" s="163">
        <v>32.369999999999997</v>
      </c>
      <c r="BY33" s="163">
        <v>68.510000000000005</v>
      </c>
      <c r="BZ33" s="163">
        <v>75.75</v>
      </c>
      <c r="CA33" s="163">
        <v>-91.220600000000005</v>
      </c>
      <c r="CB33" s="163">
        <v>-90.015000000000001</v>
      </c>
      <c r="CC33" s="163">
        <v>99.567099999999996</v>
      </c>
      <c r="CD33" s="163">
        <v>100.4526</v>
      </c>
      <c r="CE33" s="163">
        <v>19.383400000000002</v>
      </c>
      <c r="CF33" s="163">
        <v>-122.48139999999999</v>
      </c>
      <c r="CG33" s="163">
        <v>-121.167</v>
      </c>
      <c r="CH33" s="163">
        <v>2.0257999999999998</v>
      </c>
      <c r="CI33" s="164"/>
      <c r="CJ33" s="164"/>
      <c r="CK33" s="164"/>
      <c r="CL33" s="163">
        <v>111.2</v>
      </c>
      <c r="CM33" s="163">
        <v>100.2</v>
      </c>
      <c r="CN33" s="163">
        <v>-18.579999999999998</v>
      </c>
      <c r="CO33" s="163">
        <v>60.675400000000003</v>
      </c>
      <c r="CP33" s="163">
        <v>60.51</v>
      </c>
      <c r="CQ33" s="163">
        <v>58.775799999999997</v>
      </c>
      <c r="CR33" s="163">
        <v>31.6906</v>
      </c>
      <c r="CS33" s="163">
        <v>31.864899999999999</v>
      </c>
      <c r="CT33" s="163">
        <v>60.531100000000002</v>
      </c>
      <c r="CU33" s="163">
        <v>-144.9288</v>
      </c>
      <c r="CV33" s="163">
        <v>66.978200000000001</v>
      </c>
      <c r="CW33" s="163">
        <v>14.510899999999999</v>
      </c>
      <c r="CX33" s="163">
        <v>84.22</v>
      </c>
      <c r="CY33" s="163">
        <v>58.32</v>
      </c>
      <c r="CZ33" s="163">
        <v>78.757300000000001</v>
      </c>
      <c r="DA33" s="163">
        <v>74.272199999999998</v>
      </c>
      <c r="DB33" s="163">
        <v>-34.58</v>
      </c>
      <c r="DC33" s="163">
        <v>-3.6284000000000001</v>
      </c>
      <c r="DD33" s="164"/>
      <c r="DE33" s="164"/>
      <c r="DF33" s="163">
        <v>-100.31399999999999</v>
      </c>
      <c r="DG33" s="163">
        <v>-8.85</v>
      </c>
      <c r="DH33" s="163">
        <v>-21.398700000000002</v>
      </c>
      <c r="DI33" s="163">
        <v>-105.9</v>
      </c>
      <c r="DJ33" s="163">
        <v>-104.6</v>
      </c>
      <c r="DK33" s="163">
        <v>26.825900000000001</v>
      </c>
      <c r="DL33" s="163">
        <v>67.391999999999996</v>
      </c>
      <c r="DM33" s="163">
        <v>70.461600000000004</v>
      </c>
      <c r="DN33" s="163">
        <v>94.940200000000004</v>
      </c>
      <c r="DO33" s="164"/>
      <c r="DP33" s="163">
        <v>-9.48</v>
      </c>
      <c r="DQ33" s="163">
        <v>64.464500000000001</v>
      </c>
      <c r="DR33" s="163">
        <v>101.22580000000001</v>
      </c>
      <c r="DS33" s="163">
        <v>-30.36</v>
      </c>
      <c r="DT33" s="163">
        <v>-30.93</v>
      </c>
      <c r="DU33" s="163">
        <v>116.56</v>
      </c>
      <c r="DV33" s="163">
        <v>72.03</v>
      </c>
      <c r="DW33" s="163">
        <v>102.0909</v>
      </c>
      <c r="DX33" s="163">
        <v>100.3455</v>
      </c>
      <c r="DY33" s="163">
        <v>-48.6111</v>
      </c>
      <c r="DZ33" s="163">
        <v>-50.581800000000001</v>
      </c>
      <c r="EA33" s="163">
        <v>215.66149999999999</v>
      </c>
      <c r="EB33" s="163">
        <v>170.96209999999999</v>
      </c>
      <c r="EC33" s="163">
        <v>165.2098</v>
      </c>
      <c r="ED33" s="163">
        <v>167.37090000000001</v>
      </c>
      <c r="EE33" s="163">
        <v>59.356099999999998</v>
      </c>
      <c r="EF33" s="163">
        <v>43.606999999999999</v>
      </c>
      <c r="EG33" s="163">
        <v>-28.658999999999999</v>
      </c>
      <c r="EH33" s="163">
        <v>400.93990000000002</v>
      </c>
      <c r="EI33" s="163">
        <v>-186.4127</v>
      </c>
      <c r="EJ33" s="164"/>
      <c r="EK33" s="163">
        <v>-36.203299999999999</v>
      </c>
      <c r="EL33" s="163">
        <v>-32.083599999999997</v>
      </c>
      <c r="EM33" s="163">
        <v>29.536000000000001</v>
      </c>
      <c r="EN33" s="163">
        <v>-46.224600000000002</v>
      </c>
      <c r="EO33" s="163">
        <v>-41.9846</v>
      </c>
      <c r="EP33" s="163">
        <v>155.196</v>
      </c>
      <c r="EQ33" s="164"/>
      <c r="ER33" s="163">
        <v>-130.70349999999999</v>
      </c>
      <c r="ES33" s="163">
        <v>-3.6309999999999998</v>
      </c>
      <c r="ET33" s="163">
        <v>0</v>
      </c>
      <c r="EU33" s="163">
        <v>-13.77</v>
      </c>
      <c r="EV33" s="163">
        <v>94</v>
      </c>
      <c r="EW33" s="163">
        <v>15.962</v>
      </c>
      <c r="EX33" s="163">
        <v>-154.41820000000001</v>
      </c>
      <c r="EY33" s="163">
        <v>-32.220500000000001</v>
      </c>
      <c r="EZ33" s="163">
        <v>-31.068999999999999</v>
      </c>
      <c r="FA33" s="163">
        <v>3.0217000000000001</v>
      </c>
      <c r="FB33" s="163">
        <v>-43.620699999999999</v>
      </c>
      <c r="FC33" s="163">
        <v>6.9360999999999997</v>
      </c>
      <c r="FD33" s="163">
        <v>20.965800000000002</v>
      </c>
      <c r="FE33" s="164"/>
      <c r="FF33" s="163">
        <v>21.101900000000001</v>
      </c>
      <c r="FG33" s="163">
        <v>41.514600000000002</v>
      </c>
      <c r="FH33" s="163">
        <v>42.7224</v>
      </c>
      <c r="FI33" s="163">
        <v>40.197000000000003</v>
      </c>
      <c r="FJ33" s="163">
        <v>91.766099999999994</v>
      </c>
      <c r="FK33" s="163">
        <v>90.426400000000001</v>
      </c>
      <c r="FL33" s="163">
        <v>-7.0331999999999999</v>
      </c>
      <c r="FM33" s="163">
        <v>49.409100000000002</v>
      </c>
      <c r="FN33" s="163">
        <v>49.974600000000002</v>
      </c>
      <c r="FO33" s="163">
        <v>-20.738499999999998</v>
      </c>
      <c r="FP33" s="163">
        <v>0</v>
      </c>
      <c r="FQ33" s="163">
        <v>-6.6852999999999998</v>
      </c>
      <c r="FR33" s="163">
        <v>-5.83</v>
      </c>
      <c r="FS33" s="163">
        <v>14.275700000000001</v>
      </c>
      <c r="FT33" s="163">
        <v>0.97440000000000004</v>
      </c>
      <c r="FU33" s="163">
        <v>-8.98</v>
      </c>
      <c r="FV33" s="163">
        <v>14.59</v>
      </c>
      <c r="FW33" s="163">
        <v>0</v>
      </c>
      <c r="FX33" s="164"/>
      <c r="FY33" s="163">
        <v>-5.8860000000000001</v>
      </c>
      <c r="FZ33" s="163">
        <v>4.2519999999999998</v>
      </c>
      <c r="GA33" s="164"/>
      <c r="GB33" s="163">
        <v>41.14</v>
      </c>
      <c r="GC33" s="163">
        <v>0.71050000000000002</v>
      </c>
      <c r="GD33" s="163">
        <v>21.719000000000001</v>
      </c>
      <c r="GE33" s="163">
        <v>16.170000000000002</v>
      </c>
      <c r="GF33" s="163">
        <v>89.090900000000005</v>
      </c>
      <c r="GG33" s="163">
        <v>20.8</v>
      </c>
      <c r="GH33" s="163">
        <v>-18.859000000000002</v>
      </c>
      <c r="GI33" s="163">
        <v>2.6225000000000001</v>
      </c>
      <c r="GJ33" s="163">
        <v>3.0137</v>
      </c>
      <c r="GK33" s="163">
        <v>2.2955999999999999</v>
      </c>
      <c r="GL33" s="164"/>
      <c r="GM33" s="164"/>
      <c r="GN33" s="163">
        <v>-15.277900000000001</v>
      </c>
      <c r="GO33" s="163">
        <v>-42.348100000000002</v>
      </c>
      <c r="GP33" s="163">
        <v>17.9253</v>
      </c>
      <c r="GQ33" s="163">
        <v>45.090400000000002</v>
      </c>
      <c r="GR33" s="163">
        <v>59.5749</v>
      </c>
      <c r="GS33" s="163">
        <v>60.550699999999999</v>
      </c>
      <c r="GT33" s="163">
        <v>-171.35509999999999</v>
      </c>
      <c r="GU33" s="163">
        <v>-29.1036</v>
      </c>
      <c r="GV33" s="163">
        <v>31.507899999999999</v>
      </c>
      <c r="GW33" s="163">
        <v>-57.287599999999998</v>
      </c>
      <c r="GX33" s="163">
        <v>7.9249000000000001</v>
      </c>
      <c r="GY33" s="163">
        <v>12.6395</v>
      </c>
      <c r="GZ33" s="163">
        <v>12.311199999999999</v>
      </c>
      <c r="HA33" s="163">
        <v>9</v>
      </c>
      <c r="HB33" s="163">
        <v>62.566699999999997</v>
      </c>
      <c r="HC33" s="163">
        <v>62.918599999999998</v>
      </c>
      <c r="HD33" s="163">
        <v>279.5</v>
      </c>
      <c r="HE33" s="163">
        <v>-278.25130000000001</v>
      </c>
      <c r="HF33" s="163">
        <v>-568.17470000000003</v>
      </c>
      <c r="HG33" s="163">
        <v>576.67570000000001</v>
      </c>
      <c r="HH33" s="163">
        <v>140.18379999999999</v>
      </c>
      <c r="HI33" s="163">
        <v>-60.4041</v>
      </c>
      <c r="HJ33" s="163">
        <v>-61.576500000000003</v>
      </c>
      <c r="HK33" s="163">
        <v>-59.191499999999998</v>
      </c>
      <c r="HL33" s="163">
        <v>-49.293300000000002</v>
      </c>
      <c r="HM33" s="163">
        <v>62.548999999999999</v>
      </c>
      <c r="HN33" s="163">
        <v>60.020400000000002</v>
      </c>
      <c r="HO33" s="164"/>
      <c r="HP33" s="164"/>
      <c r="HQ33" s="163">
        <v>10.659599999999999</v>
      </c>
      <c r="HR33" s="163">
        <v>9.7368000000000006</v>
      </c>
      <c r="HS33" s="163">
        <v>-24.3535</v>
      </c>
      <c r="HT33" s="163">
        <v>-23.3188</v>
      </c>
      <c r="HU33" s="163">
        <v>18.64</v>
      </c>
      <c r="HV33" s="163">
        <v>20.9</v>
      </c>
      <c r="HW33" s="163">
        <v>17.100000000000001</v>
      </c>
      <c r="HX33" s="163">
        <v>16.7</v>
      </c>
      <c r="HY33" s="163">
        <v>21.6371</v>
      </c>
      <c r="HZ33" s="163">
        <v>-73.599999999999994</v>
      </c>
      <c r="IA33" s="163">
        <v>-310.9074</v>
      </c>
      <c r="IB33" s="163">
        <v>78.8215</v>
      </c>
      <c r="IC33" s="163">
        <v>76.862499999999997</v>
      </c>
      <c r="ID33" s="163">
        <v>11.1</v>
      </c>
      <c r="IE33" s="163">
        <v>-32.5</v>
      </c>
      <c r="IF33" s="163">
        <v>-9.6</v>
      </c>
      <c r="IG33" s="163">
        <v>-9.5</v>
      </c>
      <c r="IH33" s="163">
        <v>0.94110000000000005</v>
      </c>
      <c r="II33" s="164"/>
      <c r="IJ33" s="163">
        <v>-134.79839999999999</v>
      </c>
      <c r="IK33" s="163">
        <v>213.29089999999999</v>
      </c>
      <c r="IL33" s="163">
        <v>33.159700000000001</v>
      </c>
      <c r="IM33" s="163">
        <v>8.6669999999999998</v>
      </c>
      <c r="IN33" s="163">
        <v>41.7453</v>
      </c>
      <c r="IO33" s="163">
        <v>-13.3574</v>
      </c>
      <c r="IP33" s="163">
        <v>-1.6265000000000001</v>
      </c>
      <c r="IQ33" s="163">
        <v>-111.31059999999999</v>
      </c>
      <c r="IR33" s="163">
        <v>37.650300000000001</v>
      </c>
      <c r="IS33" s="163">
        <v>-6.9100999999999999</v>
      </c>
      <c r="IT33" s="163">
        <v>169.6934</v>
      </c>
      <c r="IU33" s="163">
        <v>169.1823</v>
      </c>
      <c r="IV33" s="163">
        <v>116.4738</v>
      </c>
      <c r="IW33" s="163">
        <v>-22.1435</v>
      </c>
      <c r="IX33" s="163">
        <v>-43.198999999999998</v>
      </c>
      <c r="IY33" s="163">
        <v>-60.985100000000003</v>
      </c>
      <c r="IZ33" s="163">
        <v>60.675699999999999</v>
      </c>
      <c r="JA33" s="163">
        <v>-9.9387000000000008</v>
      </c>
      <c r="JB33" s="164"/>
      <c r="JC33" s="163">
        <v>11.68</v>
      </c>
      <c r="JD33" s="163">
        <v>6.2389999999999999</v>
      </c>
      <c r="JE33" s="163">
        <v>6.2690000000000001</v>
      </c>
      <c r="JF33" s="163">
        <v>-11.52</v>
      </c>
      <c r="JG33" s="163">
        <v>-10.4</v>
      </c>
      <c r="JH33" s="164"/>
      <c r="JI33" s="163">
        <v>10.93</v>
      </c>
      <c r="JJ33" s="163">
        <v>-13.8567</v>
      </c>
      <c r="JK33" s="163">
        <v>-43.74</v>
      </c>
      <c r="JL33" s="163">
        <v>18</v>
      </c>
      <c r="JM33" s="163">
        <v>50.122</v>
      </c>
      <c r="JN33" s="163">
        <v>51.058</v>
      </c>
      <c r="JO33" s="163">
        <v>11.3405</v>
      </c>
      <c r="JP33" s="163">
        <v>13.4254</v>
      </c>
      <c r="JQ33" s="163">
        <v>39.601199999999999</v>
      </c>
      <c r="JR33" s="163">
        <v>39.4129</v>
      </c>
      <c r="JS33" s="163">
        <v>40.713099999999997</v>
      </c>
      <c r="JT33" s="164"/>
      <c r="JU33" s="163">
        <v>31.5</v>
      </c>
      <c r="JV33" s="163">
        <v>14.041700000000001</v>
      </c>
      <c r="JW33" s="163">
        <v>8.5299999999999994</v>
      </c>
      <c r="JX33" s="164"/>
      <c r="JY33" s="163">
        <v>-50.713999999999999</v>
      </c>
      <c r="JZ33" s="163">
        <v>84.164100000000005</v>
      </c>
      <c r="KA33" s="163">
        <v>60.505899999999997</v>
      </c>
      <c r="KB33" s="163">
        <v>-51.562100000000001</v>
      </c>
      <c r="KC33" s="163">
        <v>-81.713200000000001</v>
      </c>
      <c r="KD33" s="163">
        <v>48.7911</v>
      </c>
      <c r="KE33" s="163">
        <v>33.1922</v>
      </c>
      <c r="KF33" s="163">
        <v>-41.2</v>
      </c>
      <c r="KG33" s="163">
        <v>40.9</v>
      </c>
      <c r="KH33" s="163">
        <v>-427.76229999999998</v>
      </c>
      <c r="KI33" s="163">
        <v>546.41650000000004</v>
      </c>
    </row>
    <row r="34" spans="1:295" ht="18" customHeight="1" x14ac:dyDescent="0.3">
      <c r="A34" s="162" t="s">
        <v>71</v>
      </c>
      <c r="B34" s="162" t="s">
        <v>766</v>
      </c>
      <c r="C34" s="166">
        <v>0</v>
      </c>
      <c r="D34" s="166">
        <v>21.347000000000001</v>
      </c>
      <c r="E34" s="166">
        <v>-25.334599999999998</v>
      </c>
      <c r="F34" s="166">
        <v>11.134600000000001</v>
      </c>
      <c r="G34" s="166">
        <v>25.123200000000001</v>
      </c>
      <c r="H34" s="167"/>
      <c r="I34" s="166">
        <v>58.038400000000003</v>
      </c>
      <c r="J34" s="166">
        <v>-122.47669999999999</v>
      </c>
      <c r="K34" s="166">
        <v>68.701599999999999</v>
      </c>
      <c r="L34" s="166">
        <v>34.558900000000001</v>
      </c>
      <c r="M34" s="166">
        <v>33.771900000000002</v>
      </c>
      <c r="N34" s="166">
        <v>-6.66</v>
      </c>
      <c r="O34" s="166">
        <v>-62.232999999999997</v>
      </c>
      <c r="P34" s="166">
        <v>57.2</v>
      </c>
      <c r="Q34" s="166">
        <v>18.216000000000001</v>
      </c>
      <c r="R34" s="166">
        <v>-55</v>
      </c>
      <c r="S34" s="166">
        <v>3.3460999999999999</v>
      </c>
      <c r="T34" s="166">
        <v>72.025599999999997</v>
      </c>
      <c r="U34" s="166">
        <v>15.069800000000001</v>
      </c>
      <c r="V34" s="166">
        <v>15.014200000000001</v>
      </c>
      <c r="W34" s="166">
        <v>24.8931</v>
      </c>
      <c r="X34" s="166">
        <v>11.066700000000001</v>
      </c>
      <c r="Y34" s="166">
        <v>5.8406000000000002</v>
      </c>
      <c r="Z34" s="166">
        <v>0.21379999999999999</v>
      </c>
      <c r="AA34" s="167"/>
      <c r="AB34" s="167"/>
      <c r="AC34" s="166">
        <v>-63.7</v>
      </c>
      <c r="AD34" s="166">
        <v>-63.88</v>
      </c>
      <c r="AE34" s="167"/>
      <c r="AF34" s="166">
        <v>8.8800000000000008</v>
      </c>
      <c r="AG34" s="166">
        <v>59.4</v>
      </c>
      <c r="AH34" s="166">
        <v>11.06</v>
      </c>
      <c r="AI34" s="166">
        <v>0.189</v>
      </c>
      <c r="AJ34" s="168">
        <v>-63</v>
      </c>
      <c r="AK34" s="166">
        <v>-62.75</v>
      </c>
      <c r="AL34" s="166">
        <v>-46.63</v>
      </c>
      <c r="AM34" s="166">
        <v>63</v>
      </c>
      <c r="AN34" s="166">
        <v>63.77</v>
      </c>
      <c r="AO34" s="166">
        <v>18.348700000000001</v>
      </c>
      <c r="AP34" s="166">
        <v>2.3658999999999999</v>
      </c>
      <c r="AQ34" s="166">
        <v>71.211799999999997</v>
      </c>
      <c r="AR34" s="166">
        <v>73.988</v>
      </c>
      <c r="AS34" s="167"/>
      <c r="AT34" s="166">
        <v>-48.091299999999997</v>
      </c>
      <c r="AU34" s="166">
        <v>-48.388800000000003</v>
      </c>
      <c r="AV34" s="166">
        <v>9.2619000000000007</v>
      </c>
      <c r="AW34" s="166">
        <v>8.8640000000000008</v>
      </c>
      <c r="AX34" s="166">
        <v>77.026600000000002</v>
      </c>
      <c r="AY34" s="166">
        <v>78.366100000000003</v>
      </c>
      <c r="AZ34" s="166">
        <v>20.195599999999999</v>
      </c>
      <c r="BA34" s="167"/>
      <c r="BB34" s="166">
        <v>-521.70129999999995</v>
      </c>
      <c r="BC34" s="166">
        <v>4.5153999999999996</v>
      </c>
      <c r="BD34" s="166">
        <v>-12.3</v>
      </c>
      <c r="BE34" s="166">
        <v>-12.9</v>
      </c>
      <c r="BF34" s="166">
        <v>53.384300000000003</v>
      </c>
      <c r="BG34" s="166">
        <v>52.432600000000001</v>
      </c>
      <c r="BH34" s="166">
        <v>-4.3841999999999999</v>
      </c>
      <c r="BI34" s="167"/>
      <c r="BJ34" s="166">
        <v>-57.071399999999997</v>
      </c>
      <c r="BK34" s="166">
        <v>5.1532999999999998</v>
      </c>
      <c r="BL34" s="166">
        <v>6.7687999999999997</v>
      </c>
      <c r="BM34" s="166">
        <v>4.5804</v>
      </c>
      <c r="BN34" s="166">
        <v>563.12739999999997</v>
      </c>
      <c r="BO34" s="166">
        <v>179.69290000000001</v>
      </c>
      <c r="BP34" s="166">
        <v>178.22800000000001</v>
      </c>
      <c r="BQ34" s="166">
        <v>-388.47489999999999</v>
      </c>
      <c r="BR34" s="166">
        <v>701.12660000000005</v>
      </c>
      <c r="BS34" s="167"/>
      <c r="BT34" s="166">
        <v>-65.843299999999999</v>
      </c>
      <c r="BU34" s="166">
        <v>69.291200000000003</v>
      </c>
      <c r="BV34" s="166">
        <v>98.178799999999995</v>
      </c>
      <c r="BW34" s="166">
        <v>25.62</v>
      </c>
      <c r="BX34" s="166">
        <v>30.37</v>
      </c>
      <c r="BY34" s="166">
        <v>68.44</v>
      </c>
      <c r="BZ34" s="166">
        <v>74.62</v>
      </c>
      <c r="CA34" s="166">
        <v>-93.23</v>
      </c>
      <c r="CB34" s="166">
        <v>-93.363900000000001</v>
      </c>
      <c r="CC34" s="166">
        <v>103.0301</v>
      </c>
      <c r="CD34" s="166">
        <v>102.8899</v>
      </c>
      <c r="CE34" s="166">
        <v>19.092400000000001</v>
      </c>
      <c r="CF34" s="166">
        <v>-112.5812</v>
      </c>
      <c r="CG34" s="166">
        <v>-111.40689999999999</v>
      </c>
      <c r="CH34" s="166">
        <v>0.60870000000000002</v>
      </c>
      <c r="CI34" s="167"/>
      <c r="CJ34" s="167"/>
      <c r="CK34" s="167"/>
      <c r="CL34" s="166">
        <v>110.8</v>
      </c>
      <c r="CM34" s="166">
        <v>99.1</v>
      </c>
      <c r="CN34" s="166">
        <v>-18.87</v>
      </c>
      <c r="CO34" s="166">
        <v>64.904300000000006</v>
      </c>
      <c r="CP34" s="166">
        <v>63.225499999999997</v>
      </c>
      <c r="CQ34" s="166">
        <v>63.5321</v>
      </c>
      <c r="CR34" s="166">
        <v>38.935299999999998</v>
      </c>
      <c r="CS34" s="166">
        <v>39.5608</v>
      </c>
      <c r="CT34" s="166">
        <v>55.076300000000003</v>
      </c>
      <c r="CU34" s="166">
        <v>-147.3904</v>
      </c>
      <c r="CV34" s="166">
        <v>61.743600000000001</v>
      </c>
      <c r="CW34" s="166">
        <v>14.314399999999999</v>
      </c>
      <c r="CX34" s="166">
        <v>81.08</v>
      </c>
      <c r="CY34" s="166">
        <v>54.74</v>
      </c>
      <c r="CZ34" s="166">
        <v>76.647900000000007</v>
      </c>
      <c r="DA34" s="166">
        <v>72.367900000000006</v>
      </c>
      <c r="DB34" s="166">
        <v>-33.76</v>
      </c>
      <c r="DC34" s="166">
        <v>-3.4887999999999999</v>
      </c>
      <c r="DD34" s="167"/>
      <c r="DE34" s="167"/>
      <c r="DF34" s="166">
        <v>-92.553899999999999</v>
      </c>
      <c r="DG34" s="166">
        <v>-7.05</v>
      </c>
      <c r="DH34" s="166">
        <v>-20.929300000000001</v>
      </c>
      <c r="DI34" s="166">
        <v>-111.3</v>
      </c>
      <c r="DJ34" s="166">
        <v>-110.1</v>
      </c>
      <c r="DK34" s="166">
        <v>26.512799999999999</v>
      </c>
      <c r="DL34" s="167"/>
      <c r="DM34" s="166">
        <v>68.113399999999999</v>
      </c>
      <c r="DN34" s="166">
        <v>96.112099999999998</v>
      </c>
      <c r="DO34" s="167"/>
      <c r="DP34" s="166">
        <v>-9.0299999999999994</v>
      </c>
      <c r="DQ34" s="166">
        <v>62.356499999999997</v>
      </c>
      <c r="DR34" s="166">
        <v>91.920199999999994</v>
      </c>
      <c r="DS34" s="166">
        <v>-31.21</v>
      </c>
      <c r="DT34" s="166">
        <v>-31.64</v>
      </c>
      <c r="DU34" s="166">
        <v>118.66</v>
      </c>
      <c r="DV34" s="166">
        <v>71.05</v>
      </c>
      <c r="DW34" s="166">
        <v>93.145499999999998</v>
      </c>
      <c r="DX34" s="166">
        <v>90.927300000000002</v>
      </c>
      <c r="DY34" s="166">
        <v>-56.003</v>
      </c>
      <c r="DZ34" s="166">
        <v>-53</v>
      </c>
      <c r="EA34" s="166">
        <v>209.73769999999999</v>
      </c>
      <c r="EB34" s="166">
        <v>161.19120000000001</v>
      </c>
      <c r="EC34" s="166">
        <v>156.7679</v>
      </c>
      <c r="ED34" s="166">
        <v>160.52199999999999</v>
      </c>
      <c r="EE34" s="166">
        <v>60.7864</v>
      </c>
      <c r="EF34" s="166">
        <v>42.403199999999998</v>
      </c>
      <c r="EG34" s="166">
        <v>-27.834</v>
      </c>
      <c r="EH34" s="166">
        <v>402.61070000000001</v>
      </c>
      <c r="EI34" s="166">
        <v>-207.8734</v>
      </c>
      <c r="EJ34" s="167"/>
      <c r="EK34" s="166">
        <v>-35.6282</v>
      </c>
      <c r="EL34" s="166">
        <v>-32.564100000000003</v>
      </c>
      <c r="EM34" s="166">
        <v>27.413399999999999</v>
      </c>
      <c r="EN34" s="166">
        <v>-53.545699999999997</v>
      </c>
      <c r="EO34" s="166">
        <v>-49.701799999999999</v>
      </c>
      <c r="EP34" s="166">
        <v>179.77199999999999</v>
      </c>
      <c r="EQ34" s="167"/>
      <c r="ER34" s="166">
        <v>-139.19880000000001</v>
      </c>
      <c r="ES34" s="166">
        <v>-6.3815</v>
      </c>
      <c r="ET34" s="166">
        <v>7.57</v>
      </c>
      <c r="EU34" s="166">
        <v>-14.78</v>
      </c>
      <c r="EV34" s="166">
        <v>119.1</v>
      </c>
      <c r="EW34" s="166">
        <v>15.8934</v>
      </c>
      <c r="EX34" s="166">
        <v>-169.62970000000001</v>
      </c>
      <c r="EY34" s="166">
        <v>-31.798200000000001</v>
      </c>
      <c r="EZ34" s="166">
        <v>-31.3216</v>
      </c>
      <c r="FA34" s="166">
        <v>3.2959000000000001</v>
      </c>
      <c r="FB34" s="166">
        <v>-41.561500000000002</v>
      </c>
      <c r="FC34" s="166">
        <v>0</v>
      </c>
      <c r="FD34" s="166">
        <v>20.7285</v>
      </c>
      <c r="FE34" s="167"/>
      <c r="FF34" s="166">
        <v>20.9343</v>
      </c>
      <c r="FG34" s="166">
        <v>42.081899999999997</v>
      </c>
      <c r="FH34" s="166">
        <v>41.9298</v>
      </c>
      <c r="FI34" s="166">
        <v>40.4467</v>
      </c>
      <c r="FJ34" s="166">
        <v>94.947699999999998</v>
      </c>
      <c r="FK34" s="166">
        <v>94.612799999999993</v>
      </c>
      <c r="FL34" s="166">
        <v>-13.564</v>
      </c>
      <c r="FM34" s="166">
        <v>57.4587</v>
      </c>
      <c r="FN34" s="166">
        <v>57.7181</v>
      </c>
      <c r="FO34" s="166">
        <v>-27.133500000000002</v>
      </c>
      <c r="FP34" s="167"/>
      <c r="FQ34" s="166">
        <v>-9.2049000000000003</v>
      </c>
      <c r="FR34" s="166">
        <v>-6.34</v>
      </c>
      <c r="FS34" s="166">
        <v>14.6737</v>
      </c>
      <c r="FT34" s="166">
        <v>0.96830000000000005</v>
      </c>
      <c r="FU34" s="166">
        <v>-9.1999999999999993</v>
      </c>
      <c r="FV34" s="166">
        <v>13.88</v>
      </c>
      <c r="FW34" s="166">
        <v>0</v>
      </c>
      <c r="FX34" s="167"/>
      <c r="FY34" s="166">
        <v>-5.8650000000000002</v>
      </c>
      <c r="FZ34" s="166">
        <v>4.3840000000000003</v>
      </c>
      <c r="GA34" s="167"/>
      <c r="GB34" s="166">
        <v>39.520000000000003</v>
      </c>
      <c r="GC34" s="166">
        <v>7.9810999999999996</v>
      </c>
      <c r="GD34" s="166">
        <v>27.909099999999999</v>
      </c>
      <c r="GE34" s="166">
        <v>15.15</v>
      </c>
      <c r="GF34" s="166">
        <v>86.100399999999993</v>
      </c>
      <c r="GG34" s="166">
        <v>20.9</v>
      </c>
      <c r="GH34" s="166">
        <v>-19.149999999999999</v>
      </c>
      <c r="GI34" s="166">
        <v>3.3801999999999999</v>
      </c>
      <c r="GJ34" s="166">
        <v>3.8340000000000001</v>
      </c>
      <c r="GK34" s="166">
        <v>2.2111999999999998</v>
      </c>
      <c r="GL34" s="167"/>
      <c r="GM34" s="167"/>
      <c r="GN34" s="166">
        <v>-13.3148</v>
      </c>
      <c r="GO34" s="166">
        <v>-42.294699999999999</v>
      </c>
      <c r="GP34" s="166">
        <v>17.001899999999999</v>
      </c>
      <c r="GQ34" s="166">
        <v>44.443199999999997</v>
      </c>
      <c r="GR34" s="166">
        <v>60.775500000000001</v>
      </c>
      <c r="GS34" s="166">
        <v>61.911099999999998</v>
      </c>
      <c r="GT34" s="166">
        <v>-168.03569999999999</v>
      </c>
      <c r="GU34" s="166">
        <v>-29.3993</v>
      </c>
      <c r="GV34" s="166">
        <v>30.729600000000001</v>
      </c>
      <c r="GW34" s="166">
        <v>-57.622199999999999</v>
      </c>
      <c r="GX34" s="166">
        <v>7.5175999999999998</v>
      </c>
      <c r="GY34" s="166">
        <v>12.512600000000001</v>
      </c>
      <c r="GZ34" s="166">
        <v>12.1319</v>
      </c>
      <c r="HA34" s="167"/>
      <c r="HB34" s="166">
        <v>57.529699999999998</v>
      </c>
      <c r="HC34" s="166">
        <v>58.3339</v>
      </c>
      <c r="HD34" s="166">
        <v>276.60000000000002</v>
      </c>
      <c r="HE34" s="166">
        <v>-276.00599999999997</v>
      </c>
      <c r="HF34" s="166">
        <v>-564.01099999999997</v>
      </c>
      <c r="HG34" s="166">
        <v>570.06989999999996</v>
      </c>
      <c r="HH34" s="166">
        <v>120.10469999999999</v>
      </c>
      <c r="HI34" s="166">
        <v>-55.921300000000002</v>
      </c>
      <c r="HJ34" s="166">
        <v>-56.099200000000003</v>
      </c>
      <c r="HK34" s="166">
        <v>-58.635300000000001</v>
      </c>
      <c r="HL34" s="166">
        <v>-50.985500000000002</v>
      </c>
      <c r="HM34" s="166">
        <v>58.886099999999999</v>
      </c>
      <c r="HN34" s="166">
        <v>60.384500000000003</v>
      </c>
      <c r="HO34" s="167"/>
      <c r="HP34" s="167"/>
      <c r="HQ34" s="166">
        <v>8.9896999999999991</v>
      </c>
      <c r="HR34" s="166">
        <v>8.8688000000000002</v>
      </c>
      <c r="HS34" s="166">
        <v>-23.561900000000001</v>
      </c>
      <c r="HT34" s="166">
        <v>-23.049399999999999</v>
      </c>
      <c r="HU34" s="166">
        <v>17.46</v>
      </c>
      <c r="HV34" s="166">
        <v>17.23</v>
      </c>
      <c r="HW34" s="166">
        <v>15</v>
      </c>
      <c r="HX34" s="166">
        <v>14.7</v>
      </c>
      <c r="HY34" s="166">
        <v>21.760999999999999</v>
      </c>
      <c r="HZ34" s="166">
        <v>-73.84</v>
      </c>
      <c r="IA34" s="166">
        <v>-302.54039999999998</v>
      </c>
      <c r="IB34" s="166">
        <v>75.031599999999997</v>
      </c>
      <c r="IC34" s="166">
        <v>75.628399999999999</v>
      </c>
      <c r="ID34" s="166">
        <v>10.5</v>
      </c>
      <c r="IE34" s="166">
        <v>-33.1</v>
      </c>
      <c r="IF34" s="166">
        <v>-7.9</v>
      </c>
      <c r="IG34" s="166">
        <v>-7.9</v>
      </c>
      <c r="IH34" s="166">
        <v>0.43709999999999999</v>
      </c>
      <c r="II34" s="166">
        <v>0.436</v>
      </c>
      <c r="IJ34" s="166">
        <v>-113.6464</v>
      </c>
      <c r="IK34" s="166">
        <v>229.7362</v>
      </c>
      <c r="IL34" s="166">
        <v>0</v>
      </c>
      <c r="IM34" s="166">
        <v>-0.93620000000000003</v>
      </c>
      <c r="IN34" s="166">
        <v>50.884099999999997</v>
      </c>
      <c r="IO34" s="166">
        <v>1.6842999999999999</v>
      </c>
      <c r="IP34" s="166">
        <v>-9.8275000000000006</v>
      </c>
      <c r="IQ34" s="166">
        <v>-113.6456</v>
      </c>
      <c r="IR34" s="166">
        <v>44.914999999999999</v>
      </c>
      <c r="IS34" s="166">
        <v>7.1711999999999998</v>
      </c>
      <c r="IT34" s="166">
        <v>173.1601</v>
      </c>
      <c r="IU34" s="166">
        <v>172.01589999999999</v>
      </c>
      <c r="IV34" s="166">
        <v>114.18689999999999</v>
      </c>
      <c r="IW34" s="166">
        <v>-9.0360999999999994</v>
      </c>
      <c r="IX34" s="166">
        <v>-46.583500000000001</v>
      </c>
      <c r="IY34" s="166">
        <v>-52.663899999999998</v>
      </c>
      <c r="IZ34" s="166">
        <v>53.437199999999997</v>
      </c>
      <c r="JA34" s="166">
        <v>-10.1776</v>
      </c>
      <c r="JB34" s="167"/>
      <c r="JC34" s="166">
        <v>11.76</v>
      </c>
      <c r="JD34" s="166">
        <v>6.242</v>
      </c>
      <c r="JE34" s="166">
        <v>6.2430000000000003</v>
      </c>
      <c r="JF34" s="166">
        <v>-11.76</v>
      </c>
      <c r="JG34" s="166">
        <v>-10.72</v>
      </c>
      <c r="JH34" s="167"/>
      <c r="JI34" s="166">
        <v>11.924899999999999</v>
      </c>
      <c r="JJ34" s="166">
        <v>-13.0083</v>
      </c>
      <c r="JK34" s="166">
        <v>-45.851799999999997</v>
      </c>
      <c r="JL34" s="166">
        <v>18.600000000000001</v>
      </c>
      <c r="JM34" s="166">
        <v>48.795000000000002</v>
      </c>
      <c r="JN34" s="166">
        <v>48.545999999999999</v>
      </c>
      <c r="JO34" s="167"/>
      <c r="JP34" s="166">
        <v>13.4094</v>
      </c>
      <c r="JQ34" s="166">
        <v>38.7898</v>
      </c>
      <c r="JR34" s="166">
        <v>40.096600000000002</v>
      </c>
      <c r="JS34" s="166">
        <v>40.762099999999997</v>
      </c>
      <c r="JT34" s="167"/>
      <c r="JU34" s="166">
        <v>35.9</v>
      </c>
      <c r="JV34" s="166">
        <v>16.478200000000001</v>
      </c>
      <c r="JW34" s="166">
        <v>8.41</v>
      </c>
      <c r="JX34" s="167"/>
      <c r="JY34" s="166">
        <v>-53.050800000000002</v>
      </c>
      <c r="JZ34" s="166">
        <v>82.760400000000004</v>
      </c>
      <c r="KA34" s="166">
        <v>61.152000000000001</v>
      </c>
      <c r="KB34" s="166">
        <v>-51.8262</v>
      </c>
      <c r="KC34" s="166">
        <v>-81.480400000000003</v>
      </c>
      <c r="KD34" s="166">
        <v>50.256700000000002</v>
      </c>
      <c r="KE34" s="166">
        <v>32.282499999999999</v>
      </c>
      <c r="KF34" s="166">
        <v>-44.7</v>
      </c>
      <c r="KG34" s="166">
        <v>44.5</v>
      </c>
      <c r="KH34" s="166">
        <v>-440.23540000000003</v>
      </c>
      <c r="KI34" s="166">
        <v>561.35339999999997</v>
      </c>
    </row>
    <row r="35" spans="1:295" ht="18" customHeight="1" x14ac:dyDescent="0.3">
      <c r="A35" s="162" t="s">
        <v>71</v>
      </c>
      <c r="B35" s="162" t="s">
        <v>767</v>
      </c>
      <c r="C35" s="166">
        <v>0</v>
      </c>
      <c r="D35" s="167"/>
      <c r="E35" s="167"/>
      <c r="F35" s="166">
        <v>10.600899999999999</v>
      </c>
      <c r="G35" s="166">
        <v>23.385100000000001</v>
      </c>
      <c r="H35" s="167"/>
      <c r="I35" s="166">
        <v>56.658299999999997</v>
      </c>
      <c r="J35" s="166">
        <v>-119.0397</v>
      </c>
      <c r="K35" s="166">
        <v>66.045500000000004</v>
      </c>
      <c r="L35" s="166">
        <v>33.365000000000002</v>
      </c>
      <c r="M35" s="166">
        <v>32.782499999999999</v>
      </c>
      <c r="N35" s="166">
        <v>-6.66</v>
      </c>
      <c r="O35" s="166">
        <v>-63.203000000000003</v>
      </c>
      <c r="P35" s="166">
        <v>57.2</v>
      </c>
      <c r="Q35" s="166">
        <v>19.044</v>
      </c>
      <c r="R35" s="166">
        <v>-57.2</v>
      </c>
      <c r="S35" s="166">
        <v>3.7826</v>
      </c>
      <c r="T35" s="166">
        <v>69.480199999999996</v>
      </c>
      <c r="U35" s="166">
        <v>13.3796</v>
      </c>
      <c r="V35" s="166">
        <v>13.2811</v>
      </c>
      <c r="W35" s="166">
        <v>21.9236</v>
      </c>
      <c r="X35" s="166">
        <v>10.807</v>
      </c>
      <c r="Y35" s="166">
        <v>0.52080000000000004</v>
      </c>
      <c r="Z35" s="166">
        <v>0.21360000000000001</v>
      </c>
      <c r="AA35" s="167"/>
      <c r="AB35" s="167"/>
      <c r="AC35" s="166">
        <v>-64.22</v>
      </c>
      <c r="AD35" s="166">
        <v>-64.319999999999993</v>
      </c>
      <c r="AE35" s="167"/>
      <c r="AF35" s="166">
        <v>6.66</v>
      </c>
      <c r="AG35" s="166">
        <v>61.6</v>
      </c>
      <c r="AH35" s="166">
        <v>10.448</v>
      </c>
      <c r="AI35" s="166">
        <v>0.191</v>
      </c>
      <c r="AJ35" s="168">
        <v>-66.790000000000006</v>
      </c>
      <c r="AK35" s="166">
        <v>-66.12</v>
      </c>
      <c r="AL35" s="166">
        <v>-43.11</v>
      </c>
      <c r="AM35" s="166">
        <v>66.790000000000006</v>
      </c>
      <c r="AN35" s="166">
        <v>67.45</v>
      </c>
      <c r="AO35" s="166">
        <v>17.576899999999998</v>
      </c>
      <c r="AP35" s="166">
        <v>2.7353000000000001</v>
      </c>
      <c r="AQ35" s="166">
        <v>70.001900000000006</v>
      </c>
      <c r="AR35" s="166">
        <v>73.016599999999997</v>
      </c>
      <c r="AS35" s="167"/>
      <c r="AT35" s="166">
        <v>-52.913899999999998</v>
      </c>
      <c r="AU35" s="166">
        <v>-52.861400000000003</v>
      </c>
      <c r="AV35" s="166">
        <v>30.046299999999999</v>
      </c>
      <c r="AW35" s="166">
        <v>28.578399999999998</v>
      </c>
      <c r="AX35" s="166">
        <v>73.007800000000003</v>
      </c>
      <c r="AY35" s="166">
        <v>75.017200000000003</v>
      </c>
      <c r="AZ35" s="166">
        <v>29.034099999999999</v>
      </c>
      <c r="BA35" s="166">
        <v>33.598500000000001</v>
      </c>
      <c r="BB35" s="166">
        <v>-553.51379999999995</v>
      </c>
      <c r="BC35" s="166">
        <v>5.3929</v>
      </c>
      <c r="BD35" s="166">
        <v>-12.1</v>
      </c>
      <c r="BE35" s="166">
        <v>-13.1</v>
      </c>
      <c r="BF35" s="166">
        <v>58.393300000000004</v>
      </c>
      <c r="BG35" s="166">
        <v>57.470199999999998</v>
      </c>
      <c r="BH35" s="166">
        <v>-4.4478</v>
      </c>
      <c r="BI35" s="167"/>
      <c r="BJ35" s="166">
        <v>-62.698</v>
      </c>
      <c r="BK35" s="166">
        <v>4.9417</v>
      </c>
      <c r="BL35" s="166">
        <v>6.9547999999999996</v>
      </c>
      <c r="BM35" s="166">
        <v>4.8860999999999999</v>
      </c>
      <c r="BN35" s="166">
        <v>589.46479999999997</v>
      </c>
      <c r="BO35" s="166">
        <v>175.6035</v>
      </c>
      <c r="BP35" s="166">
        <v>176.8852</v>
      </c>
      <c r="BQ35" s="166">
        <v>-395.1823</v>
      </c>
      <c r="BR35" s="166">
        <v>709.43010000000004</v>
      </c>
      <c r="BS35" s="167"/>
      <c r="BT35" s="166">
        <v>-60.025100000000002</v>
      </c>
      <c r="BU35" s="166">
        <v>62.708100000000002</v>
      </c>
      <c r="BV35" s="166">
        <v>97.430400000000006</v>
      </c>
      <c r="BW35" s="166">
        <v>25.98</v>
      </c>
      <c r="BX35" s="166">
        <v>30.11</v>
      </c>
      <c r="BY35" s="166">
        <v>67.709999999999994</v>
      </c>
      <c r="BZ35" s="166">
        <v>74.78</v>
      </c>
      <c r="CA35" s="166">
        <v>-94.971400000000003</v>
      </c>
      <c r="CB35" s="166">
        <v>-96.043099999999995</v>
      </c>
      <c r="CC35" s="166">
        <v>102.312</v>
      </c>
      <c r="CD35" s="166">
        <v>103.9897</v>
      </c>
      <c r="CE35" s="166">
        <v>19.802600000000002</v>
      </c>
      <c r="CF35" s="166">
        <v>-108.7663</v>
      </c>
      <c r="CG35" s="166">
        <v>-109.4795</v>
      </c>
      <c r="CH35" s="166">
        <v>1.1346000000000001</v>
      </c>
      <c r="CI35" s="167"/>
      <c r="CJ35" s="167"/>
      <c r="CK35" s="167"/>
      <c r="CL35" s="166">
        <v>107.2</v>
      </c>
      <c r="CM35" s="166">
        <v>96.7</v>
      </c>
      <c r="CN35" s="166">
        <v>-18.510000000000002</v>
      </c>
      <c r="CO35" s="166">
        <v>64.328699999999998</v>
      </c>
      <c r="CP35" s="166">
        <v>63.305199999999999</v>
      </c>
      <c r="CQ35" s="166">
        <v>61.454700000000003</v>
      </c>
      <c r="CR35" s="166">
        <v>37.838500000000003</v>
      </c>
      <c r="CS35" s="166">
        <v>37.907200000000003</v>
      </c>
      <c r="CT35" s="166">
        <v>58.425600000000003</v>
      </c>
      <c r="CU35" s="166">
        <v>-148.47130000000001</v>
      </c>
      <c r="CV35" s="166">
        <v>66.725999999999999</v>
      </c>
      <c r="CW35" s="166">
        <v>14.5495</v>
      </c>
      <c r="CX35" s="166">
        <v>77.16</v>
      </c>
      <c r="CY35" s="166">
        <v>52.19</v>
      </c>
      <c r="CZ35" s="166">
        <v>74.772900000000007</v>
      </c>
      <c r="DA35" s="166">
        <v>70.903000000000006</v>
      </c>
      <c r="DB35" s="166">
        <v>-32.880000000000003</v>
      </c>
      <c r="DC35" s="166">
        <v>-3.4887999999999999</v>
      </c>
      <c r="DD35" s="167"/>
      <c r="DE35" s="167"/>
      <c r="DF35" s="166">
        <v>-89.784499999999994</v>
      </c>
      <c r="DG35" s="166">
        <v>-8.5045000000000002</v>
      </c>
      <c r="DH35" s="166">
        <v>-20.366700000000002</v>
      </c>
      <c r="DI35" s="166">
        <v>-109</v>
      </c>
      <c r="DJ35" s="166">
        <v>-106.7</v>
      </c>
      <c r="DK35" s="166">
        <v>26.7545</v>
      </c>
      <c r="DL35" s="166">
        <v>66.513099999999994</v>
      </c>
      <c r="DM35" s="166">
        <v>66.704400000000007</v>
      </c>
      <c r="DN35" s="166">
        <v>93.768299999999996</v>
      </c>
      <c r="DO35" s="166">
        <v>66.349999999999994</v>
      </c>
      <c r="DP35" s="166">
        <v>-8.67</v>
      </c>
      <c r="DQ35" s="166">
        <v>61.674500000000002</v>
      </c>
      <c r="DR35" s="166">
        <v>96.218000000000004</v>
      </c>
      <c r="DS35" s="166">
        <v>-31.07</v>
      </c>
      <c r="DT35" s="166">
        <v>-31.38</v>
      </c>
      <c r="DU35" s="166">
        <v>118.31</v>
      </c>
      <c r="DV35" s="166">
        <v>71.33</v>
      </c>
      <c r="DW35" s="166">
        <v>90.327299999999994</v>
      </c>
      <c r="DX35" s="166">
        <v>88.436400000000006</v>
      </c>
      <c r="DY35" s="166">
        <v>-54.2622</v>
      </c>
      <c r="DZ35" s="166">
        <v>-54.190899999999999</v>
      </c>
      <c r="EA35" s="166">
        <v>209.4674</v>
      </c>
      <c r="EB35" s="166">
        <v>161.5872</v>
      </c>
      <c r="EC35" s="166">
        <v>155.31530000000001</v>
      </c>
      <c r="ED35" s="166">
        <v>157.28270000000001</v>
      </c>
      <c r="EE35" s="166">
        <v>53.7134</v>
      </c>
      <c r="EF35" s="166">
        <v>35.288200000000003</v>
      </c>
      <c r="EG35" s="166">
        <v>-28.119</v>
      </c>
      <c r="EH35" s="166">
        <v>407.55889999999999</v>
      </c>
      <c r="EI35" s="166">
        <v>-218.99979999999999</v>
      </c>
      <c r="EJ35" s="167"/>
      <c r="EK35" s="166">
        <v>-35.903700000000001</v>
      </c>
      <c r="EL35" s="166">
        <v>-31.749199999999998</v>
      </c>
      <c r="EM35" s="166">
        <v>35.161499999999997</v>
      </c>
      <c r="EN35" s="166">
        <v>-50.4024</v>
      </c>
      <c r="EO35" s="166">
        <v>-48.708500000000001</v>
      </c>
      <c r="EP35" s="166">
        <v>155.196</v>
      </c>
      <c r="EQ35" s="167"/>
      <c r="ER35" s="166">
        <v>-128.1524</v>
      </c>
      <c r="ES35" s="166">
        <v>10.6653</v>
      </c>
      <c r="ET35" s="166">
        <v>0</v>
      </c>
      <c r="EU35" s="166">
        <v>-13.51</v>
      </c>
      <c r="EV35" s="166">
        <v>83.2</v>
      </c>
      <c r="EW35" s="166">
        <v>15.9292</v>
      </c>
      <c r="EX35" s="166">
        <v>-163.40700000000001</v>
      </c>
      <c r="EY35" s="166">
        <v>-32.020099999999999</v>
      </c>
      <c r="EZ35" s="166">
        <v>-31.212199999999999</v>
      </c>
      <c r="FA35" s="166">
        <v>3.2734999999999999</v>
      </c>
      <c r="FB35" s="166">
        <v>-28.761399999999998</v>
      </c>
      <c r="FC35" s="166">
        <v>0</v>
      </c>
      <c r="FD35" s="166">
        <v>21.052900000000001</v>
      </c>
      <c r="FE35" s="167"/>
      <c r="FF35" s="166">
        <v>20.928699999999999</v>
      </c>
      <c r="FG35" s="166">
        <v>41.745199999999997</v>
      </c>
      <c r="FH35" s="166">
        <v>42.0212</v>
      </c>
      <c r="FI35" s="166">
        <v>40.168700000000001</v>
      </c>
      <c r="FJ35" s="166">
        <v>94.445400000000006</v>
      </c>
      <c r="FK35" s="166">
        <v>94.947699999999998</v>
      </c>
      <c r="FL35" s="166">
        <v>-10.382300000000001</v>
      </c>
      <c r="FM35" s="166">
        <v>56.308100000000003</v>
      </c>
      <c r="FN35" s="166">
        <v>56.3202</v>
      </c>
      <c r="FO35" s="166">
        <v>-21.7394</v>
      </c>
      <c r="FP35" s="167"/>
      <c r="FQ35" s="166">
        <v>-6.6852999999999998</v>
      </c>
      <c r="FR35" s="166">
        <v>-6.05</v>
      </c>
      <c r="FS35" s="166">
        <v>14.370900000000001</v>
      </c>
      <c r="FT35" s="166">
        <v>0.95120000000000005</v>
      </c>
      <c r="FU35" s="166">
        <v>-9.34</v>
      </c>
      <c r="FV35" s="166">
        <v>14.79</v>
      </c>
      <c r="FW35" s="166">
        <v>0</v>
      </c>
      <c r="FX35" s="167"/>
      <c r="FY35" s="166">
        <v>-5.9630000000000001</v>
      </c>
      <c r="FZ35" s="166">
        <v>4.532</v>
      </c>
      <c r="GA35" s="167"/>
      <c r="GB35" s="166">
        <v>42.2</v>
      </c>
      <c r="GC35" s="166">
        <v>1.1722999999999999</v>
      </c>
      <c r="GD35" s="166">
        <v>23.2105</v>
      </c>
      <c r="GE35" s="166">
        <v>16.18</v>
      </c>
      <c r="GF35" s="166">
        <v>90.240300000000005</v>
      </c>
      <c r="GG35" s="166">
        <v>20.3</v>
      </c>
      <c r="GH35" s="166">
        <v>-19.363600000000002</v>
      </c>
      <c r="GI35" s="166">
        <v>3.4437000000000002</v>
      </c>
      <c r="GJ35" s="166">
        <v>4.0128000000000004</v>
      </c>
      <c r="GK35" s="166">
        <v>2.1675</v>
      </c>
      <c r="GL35" s="167"/>
      <c r="GM35" s="167"/>
      <c r="GN35" s="166">
        <v>-14.3386</v>
      </c>
      <c r="GO35" s="166">
        <v>-42.142800000000001</v>
      </c>
      <c r="GP35" s="166">
        <v>17.123100000000001</v>
      </c>
      <c r="GQ35" s="166">
        <v>44.387300000000003</v>
      </c>
      <c r="GR35" s="166">
        <v>57.9251</v>
      </c>
      <c r="GS35" s="166">
        <v>59.153399999999998</v>
      </c>
      <c r="GT35" s="166">
        <v>-169.94569999999999</v>
      </c>
      <c r="GU35" s="166">
        <v>-31.303999999999998</v>
      </c>
      <c r="GV35" s="166">
        <v>30.180900000000001</v>
      </c>
      <c r="GW35" s="166">
        <v>-60.7575</v>
      </c>
      <c r="GX35" s="166">
        <v>7.8061999999999996</v>
      </c>
      <c r="GY35" s="166">
        <v>12.0145</v>
      </c>
      <c r="GZ35" s="166">
        <v>11.6678</v>
      </c>
      <c r="HA35" s="167"/>
      <c r="HB35" s="166">
        <v>59.898899999999998</v>
      </c>
      <c r="HC35" s="166">
        <v>61.609400000000001</v>
      </c>
      <c r="HD35" s="166">
        <v>280.8</v>
      </c>
      <c r="HE35" s="166">
        <v>-281.67320000000001</v>
      </c>
      <c r="HF35" s="166">
        <v>-571.64319999999998</v>
      </c>
      <c r="HG35" s="166">
        <v>573.48850000000004</v>
      </c>
      <c r="HH35" s="166">
        <v>110.61060000000001</v>
      </c>
      <c r="HI35" s="166">
        <v>-57.618400000000001</v>
      </c>
      <c r="HJ35" s="166">
        <v>-59.636499999999998</v>
      </c>
      <c r="HK35" s="166">
        <v>-59.886499999999998</v>
      </c>
      <c r="HL35" s="166">
        <v>-52.265099999999997</v>
      </c>
      <c r="HM35" s="166">
        <v>61.0443</v>
      </c>
      <c r="HN35" s="166">
        <v>61.242699999999999</v>
      </c>
      <c r="HO35" s="166">
        <v>-36.618299999999998</v>
      </c>
      <c r="HP35" s="167"/>
      <c r="HQ35" s="166">
        <v>9.0996000000000006</v>
      </c>
      <c r="HR35" s="166">
        <v>8.1876999999999995</v>
      </c>
      <c r="HS35" s="166">
        <v>-25.440999999999999</v>
      </c>
      <c r="HT35" s="166">
        <v>-26.007100000000001</v>
      </c>
      <c r="HU35" s="166">
        <v>22.12</v>
      </c>
      <c r="HV35" s="166">
        <v>22.41</v>
      </c>
      <c r="HW35" s="166">
        <v>14.8</v>
      </c>
      <c r="HX35" s="166">
        <v>15.1</v>
      </c>
      <c r="HY35" s="166">
        <v>21.720500000000001</v>
      </c>
      <c r="HZ35" s="166">
        <v>-70.400000000000006</v>
      </c>
      <c r="IA35" s="166">
        <v>-311.48950000000002</v>
      </c>
      <c r="IB35" s="166">
        <v>77.611800000000002</v>
      </c>
      <c r="IC35" s="166">
        <v>77.871099999999998</v>
      </c>
      <c r="ID35" s="167"/>
      <c r="IE35" s="166">
        <v>-37.6</v>
      </c>
      <c r="IF35" s="166">
        <v>-7.9</v>
      </c>
      <c r="IG35" s="166">
        <v>-7.1</v>
      </c>
      <c r="IH35" s="166">
        <v>1.0122</v>
      </c>
      <c r="II35" s="166">
        <v>0.85089999999999999</v>
      </c>
      <c r="IJ35" s="166">
        <v>-107.0844</v>
      </c>
      <c r="IK35" s="166">
        <v>242.8245</v>
      </c>
      <c r="IL35" s="166">
        <v>33.747500000000002</v>
      </c>
      <c r="IM35" s="166">
        <v>8.4527999999999999</v>
      </c>
      <c r="IN35" s="166">
        <v>70.729200000000006</v>
      </c>
      <c r="IO35" s="166">
        <v>-12.174899999999999</v>
      </c>
      <c r="IP35" s="166">
        <v>1.5711999999999999</v>
      </c>
      <c r="IQ35" s="166">
        <v>-117.13290000000001</v>
      </c>
      <c r="IR35" s="166">
        <v>39.008699999999997</v>
      </c>
      <c r="IS35" s="166">
        <v>-6.3299000000000003</v>
      </c>
      <c r="IT35" s="166">
        <v>175.94550000000001</v>
      </c>
      <c r="IU35" s="166">
        <v>176.31819999999999</v>
      </c>
      <c r="IV35" s="166">
        <v>114.99590000000001</v>
      </c>
      <c r="IW35" s="166">
        <v>-22.428599999999999</v>
      </c>
      <c r="IX35" s="166">
        <v>-41.228499999999997</v>
      </c>
      <c r="IY35" s="166">
        <v>-61.5366</v>
      </c>
      <c r="IZ35" s="166">
        <v>66.622100000000003</v>
      </c>
      <c r="JA35" s="166">
        <v>-10.282</v>
      </c>
      <c r="JB35" s="167"/>
      <c r="JC35" s="166">
        <v>10.88</v>
      </c>
      <c r="JD35" s="166">
        <v>6.3319999999999999</v>
      </c>
      <c r="JE35" s="166">
        <v>6.298</v>
      </c>
      <c r="JF35" s="166">
        <v>-11.68</v>
      </c>
      <c r="JG35" s="166">
        <v>-12.56</v>
      </c>
      <c r="JH35" s="167"/>
      <c r="JI35" s="166">
        <v>13.1273</v>
      </c>
      <c r="JJ35" s="166">
        <v>-14.149699999999999</v>
      </c>
      <c r="JK35" s="166">
        <v>-46.758200000000002</v>
      </c>
      <c r="JL35" s="166">
        <v>18.899999999999999</v>
      </c>
      <c r="JM35" s="166">
        <v>47.16</v>
      </c>
      <c r="JN35" s="166">
        <v>47.463000000000001</v>
      </c>
      <c r="JO35" s="167"/>
      <c r="JP35" s="166">
        <v>13.4359</v>
      </c>
      <c r="JQ35" s="166">
        <v>42.4621</v>
      </c>
      <c r="JR35" s="166">
        <v>41.124400000000001</v>
      </c>
      <c r="JS35" s="166">
        <v>39.345399999999998</v>
      </c>
      <c r="JT35" s="167"/>
      <c r="JU35" s="166">
        <v>37</v>
      </c>
      <c r="JV35" s="166">
        <v>18.2667</v>
      </c>
      <c r="JW35" s="166">
        <v>8.5399999999999991</v>
      </c>
      <c r="JX35" s="167"/>
      <c r="JY35" s="166">
        <v>-55.985199999999999</v>
      </c>
      <c r="JZ35" s="166">
        <v>83.745099999999994</v>
      </c>
      <c r="KA35" s="166">
        <v>61.559399999999997</v>
      </c>
      <c r="KB35" s="166">
        <v>-55.3309</v>
      </c>
      <c r="KC35" s="166">
        <v>-81.437600000000003</v>
      </c>
      <c r="KD35" s="166">
        <v>51.041899999999998</v>
      </c>
      <c r="KE35" s="166">
        <v>30.438199999999998</v>
      </c>
      <c r="KF35" s="166">
        <v>-44.4</v>
      </c>
      <c r="KG35" s="166">
        <v>43</v>
      </c>
      <c r="KH35" s="166">
        <v>-450.09980000000002</v>
      </c>
      <c r="KI35" s="166">
        <v>570.18079999999998</v>
      </c>
    </row>
    <row r="36" spans="1:295" ht="18" customHeight="1" x14ac:dyDescent="0.3">
      <c r="A36" s="162" t="s">
        <v>71</v>
      </c>
      <c r="B36" s="162" t="s">
        <v>768</v>
      </c>
      <c r="C36" s="166">
        <v>0</v>
      </c>
      <c r="D36" s="166">
        <v>21.0792</v>
      </c>
      <c r="E36" s="166">
        <v>-25.031700000000001</v>
      </c>
      <c r="F36" s="166">
        <v>10.6655</v>
      </c>
      <c r="G36" s="166">
        <v>24.577999999999999</v>
      </c>
      <c r="H36" s="167"/>
      <c r="I36" s="166">
        <v>56.382199999999997</v>
      </c>
      <c r="J36" s="166">
        <v>-117.1353</v>
      </c>
      <c r="K36" s="166">
        <v>67.030600000000007</v>
      </c>
      <c r="L36" s="166">
        <v>33.790999999999997</v>
      </c>
      <c r="M36" s="166">
        <v>33.001300000000001</v>
      </c>
      <c r="N36" s="166">
        <v>-4.4400000000000004</v>
      </c>
      <c r="O36" s="166">
        <v>-63.98</v>
      </c>
      <c r="P36" s="166">
        <v>59.4</v>
      </c>
      <c r="Q36" s="166">
        <v>19.872</v>
      </c>
      <c r="R36" s="166">
        <v>-57.2</v>
      </c>
      <c r="S36" s="166">
        <v>6.617</v>
      </c>
      <c r="T36" s="166">
        <v>68.572000000000003</v>
      </c>
      <c r="U36" s="166">
        <v>12.645</v>
      </c>
      <c r="V36" s="166">
        <v>12.9236</v>
      </c>
      <c r="W36" s="166">
        <v>21.7682</v>
      </c>
      <c r="X36" s="166">
        <v>11.0395</v>
      </c>
      <c r="Y36" s="166">
        <v>0.60009999999999997</v>
      </c>
      <c r="Z36" s="166">
        <v>0.16020000000000001</v>
      </c>
      <c r="AA36" s="167"/>
      <c r="AB36" s="167"/>
      <c r="AC36" s="166">
        <v>-63.52</v>
      </c>
      <c r="AD36" s="166">
        <v>-63.15</v>
      </c>
      <c r="AE36" s="167"/>
      <c r="AF36" s="166">
        <v>4.4400000000000004</v>
      </c>
      <c r="AG36" s="166">
        <v>61.6</v>
      </c>
      <c r="AH36" s="166">
        <v>11.255000000000001</v>
      </c>
      <c r="AI36" s="166">
        <v>0.193</v>
      </c>
      <c r="AJ36" s="168">
        <v>-65.19</v>
      </c>
      <c r="AK36" s="166">
        <v>-64.790000000000006</v>
      </c>
      <c r="AL36" s="166">
        <v>-45.25</v>
      </c>
      <c r="AM36" s="166">
        <v>65.19</v>
      </c>
      <c r="AN36" s="166">
        <v>65.44</v>
      </c>
      <c r="AO36" s="166">
        <v>18.036000000000001</v>
      </c>
      <c r="AP36" s="166">
        <v>2.2725</v>
      </c>
      <c r="AQ36" s="166">
        <v>67.855900000000005</v>
      </c>
      <c r="AR36" s="166">
        <v>70.7072</v>
      </c>
      <c r="AS36" s="167"/>
      <c r="AT36" s="166">
        <v>-51.440300000000001</v>
      </c>
      <c r="AU36" s="166">
        <v>-49.106299999999997</v>
      </c>
      <c r="AV36" s="166">
        <v>26.7425</v>
      </c>
      <c r="AW36" s="166">
        <v>31.531700000000001</v>
      </c>
      <c r="AX36" s="166">
        <v>71.936099999999996</v>
      </c>
      <c r="AY36" s="166">
        <v>72.605900000000005</v>
      </c>
      <c r="AZ36" s="166">
        <v>26.180399999999999</v>
      </c>
      <c r="BA36" s="166">
        <v>30.525500000000001</v>
      </c>
      <c r="BB36" s="166">
        <v>-543.46799999999996</v>
      </c>
      <c r="BC36" s="166">
        <v>6.8254999999999999</v>
      </c>
      <c r="BD36" s="166">
        <v>-12.9</v>
      </c>
      <c r="BE36" s="166">
        <v>-14</v>
      </c>
      <c r="BF36" s="166">
        <v>56.375399999999999</v>
      </c>
      <c r="BG36" s="166">
        <v>56.035200000000003</v>
      </c>
      <c r="BH36" s="166">
        <v>-4.5484999999999998</v>
      </c>
      <c r="BI36" s="167"/>
      <c r="BJ36" s="166">
        <v>-62.667999999999999</v>
      </c>
      <c r="BK36" s="166">
        <v>5.0731999999999999</v>
      </c>
      <c r="BL36" s="166">
        <v>6.9444999999999997</v>
      </c>
      <c r="BM36" s="166">
        <v>4.6841999999999997</v>
      </c>
      <c r="BN36" s="166">
        <v>585.58900000000006</v>
      </c>
      <c r="BO36" s="166">
        <v>177.77029999999999</v>
      </c>
      <c r="BP36" s="166">
        <v>178.01439999999999</v>
      </c>
      <c r="BQ36" s="166">
        <v>-397.77910000000003</v>
      </c>
      <c r="BR36" s="166">
        <v>705.90509999999995</v>
      </c>
      <c r="BS36" s="167"/>
      <c r="BT36" s="166">
        <v>-71.733099999999993</v>
      </c>
      <c r="BU36" s="166">
        <v>73.596400000000003</v>
      </c>
      <c r="BV36" s="166">
        <v>99.536100000000005</v>
      </c>
      <c r="BW36" s="166">
        <v>26</v>
      </c>
      <c r="BX36" s="166">
        <v>30.11</v>
      </c>
      <c r="BY36" s="166">
        <v>67.69</v>
      </c>
      <c r="BZ36" s="166">
        <v>73.5</v>
      </c>
      <c r="CA36" s="166">
        <v>-91.354600000000005</v>
      </c>
      <c r="CB36" s="166">
        <v>-91.622500000000002</v>
      </c>
      <c r="CC36" s="166">
        <v>100.0117</v>
      </c>
      <c r="CD36" s="166">
        <v>99.934100000000001</v>
      </c>
      <c r="CE36" s="166">
        <v>18.609100000000002</v>
      </c>
      <c r="CF36" s="166">
        <v>-114.32769999999999</v>
      </c>
      <c r="CG36" s="166">
        <v>-114.0322</v>
      </c>
      <c r="CH36" s="166">
        <v>1.1427</v>
      </c>
      <c r="CI36" s="167"/>
      <c r="CJ36" s="167"/>
      <c r="CK36" s="167"/>
      <c r="CL36" s="166">
        <v>108.8</v>
      </c>
      <c r="CM36" s="166">
        <v>98.3</v>
      </c>
      <c r="CN36" s="166">
        <v>-18.690000000000001</v>
      </c>
      <c r="CO36" s="166">
        <v>62.1434</v>
      </c>
      <c r="CP36" s="166">
        <v>60.832000000000001</v>
      </c>
      <c r="CQ36" s="166">
        <v>61.443300000000001</v>
      </c>
      <c r="CR36" s="166">
        <v>35.126600000000003</v>
      </c>
      <c r="CS36" s="166">
        <v>35.799100000000003</v>
      </c>
      <c r="CT36" s="166">
        <v>59.002299999999998</v>
      </c>
      <c r="CU36" s="166">
        <v>-146.20439999999999</v>
      </c>
      <c r="CV36" s="166">
        <v>65.990300000000005</v>
      </c>
      <c r="CW36" s="166">
        <v>14.4057</v>
      </c>
      <c r="CX36" s="166">
        <v>78.760000000000005</v>
      </c>
      <c r="CY36" s="166">
        <v>53.66</v>
      </c>
      <c r="CZ36" s="166">
        <v>75.710400000000007</v>
      </c>
      <c r="DA36" s="166">
        <v>72.0749</v>
      </c>
      <c r="DB36" s="166">
        <v>-33</v>
      </c>
      <c r="DC36" s="166">
        <v>-15.825200000000001</v>
      </c>
      <c r="DD36" s="167"/>
      <c r="DE36" s="167"/>
      <c r="DF36" s="166">
        <v>-94.484999999999999</v>
      </c>
      <c r="DG36" s="166">
        <v>-9.6560000000000006</v>
      </c>
      <c r="DH36" s="166">
        <v>-20.423500000000001</v>
      </c>
      <c r="DI36" s="166">
        <v>-105.1</v>
      </c>
      <c r="DJ36" s="166">
        <v>-104.7</v>
      </c>
      <c r="DK36" s="166">
        <v>26.265599999999999</v>
      </c>
      <c r="DL36" s="166">
        <v>65.634200000000007</v>
      </c>
      <c r="DM36" s="166">
        <v>67.174099999999996</v>
      </c>
      <c r="DN36" s="166">
        <v>92.596400000000003</v>
      </c>
      <c r="DO36" s="166">
        <v>64.959999999999994</v>
      </c>
      <c r="DP36" s="166">
        <v>-9.11</v>
      </c>
      <c r="DQ36" s="166">
        <v>61.720999999999997</v>
      </c>
      <c r="DR36" s="166">
        <v>94.915400000000005</v>
      </c>
      <c r="DS36" s="166">
        <v>-30.9</v>
      </c>
      <c r="DT36" s="166">
        <v>-31.45</v>
      </c>
      <c r="DU36" s="166">
        <v>120.35</v>
      </c>
      <c r="DV36" s="166">
        <v>72.11</v>
      </c>
      <c r="DW36" s="166">
        <v>94.290899999999993</v>
      </c>
      <c r="DX36" s="166">
        <v>93.818200000000004</v>
      </c>
      <c r="DY36" s="166">
        <v>-50.64</v>
      </c>
      <c r="DZ36" s="166">
        <v>-50</v>
      </c>
      <c r="EA36" s="166">
        <v>211.7431</v>
      </c>
      <c r="EB36" s="166">
        <v>163.51840000000001</v>
      </c>
      <c r="EC36" s="166">
        <v>159.01859999999999</v>
      </c>
      <c r="ED36" s="166">
        <v>160.32380000000001</v>
      </c>
      <c r="EE36" s="166">
        <v>49.836199999999998</v>
      </c>
      <c r="EF36" s="166">
        <v>34.450099999999999</v>
      </c>
      <c r="EG36" s="166">
        <v>-26.934000000000001</v>
      </c>
      <c r="EH36" s="166">
        <v>407.44670000000002</v>
      </c>
      <c r="EI36" s="166">
        <v>-205.53620000000001</v>
      </c>
      <c r="EJ36" s="167"/>
      <c r="EK36" s="166">
        <v>-35.417299999999997</v>
      </c>
      <c r="EL36" s="166">
        <v>-32.023499999999999</v>
      </c>
      <c r="EM36" s="166">
        <v>36.383600000000001</v>
      </c>
      <c r="EN36" s="166">
        <v>-51.531999999999996</v>
      </c>
      <c r="EO36" s="166">
        <v>-48.758400000000002</v>
      </c>
      <c r="EP36" s="166">
        <v>130.608</v>
      </c>
      <c r="EQ36" s="167"/>
      <c r="ER36" s="166">
        <v>-131.5874</v>
      </c>
      <c r="ES36" s="166">
        <v>3.7738999999999998</v>
      </c>
      <c r="ET36" s="166">
        <v>0</v>
      </c>
      <c r="EU36" s="166">
        <v>-14.99</v>
      </c>
      <c r="EV36" s="166">
        <v>94.3</v>
      </c>
      <c r="EW36" s="166">
        <v>15.3247</v>
      </c>
      <c r="EX36" s="166">
        <v>-165.70240000000001</v>
      </c>
      <c r="EY36" s="166">
        <v>-33.1554</v>
      </c>
      <c r="EZ36" s="166">
        <v>-32.153100000000002</v>
      </c>
      <c r="FA36" s="166">
        <v>5.0185000000000004</v>
      </c>
      <c r="FB36" s="166">
        <v>-31.5151</v>
      </c>
      <c r="FC36" s="166">
        <v>0</v>
      </c>
      <c r="FD36" s="166">
        <v>20.7789</v>
      </c>
      <c r="FE36" s="167"/>
      <c r="FF36" s="166">
        <v>20.5319</v>
      </c>
      <c r="FG36" s="166">
        <v>43.112699999999997</v>
      </c>
      <c r="FH36" s="166">
        <v>42.749400000000001</v>
      </c>
      <c r="FI36" s="166">
        <v>41.644399999999997</v>
      </c>
      <c r="FJ36" s="166">
        <v>92.770799999999994</v>
      </c>
      <c r="FK36" s="166">
        <v>90.761300000000006</v>
      </c>
      <c r="FL36" s="166">
        <v>-12.8941</v>
      </c>
      <c r="FM36" s="166">
        <v>52.581499999999998</v>
      </c>
      <c r="FN36" s="166">
        <v>52.761400000000002</v>
      </c>
      <c r="FO36" s="166">
        <v>-22.9222</v>
      </c>
      <c r="FP36" s="167"/>
      <c r="FQ36" s="166">
        <v>-7.1760000000000002</v>
      </c>
      <c r="FR36" s="166">
        <v>-8.19</v>
      </c>
      <c r="FS36" s="166">
        <v>14.463699999999999</v>
      </c>
      <c r="FT36" s="166">
        <v>0.99760000000000004</v>
      </c>
      <c r="FU36" s="166">
        <v>-9.17</v>
      </c>
      <c r="FV36" s="166">
        <v>15.38</v>
      </c>
      <c r="FW36" s="166">
        <v>0</v>
      </c>
      <c r="FX36" s="167"/>
      <c r="FY36" s="166">
        <v>-6.0540000000000003</v>
      </c>
      <c r="FZ36" s="166">
        <v>4.391</v>
      </c>
      <c r="GA36" s="167"/>
      <c r="GB36" s="166">
        <v>40.409999999999997</v>
      </c>
      <c r="GC36" s="166">
        <v>2.8565</v>
      </c>
      <c r="GD36" s="166">
        <v>21.248799999999999</v>
      </c>
      <c r="GE36" s="167"/>
      <c r="GF36" s="166">
        <v>88.866100000000003</v>
      </c>
      <c r="GG36" s="166">
        <v>20.6</v>
      </c>
      <c r="GH36" s="166">
        <v>-19.714099999999998</v>
      </c>
      <c r="GI36" s="166">
        <v>3.6219999999999999</v>
      </c>
      <c r="GJ36" s="166">
        <v>3.7557</v>
      </c>
      <c r="GK36" s="166">
        <v>2.2025000000000001</v>
      </c>
      <c r="GL36" s="167"/>
      <c r="GM36" s="167"/>
      <c r="GN36" s="166">
        <v>-14.539300000000001</v>
      </c>
      <c r="GO36" s="166">
        <v>-43.5595</v>
      </c>
      <c r="GP36" s="166">
        <v>16.0808</v>
      </c>
      <c r="GQ36" s="166">
        <v>45.231400000000001</v>
      </c>
      <c r="GR36" s="166">
        <v>57.459899999999998</v>
      </c>
      <c r="GS36" s="166">
        <v>58.705300000000001</v>
      </c>
      <c r="GT36" s="166">
        <v>-171.5737</v>
      </c>
      <c r="GU36" s="166">
        <v>-32.0092</v>
      </c>
      <c r="GV36" s="166">
        <v>30.8048</v>
      </c>
      <c r="GW36" s="166">
        <v>-62.412300000000002</v>
      </c>
      <c r="GX36" s="166">
        <v>7.9783999999999997</v>
      </c>
      <c r="GY36" s="166">
        <v>11.741099999999999</v>
      </c>
      <c r="GZ36" s="166">
        <v>11.383100000000001</v>
      </c>
      <c r="HA36" s="166">
        <v>9.5790000000000006</v>
      </c>
      <c r="HB36" s="166">
        <v>60.609000000000002</v>
      </c>
      <c r="HC36" s="166">
        <v>60.451700000000002</v>
      </c>
      <c r="HD36" s="166">
        <v>279.89999999999998</v>
      </c>
      <c r="HE36" s="166">
        <v>-278.93439999999998</v>
      </c>
      <c r="HF36" s="166">
        <v>-564.08219999999994</v>
      </c>
      <c r="HG36" s="166">
        <v>568.03129999999999</v>
      </c>
      <c r="HH36" s="166">
        <v>118.7715</v>
      </c>
      <c r="HI36" s="166">
        <v>-58.115099999999998</v>
      </c>
      <c r="HJ36" s="166">
        <v>-58.706099999999999</v>
      </c>
      <c r="HK36" s="166">
        <v>-60.015300000000003</v>
      </c>
      <c r="HL36" s="166">
        <v>-50.753399999999999</v>
      </c>
      <c r="HM36" s="166">
        <v>57.873399999999997</v>
      </c>
      <c r="HN36" s="166">
        <v>59.622799999999998</v>
      </c>
      <c r="HO36" s="167"/>
      <c r="HP36" s="167"/>
      <c r="HQ36" s="166">
        <v>12.274699999999999</v>
      </c>
      <c r="HR36" s="166">
        <v>11.4397</v>
      </c>
      <c r="HS36" s="166">
        <v>-29.640799999999999</v>
      </c>
      <c r="HT36" s="166">
        <v>-28.762499999999999</v>
      </c>
      <c r="HU36" s="166">
        <v>19.45</v>
      </c>
      <c r="HV36" s="166">
        <v>19.350000000000001</v>
      </c>
      <c r="HW36" s="166">
        <v>14.1</v>
      </c>
      <c r="HX36" s="166">
        <v>14.4</v>
      </c>
      <c r="HY36" s="166">
        <v>21.6585</v>
      </c>
      <c r="HZ36" s="166">
        <v>-65.28</v>
      </c>
      <c r="IA36" s="166">
        <v>-326.90839999999997</v>
      </c>
      <c r="IB36" s="166">
        <v>87.142399999999995</v>
      </c>
      <c r="IC36" s="166">
        <v>88.506500000000003</v>
      </c>
      <c r="ID36" s="166">
        <v>10.5</v>
      </c>
      <c r="IE36" s="166">
        <v>-34.700000000000003</v>
      </c>
      <c r="IF36" s="166">
        <v>-11.2</v>
      </c>
      <c r="IG36" s="166">
        <v>-11</v>
      </c>
      <c r="IH36" s="166">
        <v>0.9083</v>
      </c>
      <c r="II36" s="167"/>
      <c r="IJ36" s="166">
        <v>-112.654</v>
      </c>
      <c r="IK36" s="166">
        <v>229.10679999999999</v>
      </c>
      <c r="IL36" s="166">
        <v>41.802700000000002</v>
      </c>
      <c r="IM36" s="166">
        <v>16.969000000000001</v>
      </c>
      <c r="IN36" s="166">
        <v>65.043599999999998</v>
      </c>
      <c r="IO36" s="166">
        <v>-17.025099999999998</v>
      </c>
      <c r="IP36" s="166">
        <v>5.8033000000000001</v>
      </c>
      <c r="IQ36" s="166">
        <v>-123.7287</v>
      </c>
      <c r="IR36" s="166">
        <v>33.097200000000001</v>
      </c>
      <c r="IS36" s="166">
        <v>-12.195499999999999</v>
      </c>
      <c r="IT36" s="166">
        <v>174.93020000000001</v>
      </c>
      <c r="IU36" s="166">
        <v>172.4186</v>
      </c>
      <c r="IV36" s="166">
        <v>122.1147</v>
      </c>
      <c r="IW36" s="166">
        <v>-31.8809</v>
      </c>
      <c r="IX36" s="166">
        <v>-33.285800000000002</v>
      </c>
      <c r="IY36" s="166">
        <v>-67.588800000000006</v>
      </c>
      <c r="IZ36" s="166">
        <v>67.688599999999994</v>
      </c>
      <c r="JA36" s="166">
        <v>-10.070499999999999</v>
      </c>
      <c r="JB36" s="167"/>
      <c r="JC36" s="166">
        <v>11.28</v>
      </c>
      <c r="JD36" s="166">
        <v>6.2489999999999997</v>
      </c>
      <c r="JE36" s="166">
        <v>6.2649999999999997</v>
      </c>
      <c r="JF36" s="166">
        <v>-11.36</v>
      </c>
      <c r="JG36" s="166">
        <v>-12.48</v>
      </c>
      <c r="JH36" s="167"/>
      <c r="JI36" s="166">
        <v>13.8903</v>
      </c>
      <c r="JJ36" s="166">
        <v>-13.475199999999999</v>
      </c>
      <c r="JK36" s="166">
        <v>-45.879300000000001</v>
      </c>
      <c r="JL36" s="166">
        <v>17.8</v>
      </c>
      <c r="JM36" s="166">
        <v>48.158999999999999</v>
      </c>
      <c r="JN36" s="166">
        <v>46.933999999999997</v>
      </c>
      <c r="JO36" s="166">
        <v>11.254799999999999</v>
      </c>
      <c r="JP36" s="166">
        <v>13.447699999999999</v>
      </c>
      <c r="JQ36" s="166">
        <v>39.5017</v>
      </c>
      <c r="JR36" s="166">
        <v>39.412500000000001</v>
      </c>
      <c r="JS36" s="166">
        <v>38.623699999999999</v>
      </c>
      <c r="JT36" s="167"/>
      <c r="JU36" s="166">
        <v>36.799999999999997</v>
      </c>
      <c r="JV36" s="166">
        <v>18.502300000000002</v>
      </c>
      <c r="JW36" s="166">
        <v>8.59</v>
      </c>
      <c r="JX36" s="167"/>
      <c r="JY36" s="166">
        <v>-52.741199999999999</v>
      </c>
      <c r="JZ36" s="166">
        <v>82.784400000000005</v>
      </c>
      <c r="KA36" s="166">
        <v>61.209299999999999</v>
      </c>
      <c r="KB36" s="166">
        <v>-51.516599999999997</v>
      </c>
      <c r="KC36" s="166">
        <v>-81.940600000000003</v>
      </c>
      <c r="KD36" s="166">
        <v>50.137300000000003</v>
      </c>
      <c r="KE36" s="166">
        <v>31.6508</v>
      </c>
      <c r="KF36" s="166">
        <v>-45</v>
      </c>
      <c r="KG36" s="166">
        <v>44.7</v>
      </c>
      <c r="KH36" s="166">
        <v>-442.17529999999999</v>
      </c>
      <c r="KI36" s="166">
        <v>551.87170000000003</v>
      </c>
    </row>
    <row r="37" spans="1:295" ht="18" customHeight="1" x14ac:dyDescent="0.3">
      <c r="A37" s="162" t="s">
        <v>71</v>
      </c>
      <c r="B37" s="162" t="s">
        <v>769</v>
      </c>
      <c r="C37" s="166">
        <v>0</v>
      </c>
      <c r="D37" s="166">
        <v>21.404599999999999</v>
      </c>
      <c r="E37" s="166">
        <v>-25.597300000000001</v>
      </c>
      <c r="F37" s="166">
        <v>10.704000000000001</v>
      </c>
      <c r="G37" s="166">
        <v>26.602699999999999</v>
      </c>
      <c r="H37" s="167"/>
      <c r="I37" s="166">
        <v>57.266500000000001</v>
      </c>
      <c r="J37" s="166">
        <v>-120.5954</v>
      </c>
      <c r="K37" s="166">
        <v>69.313400000000001</v>
      </c>
      <c r="L37" s="166">
        <v>35.296900000000001</v>
      </c>
      <c r="M37" s="166">
        <v>34.0015</v>
      </c>
      <c r="N37" s="166">
        <v>-11.1</v>
      </c>
      <c r="O37" s="166">
        <v>-64.396000000000001</v>
      </c>
      <c r="P37" s="166">
        <v>59.4</v>
      </c>
      <c r="Q37" s="166">
        <v>19.872</v>
      </c>
      <c r="R37" s="166">
        <v>-59.4</v>
      </c>
      <c r="S37" s="166">
        <v>8.8600999999999992</v>
      </c>
      <c r="T37" s="166">
        <v>70.217399999999998</v>
      </c>
      <c r="U37" s="166">
        <v>13.1471</v>
      </c>
      <c r="V37" s="166">
        <v>13.347799999999999</v>
      </c>
      <c r="W37" s="166">
        <v>22.2531</v>
      </c>
      <c r="X37" s="166">
        <v>10.8453</v>
      </c>
      <c r="Y37" s="166">
        <v>0.1681</v>
      </c>
      <c r="Z37" s="166">
        <v>0.1701</v>
      </c>
      <c r="AA37" s="167"/>
      <c r="AB37" s="167"/>
      <c r="AC37" s="166">
        <v>-66.040000000000006</v>
      </c>
      <c r="AD37" s="166">
        <v>-66.3</v>
      </c>
      <c r="AE37" s="167"/>
      <c r="AF37" s="166">
        <v>11.1</v>
      </c>
      <c r="AG37" s="166">
        <v>63.8</v>
      </c>
      <c r="AH37" s="166">
        <v>10.675000000000001</v>
      </c>
      <c r="AI37" s="166">
        <v>0.187</v>
      </c>
      <c r="AJ37" s="168">
        <v>-64.52</v>
      </c>
      <c r="AK37" s="166">
        <v>-64.400000000000006</v>
      </c>
      <c r="AL37" s="166">
        <v>-50.66</v>
      </c>
      <c r="AM37" s="166">
        <v>64.52</v>
      </c>
      <c r="AN37" s="166">
        <v>65.13</v>
      </c>
      <c r="AO37" s="166">
        <v>18.3264</v>
      </c>
      <c r="AP37" s="166">
        <v>1.8371999999999999</v>
      </c>
      <c r="AQ37" s="166">
        <v>71.58</v>
      </c>
      <c r="AR37" s="166">
        <v>74.960999999999999</v>
      </c>
      <c r="AS37" s="167"/>
      <c r="AT37" s="166">
        <v>-49.966799999999999</v>
      </c>
      <c r="AU37" s="166">
        <v>-49.043700000000001</v>
      </c>
      <c r="AV37" s="166">
        <v>9.1885999999999992</v>
      </c>
      <c r="AW37" s="166">
        <v>9.7889999999999997</v>
      </c>
      <c r="AX37" s="166">
        <v>78.366100000000003</v>
      </c>
      <c r="AY37" s="166">
        <v>80.107600000000005</v>
      </c>
      <c r="AZ37" s="166">
        <v>14.3573</v>
      </c>
      <c r="BA37" s="166">
        <v>13.5784</v>
      </c>
      <c r="BB37" s="166">
        <v>-550.51419999999996</v>
      </c>
      <c r="BC37" s="166">
        <v>6.1936</v>
      </c>
      <c r="BD37" s="166">
        <v>-12.3</v>
      </c>
      <c r="BE37" s="166">
        <v>-13.2</v>
      </c>
      <c r="BF37" s="166">
        <v>55.309699999999999</v>
      </c>
      <c r="BG37" s="166">
        <v>53.773699999999998</v>
      </c>
      <c r="BH37" s="166">
        <v>-4.5067000000000004</v>
      </c>
      <c r="BI37" s="167"/>
      <c r="BJ37" s="166">
        <v>-61.1417</v>
      </c>
      <c r="BK37" s="166">
        <v>5.9126000000000003</v>
      </c>
      <c r="BL37" s="166">
        <v>7.3018999999999998</v>
      </c>
      <c r="BM37" s="166">
        <v>5.0349000000000004</v>
      </c>
      <c r="BN37" s="166">
        <v>594.16470000000004</v>
      </c>
      <c r="BO37" s="166">
        <v>186.1018</v>
      </c>
      <c r="BP37" s="166">
        <v>185.9187</v>
      </c>
      <c r="BQ37" s="166">
        <v>-402.78160000000003</v>
      </c>
      <c r="BR37" s="166">
        <v>721.39189999999996</v>
      </c>
      <c r="BS37" s="167"/>
      <c r="BT37" s="166">
        <v>-70.517399999999995</v>
      </c>
      <c r="BU37" s="166">
        <v>73.986199999999997</v>
      </c>
      <c r="BV37" s="166">
        <v>104.6755</v>
      </c>
      <c r="BW37" s="166">
        <v>28.01</v>
      </c>
      <c r="BX37" s="166">
        <v>32.25</v>
      </c>
      <c r="BY37" s="166">
        <v>70.510000000000005</v>
      </c>
      <c r="BZ37" s="166">
        <v>77.31</v>
      </c>
      <c r="CA37" s="166">
        <v>-89.747100000000003</v>
      </c>
      <c r="CB37" s="166">
        <v>-89.613100000000003</v>
      </c>
      <c r="CC37" s="166">
        <v>99.045500000000004</v>
      </c>
      <c r="CD37" s="166">
        <v>100.1093</v>
      </c>
      <c r="CE37" s="166">
        <v>16.108899999999998</v>
      </c>
      <c r="CF37" s="166">
        <v>-122.3134</v>
      </c>
      <c r="CG37" s="166">
        <v>-121.65949999999999</v>
      </c>
      <c r="CH37" s="166">
        <v>2.8847</v>
      </c>
      <c r="CI37" s="167"/>
      <c r="CJ37" s="167"/>
      <c r="CK37" s="167"/>
      <c r="CL37" s="166">
        <v>110</v>
      </c>
      <c r="CM37" s="166">
        <v>99.4</v>
      </c>
      <c r="CN37" s="166">
        <v>-19.670000000000002</v>
      </c>
      <c r="CO37" s="166">
        <v>61.563200000000002</v>
      </c>
      <c r="CP37" s="166">
        <v>60.239899999999999</v>
      </c>
      <c r="CQ37" s="166">
        <v>59.413800000000002</v>
      </c>
      <c r="CR37" s="166">
        <v>36.775199999999998</v>
      </c>
      <c r="CS37" s="166">
        <v>37.723500000000001</v>
      </c>
      <c r="CT37" s="166">
        <v>58.912799999999997</v>
      </c>
      <c r="CU37" s="166">
        <v>-152.37479999999999</v>
      </c>
      <c r="CV37" s="166">
        <v>67.498699999999999</v>
      </c>
      <c r="CW37" s="166">
        <v>14.440099999999999</v>
      </c>
      <c r="CX37" s="166">
        <v>85.15</v>
      </c>
      <c r="CY37" s="166">
        <v>58.61</v>
      </c>
      <c r="CZ37" s="166">
        <v>79.226100000000002</v>
      </c>
      <c r="DA37" s="166">
        <v>75.1511</v>
      </c>
      <c r="DB37" s="166">
        <v>-34.29</v>
      </c>
      <c r="DC37" s="166">
        <v>-15.6996</v>
      </c>
      <c r="DD37" s="167"/>
      <c r="DE37" s="167"/>
      <c r="DF37" s="166">
        <v>-110.6499</v>
      </c>
      <c r="DG37" s="166">
        <v>-12.1691</v>
      </c>
      <c r="DH37" s="166">
        <v>-21.3081</v>
      </c>
      <c r="DI37" s="166">
        <v>-110</v>
      </c>
      <c r="DJ37" s="166">
        <v>-109</v>
      </c>
      <c r="DK37" s="166">
        <v>26.551200000000001</v>
      </c>
      <c r="DL37" s="167"/>
      <c r="DM37" s="166">
        <v>71.400899999999993</v>
      </c>
      <c r="DN37" s="166">
        <v>92.596400000000003</v>
      </c>
      <c r="DO37" s="166">
        <v>64.95</v>
      </c>
      <c r="DP37" s="166">
        <v>-10.77</v>
      </c>
      <c r="DQ37" s="166">
        <v>63.038499999999999</v>
      </c>
      <c r="DR37" s="166">
        <v>110.19629999999999</v>
      </c>
      <c r="DS37" s="166">
        <v>-30.96</v>
      </c>
      <c r="DT37" s="166">
        <v>-31.28</v>
      </c>
      <c r="DU37" s="166">
        <v>120.3</v>
      </c>
      <c r="DV37" s="166">
        <v>73.38</v>
      </c>
      <c r="DW37" s="166">
        <v>112.7636</v>
      </c>
      <c r="DX37" s="166">
        <v>108.8364</v>
      </c>
      <c r="DY37" s="166">
        <v>-47.479599999999998</v>
      </c>
      <c r="DZ37" s="166">
        <v>-46.890900000000002</v>
      </c>
      <c r="EA37" s="166">
        <v>226.1567</v>
      </c>
      <c r="EB37" s="166">
        <v>175.9117</v>
      </c>
      <c r="EC37" s="166">
        <v>170.9273</v>
      </c>
      <c r="ED37" s="166">
        <v>172.5744</v>
      </c>
      <c r="EE37" s="166">
        <v>30.089600000000001</v>
      </c>
      <c r="EF37" s="166">
        <v>12.4209</v>
      </c>
      <c r="EG37" s="166">
        <v>-28.667999999999999</v>
      </c>
      <c r="EH37" s="166">
        <v>414.53809999999999</v>
      </c>
      <c r="EI37" s="166">
        <v>-219.1268</v>
      </c>
      <c r="EJ37" s="167"/>
      <c r="EK37" s="166">
        <v>-35.383800000000001</v>
      </c>
      <c r="EL37" s="166">
        <v>-32.066400000000002</v>
      </c>
      <c r="EM37" s="166">
        <v>56.8172</v>
      </c>
      <c r="EN37" s="166">
        <v>-48.136499999999998</v>
      </c>
      <c r="EO37" s="166">
        <v>-44.804600000000001</v>
      </c>
      <c r="EP37" s="166">
        <v>39.984000000000002</v>
      </c>
      <c r="EQ37" s="167"/>
      <c r="ER37" s="166">
        <v>-110.9217</v>
      </c>
      <c r="ES37" s="166">
        <v>26.927600000000002</v>
      </c>
      <c r="ET37" s="166">
        <v>0</v>
      </c>
      <c r="EU37" s="166">
        <v>-14.21</v>
      </c>
      <c r="EV37" s="166">
        <v>1</v>
      </c>
      <c r="EW37" s="166">
        <v>15.142099999999999</v>
      </c>
      <c r="EX37" s="166">
        <v>-156.85669999999999</v>
      </c>
      <c r="EY37" s="166">
        <v>-33.47</v>
      </c>
      <c r="EZ37" s="166">
        <v>-32.439</v>
      </c>
      <c r="FA37" s="166">
        <v>5.2390999999999996</v>
      </c>
      <c r="FB37" s="166">
        <v>-10.767099999999999</v>
      </c>
      <c r="FC37" s="166">
        <v>-25.6554</v>
      </c>
      <c r="FD37" s="166">
        <v>20.6738</v>
      </c>
      <c r="FE37" s="167"/>
      <c r="FF37" s="166">
        <v>20.327000000000002</v>
      </c>
      <c r="FG37" s="166">
        <v>41.783799999999999</v>
      </c>
      <c r="FH37" s="166">
        <v>42.481499999999997</v>
      </c>
      <c r="FI37" s="166">
        <v>40.448300000000003</v>
      </c>
      <c r="FJ37" s="166">
        <v>93.273200000000003</v>
      </c>
      <c r="FK37" s="166">
        <v>93.273200000000003</v>
      </c>
      <c r="FL37" s="166">
        <v>-2.1768999999999998</v>
      </c>
      <c r="FM37" s="166">
        <v>49.890700000000002</v>
      </c>
      <c r="FN37" s="166">
        <v>49.473300000000002</v>
      </c>
      <c r="FO37" s="166">
        <v>-18.755500000000001</v>
      </c>
      <c r="FP37" s="167"/>
      <c r="FQ37" s="166">
        <v>-4.0705</v>
      </c>
      <c r="FR37" s="166">
        <v>-8.59</v>
      </c>
      <c r="FS37" s="166">
        <v>14.0633</v>
      </c>
      <c r="FT37" s="166">
        <v>0.99760000000000004</v>
      </c>
      <c r="FU37" s="166">
        <v>-9.1</v>
      </c>
      <c r="FV37" s="166">
        <v>16.79</v>
      </c>
      <c r="FW37" s="166">
        <v>0</v>
      </c>
      <c r="FX37" s="167"/>
      <c r="FY37" s="166">
        <v>-6.1390000000000002</v>
      </c>
      <c r="FZ37" s="166">
        <v>4.359</v>
      </c>
      <c r="GA37" s="167"/>
      <c r="GB37" s="166">
        <v>41.05</v>
      </c>
      <c r="GC37" s="166">
        <v>-2.9276</v>
      </c>
      <c r="GD37" s="166">
        <v>17.6265</v>
      </c>
      <c r="GE37" s="166">
        <v>16.420000000000002</v>
      </c>
      <c r="GF37" s="166">
        <v>89.823800000000006</v>
      </c>
      <c r="GG37" s="166">
        <v>21.6</v>
      </c>
      <c r="GH37" s="166">
        <v>-20.551600000000001</v>
      </c>
      <c r="GI37" s="166">
        <v>3.4394</v>
      </c>
      <c r="GJ37" s="166">
        <v>3.9169999999999998</v>
      </c>
      <c r="GK37" s="166">
        <v>2.2324999999999999</v>
      </c>
      <c r="GL37" s="167"/>
      <c r="GM37" s="167"/>
      <c r="GN37" s="167"/>
      <c r="GO37" s="166">
        <v>-43.797499999999999</v>
      </c>
      <c r="GP37" s="166">
        <v>16.4925</v>
      </c>
      <c r="GQ37" s="166">
        <v>46.548099999999998</v>
      </c>
      <c r="GR37" s="166">
        <v>59.098100000000002</v>
      </c>
      <c r="GS37" s="166">
        <v>60.5167</v>
      </c>
      <c r="GT37" s="166">
        <v>-172.08789999999999</v>
      </c>
      <c r="GU37" s="166">
        <v>-32.685699999999997</v>
      </c>
      <c r="GV37" s="166">
        <v>30.801200000000001</v>
      </c>
      <c r="GW37" s="166">
        <v>-64.263999999999996</v>
      </c>
      <c r="GX37" s="166">
        <v>8.1958000000000002</v>
      </c>
      <c r="GY37" s="166">
        <v>12.0829</v>
      </c>
      <c r="GZ37" s="166">
        <v>11.71</v>
      </c>
      <c r="HA37" s="166">
        <v>10</v>
      </c>
      <c r="HB37" s="166">
        <v>62.956099999999999</v>
      </c>
      <c r="HC37" s="166">
        <v>63.966700000000003</v>
      </c>
      <c r="HD37" s="166">
        <v>275.3</v>
      </c>
      <c r="HE37" s="166">
        <v>-272.5847</v>
      </c>
      <c r="HF37" s="166">
        <v>-558.02229999999997</v>
      </c>
      <c r="HG37" s="166">
        <v>558.31230000000005</v>
      </c>
      <c r="HH37" s="166">
        <v>101.5963</v>
      </c>
      <c r="HI37" s="166">
        <v>-61.6098</v>
      </c>
      <c r="HJ37" s="166">
        <v>-59.997399999999999</v>
      </c>
      <c r="HK37" s="166">
        <v>-56.182600000000001</v>
      </c>
      <c r="HL37" s="166">
        <v>-45.990299999999998</v>
      </c>
      <c r="HM37" s="166">
        <v>59.599899999999998</v>
      </c>
      <c r="HN37" s="166">
        <v>60.025199999999998</v>
      </c>
      <c r="HO37" s="167"/>
      <c r="HP37" s="167"/>
      <c r="HQ37" s="166">
        <v>12.8569</v>
      </c>
      <c r="HR37" s="166">
        <v>11.7803</v>
      </c>
      <c r="HS37" s="166">
        <v>-34.439300000000003</v>
      </c>
      <c r="HT37" s="166">
        <v>-34.255899999999997</v>
      </c>
      <c r="HU37" s="166">
        <v>19.72</v>
      </c>
      <c r="HV37" s="166">
        <v>19.62</v>
      </c>
      <c r="HW37" s="166">
        <v>16.3</v>
      </c>
      <c r="HX37" s="166">
        <v>16.5</v>
      </c>
      <c r="HY37" s="166">
        <v>21.863600000000002</v>
      </c>
      <c r="HZ37" s="166">
        <v>-63.12</v>
      </c>
      <c r="IA37" s="166">
        <v>-327.524</v>
      </c>
      <c r="IB37" s="166">
        <v>83.744100000000003</v>
      </c>
      <c r="IC37" s="166">
        <v>83.762699999999995</v>
      </c>
      <c r="ID37" s="166">
        <v>11.1</v>
      </c>
      <c r="IE37" s="166">
        <v>-31.9</v>
      </c>
      <c r="IF37" s="166">
        <v>-11.3</v>
      </c>
      <c r="IG37" s="166">
        <v>-10.7</v>
      </c>
      <c r="IH37" s="166">
        <v>1.0074000000000001</v>
      </c>
      <c r="II37" s="166">
        <v>0.74229999999999996</v>
      </c>
      <c r="IJ37" s="166">
        <v>-93.793300000000002</v>
      </c>
      <c r="IK37" s="166">
        <v>247.5369</v>
      </c>
      <c r="IL37" s="166">
        <v>63.491599999999998</v>
      </c>
      <c r="IM37" s="166">
        <v>32.1935</v>
      </c>
      <c r="IN37" s="166">
        <v>91.930599999999998</v>
      </c>
      <c r="IO37" s="166">
        <v>-32.366599999999998</v>
      </c>
      <c r="IP37" s="166">
        <v>22.517499999999998</v>
      </c>
      <c r="IQ37" s="166">
        <v>-124.3802</v>
      </c>
      <c r="IR37" s="166">
        <v>31.3874</v>
      </c>
      <c r="IS37" s="166">
        <v>-26.675599999999999</v>
      </c>
      <c r="IT37" s="166">
        <v>177.4828</v>
      </c>
      <c r="IU37" s="166">
        <v>174.9435</v>
      </c>
      <c r="IV37" s="166">
        <v>127.79219999999999</v>
      </c>
      <c r="IW37" s="166">
        <v>-58.488999999999997</v>
      </c>
      <c r="IX37" s="166">
        <v>-32.9298</v>
      </c>
      <c r="IY37" s="166">
        <v>-85.753</v>
      </c>
      <c r="IZ37" s="166">
        <v>81.159000000000006</v>
      </c>
      <c r="JA37" s="166">
        <v>-9.0707000000000004</v>
      </c>
      <c r="JB37" s="167"/>
      <c r="JC37" s="166">
        <v>11.44</v>
      </c>
      <c r="JD37" s="166">
        <v>6.0439999999999996</v>
      </c>
      <c r="JE37" s="166">
        <v>6.06</v>
      </c>
      <c r="JF37" s="166">
        <v>-10.48</v>
      </c>
      <c r="JG37" s="166">
        <v>-12.72</v>
      </c>
      <c r="JH37" s="167"/>
      <c r="JI37" s="166">
        <v>12.9229</v>
      </c>
      <c r="JJ37" s="166">
        <v>-11.921900000000001</v>
      </c>
      <c r="JK37" s="166">
        <v>-43.828499999999998</v>
      </c>
      <c r="JL37" s="166">
        <v>15.8</v>
      </c>
      <c r="JM37" s="166">
        <v>46.662999999999997</v>
      </c>
      <c r="JN37" s="166">
        <v>47.207999999999998</v>
      </c>
      <c r="JO37" s="166">
        <v>11.259</v>
      </c>
      <c r="JP37" s="166">
        <v>13.5276</v>
      </c>
      <c r="JQ37" s="166">
        <v>41.667200000000001</v>
      </c>
      <c r="JR37" s="166">
        <v>41.2393</v>
      </c>
      <c r="JS37" s="166">
        <v>40.2746</v>
      </c>
      <c r="JT37" s="167"/>
      <c r="JU37" s="166">
        <v>32.5</v>
      </c>
      <c r="JV37" s="166">
        <v>16.5136</v>
      </c>
      <c r="JW37" s="166">
        <v>8.66</v>
      </c>
      <c r="JX37" s="167"/>
      <c r="JY37" s="166">
        <v>-50.785899999999998</v>
      </c>
      <c r="JZ37" s="166">
        <v>80.5334</v>
      </c>
      <c r="KA37" s="166">
        <v>57.125799999999998</v>
      </c>
      <c r="KB37" s="166">
        <v>-50.910299999999999</v>
      </c>
      <c r="KC37" s="166">
        <v>-79.631299999999996</v>
      </c>
      <c r="KD37" s="166">
        <v>45.649500000000003</v>
      </c>
      <c r="KE37" s="166">
        <v>33.520400000000002</v>
      </c>
      <c r="KF37" s="166">
        <v>-40.700000000000003</v>
      </c>
      <c r="KG37" s="166">
        <v>41.1</v>
      </c>
      <c r="KH37" s="166">
        <v>-453.6567</v>
      </c>
      <c r="KI37" s="166">
        <v>562.41890000000001</v>
      </c>
    </row>
    <row r="38" spans="1:295" ht="18" customHeight="1" x14ac:dyDescent="0.3">
      <c r="A38" s="162" t="s">
        <v>71</v>
      </c>
      <c r="B38" s="162" t="s">
        <v>770</v>
      </c>
      <c r="C38" s="166">
        <v>0</v>
      </c>
      <c r="D38" s="166">
        <v>21.3079</v>
      </c>
      <c r="E38" s="166">
        <v>-25.527000000000001</v>
      </c>
      <c r="F38" s="166">
        <v>10.8672</v>
      </c>
      <c r="G38" s="166">
        <v>25.486000000000001</v>
      </c>
      <c r="H38" s="167"/>
      <c r="I38" s="166">
        <v>58.159100000000002</v>
      </c>
      <c r="J38" s="166">
        <v>-123.1825</v>
      </c>
      <c r="K38" s="166">
        <v>69.286500000000004</v>
      </c>
      <c r="L38" s="166">
        <v>34.832900000000002</v>
      </c>
      <c r="M38" s="166">
        <v>34.042000000000002</v>
      </c>
      <c r="N38" s="166">
        <v>-15.54</v>
      </c>
      <c r="O38" s="166">
        <v>-60.462000000000003</v>
      </c>
      <c r="P38" s="166">
        <v>55</v>
      </c>
      <c r="Q38" s="166">
        <v>16.559999999999999</v>
      </c>
      <c r="R38" s="166">
        <v>-55</v>
      </c>
      <c r="S38" s="166">
        <v>9.7036999999999995</v>
      </c>
      <c r="T38" s="166">
        <v>70.2012</v>
      </c>
      <c r="U38" s="166">
        <v>13.3589</v>
      </c>
      <c r="V38" s="166">
        <v>13.611499999999999</v>
      </c>
      <c r="W38" s="166">
        <v>22.525700000000001</v>
      </c>
      <c r="X38" s="166">
        <v>10.626799999999999</v>
      </c>
      <c r="Y38" s="166">
        <v>0.1348</v>
      </c>
      <c r="Z38" s="166">
        <v>0.12970000000000001</v>
      </c>
      <c r="AA38" s="167"/>
      <c r="AB38" s="167"/>
      <c r="AC38" s="166">
        <v>-65.97</v>
      </c>
      <c r="AD38" s="166">
        <v>-65.959999999999994</v>
      </c>
      <c r="AE38" s="167"/>
      <c r="AF38" s="166">
        <v>15.54</v>
      </c>
      <c r="AG38" s="166">
        <v>59.4</v>
      </c>
      <c r="AH38" s="166">
        <v>10.808999999999999</v>
      </c>
      <c r="AI38" s="166">
        <v>0.191</v>
      </c>
      <c r="AJ38" s="168">
        <v>-64.73</v>
      </c>
      <c r="AK38" s="166">
        <v>-64.67</v>
      </c>
      <c r="AL38" s="166">
        <v>-50.5</v>
      </c>
      <c r="AM38" s="166">
        <v>64.73</v>
      </c>
      <c r="AN38" s="166">
        <v>65.05</v>
      </c>
      <c r="AO38" s="166">
        <v>18.906600000000001</v>
      </c>
      <c r="AP38" s="166">
        <v>2.0367999999999999</v>
      </c>
      <c r="AQ38" s="166">
        <v>71.585700000000003</v>
      </c>
      <c r="AR38" s="166">
        <v>74.565299999999993</v>
      </c>
      <c r="AS38" s="167"/>
      <c r="AT38" s="166">
        <v>-49.430900000000001</v>
      </c>
      <c r="AU38" s="166">
        <v>-49.163400000000003</v>
      </c>
      <c r="AV38" s="166">
        <v>9.7850999999999999</v>
      </c>
      <c r="AW38" s="166">
        <v>9.8911999999999995</v>
      </c>
      <c r="AX38" s="166">
        <v>78.634100000000004</v>
      </c>
      <c r="AY38" s="166">
        <v>80.375500000000002</v>
      </c>
      <c r="AZ38" s="166">
        <v>14.6938</v>
      </c>
      <c r="BA38" s="166">
        <v>13.9056</v>
      </c>
      <c r="BB38" s="166">
        <v>-556.15030000000002</v>
      </c>
      <c r="BC38" s="166">
        <v>7.2312000000000003</v>
      </c>
      <c r="BD38" s="166">
        <v>-12.7</v>
      </c>
      <c r="BE38" s="166">
        <v>-13.6</v>
      </c>
      <c r="BF38" s="166">
        <v>55.063800000000001</v>
      </c>
      <c r="BG38" s="166">
        <v>54.195999999999998</v>
      </c>
      <c r="BH38" s="166">
        <v>-4.7789000000000001</v>
      </c>
      <c r="BI38" s="167"/>
      <c r="BJ38" s="166">
        <v>-62.414499999999997</v>
      </c>
      <c r="BK38" s="166">
        <v>5.5831</v>
      </c>
      <c r="BL38" s="166">
        <v>8.1260999999999992</v>
      </c>
      <c r="BM38" s="166">
        <v>5.3131000000000004</v>
      </c>
      <c r="BN38" s="166">
        <v>599.13919999999996</v>
      </c>
      <c r="BO38" s="166">
        <v>179.32669999999999</v>
      </c>
      <c r="BP38" s="166">
        <v>180.27279999999999</v>
      </c>
      <c r="BQ38" s="166">
        <v>-402.55680000000001</v>
      </c>
      <c r="BR38" s="166">
        <v>715.44550000000004</v>
      </c>
      <c r="BS38" s="167"/>
      <c r="BT38" s="166">
        <v>-86.280699999999996</v>
      </c>
      <c r="BU38" s="166">
        <v>86.977400000000003</v>
      </c>
      <c r="BV38" s="166">
        <v>103.4081</v>
      </c>
      <c r="BW38" s="166">
        <v>28.05</v>
      </c>
      <c r="BX38" s="166">
        <v>32.68</v>
      </c>
      <c r="BY38" s="166">
        <v>69.790000000000006</v>
      </c>
      <c r="BZ38" s="166">
        <v>77.11</v>
      </c>
      <c r="CA38" s="166">
        <v>-89.479200000000006</v>
      </c>
      <c r="CB38" s="166">
        <v>-90.282899999999998</v>
      </c>
      <c r="CC38" s="166">
        <v>95.268799999999999</v>
      </c>
      <c r="CD38" s="166">
        <v>97.100999999999999</v>
      </c>
      <c r="CE38" s="166">
        <v>17.078600000000002</v>
      </c>
      <c r="CF38" s="166">
        <v>-129.40430000000001</v>
      </c>
      <c r="CG38" s="166">
        <v>-128.7029</v>
      </c>
      <c r="CH38" s="166">
        <v>3.8033999999999999</v>
      </c>
      <c r="CI38" s="167"/>
      <c r="CJ38" s="167"/>
      <c r="CK38" s="167"/>
      <c r="CL38" s="166">
        <v>110.1</v>
      </c>
      <c r="CM38" s="166">
        <v>99.8</v>
      </c>
      <c r="CN38" s="166">
        <v>-19.399999999999999</v>
      </c>
      <c r="CO38" s="166">
        <v>57.945500000000003</v>
      </c>
      <c r="CP38" s="166">
        <v>57.238599999999998</v>
      </c>
      <c r="CQ38" s="166">
        <v>57.7301</v>
      </c>
      <c r="CR38" s="166">
        <v>29.1632</v>
      </c>
      <c r="CS38" s="166">
        <v>29.513500000000001</v>
      </c>
      <c r="CT38" s="166">
        <v>61.540199999999999</v>
      </c>
      <c r="CU38" s="166">
        <v>-148.35050000000001</v>
      </c>
      <c r="CV38" s="166">
        <v>70.498199999999997</v>
      </c>
      <c r="CW38" s="166">
        <v>14.302</v>
      </c>
      <c r="CX38" s="166">
        <v>88.98</v>
      </c>
      <c r="CY38" s="166">
        <v>61.57</v>
      </c>
      <c r="CZ38" s="166">
        <v>81.804199999999994</v>
      </c>
      <c r="DA38" s="166">
        <v>76.7624</v>
      </c>
      <c r="DB38" s="166">
        <v>-35.049999999999997</v>
      </c>
      <c r="DC38" s="166">
        <v>-16.578800000000001</v>
      </c>
      <c r="DD38" s="167"/>
      <c r="DE38" s="167"/>
      <c r="DF38" s="166">
        <v>-127.0179</v>
      </c>
      <c r="DG38" s="166">
        <v>-13.3247</v>
      </c>
      <c r="DH38" s="166">
        <v>-21.648900000000001</v>
      </c>
      <c r="DI38" s="166">
        <v>-104.3</v>
      </c>
      <c r="DJ38" s="166">
        <v>-104.5</v>
      </c>
      <c r="DK38" s="166">
        <v>26.787400000000002</v>
      </c>
      <c r="DL38" s="166">
        <v>64.755200000000002</v>
      </c>
      <c r="DM38" s="166">
        <v>71.870500000000007</v>
      </c>
      <c r="DN38" s="166">
        <v>91.424599999999998</v>
      </c>
      <c r="DO38" s="166">
        <v>64.260000000000005</v>
      </c>
      <c r="DP38" s="166">
        <v>-11.41</v>
      </c>
      <c r="DQ38" s="166">
        <v>64.092500000000001</v>
      </c>
      <c r="DR38" s="166">
        <v>126.4222</v>
      </c>
      <c r="DS38" s="166">
        <v>-30.87</v>
      </c>
      <c r="DT38" s="166">
        <v>-31.22</v>
      </c>
      <c r="DU38" s="166">
        <v>117.9</v>
      </c>
      <c r="DV38" s="166">
        <v>72.09</v>
      </c>
      <c r="DW38" s="166">
        <v>126.5818</v>
      </c>
      <c r="DX38" s="166">
        <v>126.3818</v>
      </c>
      <c r="DY38" s="166">
        <v>-38.113300000000002</v>
      </c>
      <c r="DZ38" s="166">
        <v>-42.172699999999999</v>
      </c>
      <c r="EA38" s="166">
        <v>236.64109999999999</v>
      </c>
      <c r="EB38" s="166">
        <v>187.66540000000001</v>
      </c>
      <c r="EC38" s="166">
        <v>180.58869999999999</v>
      </c>
      <c r="ED38" s="166">
        <v>184.98750000000001</v>
      </c>
      <c r="EE38" s="166">
        <v>37.572000000000003</v>
      </c>
      <c r="EF38" s="166">
        <v>19.839200000000002</v>
      </c>
      <c r="EG38" s="166">
        <v>-28.78</v>
      </c>
      <c r="EH38" s="166">
        <v>412.71199999999999</v>
      </c>
      <c r="EI38" s="166">
        <v>-175.56049999999999</v>
      </c>
      <c r="EJ38" s="167"/>
      <c r="EK38" s="166">
        <v>-35.392699999999998</v>
      </c>
      <c r="EL38" s="166">
        <v>-32.489699999999999</v>
      </c>
      <c r="EM38" s="166">
        <v>51.197099999999999</v>
      </c>
      <c r="EN38" s="166">
        <v>-40.884599999999999</v>
      </c>
      <c r="EO38" s="166">
        <v>-37.259399999999999</v>
      </c>
      <c r="EP38" s="166">
        <v>43.055999999999997</v>
      </c>
      <c r="EQ38" s="167"/>
      <c r="ER38" s="166">
        <v>-105.1995</v>
      </c>
      <c r="ES38" s="166">
        <v>19.436199999999999</v>
      </c>
      <c r="ET38" s="166">
        <v>0</v>
      </c>
      <c r="EU38" s="166">
        <v>-14.42</v>
      </c>
      <c r="EV38" s="166">
        <v>1</v>
      </c>
      <c r="EW38" s="166">
        <v>15.327400000000001</v>
      </c>
      <c r="EX38" s="166">
        <v>-141.6328</v>
      </c>
      <c r="EY38" s="166">
        <v>-33.441000000000003</v>
      </c>
      <c r="EZ38" s="166">
        <v>-32.505499999999998</v>
      </c>
      <c r="FA38" s="166">
        <v>5.1620999999999997</v>
      </c>
      <c r="FB38" s="166">
        <v>-18.252700000000001</v>
      </c>
      <c r="FC38" s="166">
        <v>-18.629000000000001</v>
      </c>
      <c r="FD38" s="166">
        <v>21.4937</v>
      </c>
      <c r="FE38" s="167"/>
      <c r="FF38" s="166">
        <v>20.901199999999999</v>
      </c>
      <c r="FG38" s="166">
        <v>40.331099999999999</v>
      </c>
      <c r="FH38" s="166">
        <v>41.363700000000001</v>
      </c>
      <c r="FI38" s="166">
        <v>39.356400000000001</v>
      </c>
      <c r="FJ38" s="166">
        <v>90.091499999999996</v>
      </c>
      <c r="FK38" s="166">
        <v>88.416899999999998</v>
      </c>
      <c r="FL38" s="166">
        <v>2.8468</v>
      </c>
      <c r="FM38" s="166">
        <v>40.969700000000003</v>
      </c>
      <c r="FN38" s="166">
        <v>41.533200000000001</v>
      </c>
      <c r="FO38" s="166">
        <v>-14.864100000000001</v>
      </c>
      <c r="FP38" s="166">
        <v>0</v>
      </c>
      <c r="FQ38" s="166">
        <v>-2.569</v>
      </c>
      <c r="FR38" s="166">
        <v>-8.1300000000000008</v>
      </c>
      <c r="FS38" s="166">
        <v>13.970599999999999</v>
      </c>
      <c r="FT38" s="166">
        <v>0.97440000000000004</v>
      </c>
      <c r="FU38" s="166">
        <v>-8.61</v>
      </c>
      <c r="FV38" s="166">
        <v>16.600000000000001</v>
      </c>
      <c r="FW38" s="166">
        <v>0</v>
      </c>
      <c r="FX38" s="167"/>
      <c r="FY38" s="166">
        <v>-6.23</v>
      </c>
      <c r="FZ38" s="166">
        <v>4.234</v>
      </c>
      <c r="GA38" s="167"/>
      <c r="GB38" s="166">
        <v>41.56</v>
      </c>
      <c r="GC38" s="166">
        <v>-5.64</v>
      </c>
      <c r="GD38" s="166">
        <v>14.105399999999999</v>
      </c>
      <c r="GE38" s="167"/>
      <c r="GF38" s="166">
        <v>90.041399999999996</v>
      </c>
      <c r="GG38" s="166">
        <v>18.899999999999999</v>
      </c>
      <c r="GH38" s="166">
        <v>-21.1111</v>
      </c>
      <c r="GI38" s="166">
        <v>3.1358000000000001</v>
      </c>
      <c r="GJ38" s="166">
        <v>3.677</v>
      </c>
      <c r="GK38" s="166">
        <v>2.2328000000000001</v>
      </c>
      <c r="GL38" s="167"/>
      <c r="GM38" s="167"/>
      <c r="GN38" s="166">
        <v>-14.1373</v>
      </c>
      <c r="GO38" s="166">
        <v>-44.755499999999998</v>
      </c>
      <c r="GP38" s="166">
        <v>15.1434</v>
      </c>
      <c r="GQ38" s="166">
        <v>46.998100000000001</v>
      </c>
      <c r="GR38" s="166">
        <v>59.282699999999998</v>
      </c>
      <c r="GS38" s="166">
        <v>60.291800000000002</v>
      </c>
      <c r="GT38" s="166">
        <v>-174.87280000000001</v>
      </c>
      <c r="GU38" s="166">
        <v>-33.046399999999998</v>
      </c>
      <c r="GV38" s="166">
        <v>31.848600000000001</v>
      </c>
      <c r="GW38" s="166">
        <v>-65.183700000000002</v>
      </c>
      <c r="GX38" s="167"/>
      <c r="GY38" s="166">
        <v>12.5907</v>
      </c>
      <c r="GZ38" s="166">
        <v>12.0686</v>
      </c>
      <c r="HA38" s="166">
        <v>9.8223000000000003</v>
      </c>
      <c r="HB38" s="166">
        <v>73.947500000000005</v>
      </c>
      <c r="HC38" s="166">
        <v>74.887900000000002</v>
      </c>
      <c r="HD38" s="166">
        <v>273.7</v>
      </c>
      <c r="HE38" s="166">
        <v>-273.8091</v>
      </c>
      <c r="HF38" s="166">
        <v>-556.50009999999997</v>
      </c>
      <c r="HG38" s="166">
        <v>559.58989999999994</v>
      </c>
      <c r="HH38" s="166">
        <v>138.0968</v>
      </c>
      <c r="HI38" s="166">
        <v>-72.471100000000007</v>
      </c>
      <c r="HJ38" s="166">
        <v>-70.753200000000007</v>
      </c>
      <c r="HK38" s="166">
        <v>-52.466799999999999</v>
      </c>
      <c r="HL38" s="166">
        <v>-42.5685</v>
      </c>
      <c r="HM38" s="166">
        <v>64.750500000000002</v>
      </c>
      <c r="HN38" s="166">
        <v>63.991399999999999</v>
      </c>
      <c r="HO38" s="166">
        <v>-44.902200000000001</v>
      </c>
      <c r="HP38" s="166">
        <v>-38.860300000000002</v>
      </c>
      <c r="HQ38" s="166">
        <v>12.670199999999999</v>
      </c>
      <c r="HR38" s="166">
        <v>13.153600000000001</v>
      </c>
      <c r="HS38" s="166">
        <v>-45.4285</v>
      </c>
      <c r="HT38" s="166">
        <v>-45.8369</v>
      </c>
      <c r="HU38" s="166">
        <v>15.81</v>
      </c>
      <c r="HV38" s="166">
        <v>14.55</v>
      </c>
      <c r="HW38" s="166">
        <v>19.7</v>
      </c>
      <c r="HX38" s="166">
        <v>19.100000000000001</v>
      </c>
      <c r="HY38" s="166">
        <v>21.9255</v>
      </c>
      <c r="HZ38" s="166">
        <v>-57.84</v>
      </c>
      <c r="IA38" s="166">
        <v>-344.87959999999998</v>
      </c>
      <c r="IB38" s="166">
        <v>87.901799999999994</v>
      </c>
      <c r="IC38" s="166">
        <v>88.521000000000001</v>
      </c>
      <c r="ID38" s="166">
        <v>11.1</v>
      </c>
      <c r="IE38" s="166">
        <v>-29.6</v>
      </c>
      <c r="IF38" s="166">
        <v>-10.5</v>
      </c>
      <c r="IG38" s="166">
        <v>-10.3</v>
      </c>
      <c r="IH38" s="167"/>
      <c r="II38" s="166">
        <v>0.88939999999999997</v>
      </c>
      <c r="IJ38" s="166">
        <v>-132.96719999999999</v>
      </c>
      <c r="IK38" s="166">
        <v>199.9314</v>
      </c>
      <c r="IL38" s="166">
        <v>100.057</v>
      </c>
      <c r="IM38" s="166">
        <v>55.431399999999996</v>
      </c>
      <c r="IN38" s="166">
        <v>83.760499999999993</v>
      </c>
      <c r="IO38" s="166">
        <v>-54.560099999999998</v>
      </c>
      <c r="IP38" s="166">
        <v>48.837699999999998</v>
      </c>
      <c r="IQ38" s="166">
        <v>-138.11869999999999</v>
      </c>
      <c r="IR38" s="166">
        <v>0</v>
      </c>
      <c r="IS38" s="166">
        <v>-53.805300000000003</v>
      </c>
      <c r="IT38" s="166">
        <v>183.84790000000001</v>
      </c>
      <c r="IU38" s="166">
        <v>185.6037</v>
      </c>
      <c r="IV38" s="166">
        <v>138.95580000000001</v>
      </c>
      <c r="IW38" s="166">
        <v>-92.639700000000005</v>
      </c>
      <c r="IX38" s="166">
        <v>-21.045200000000001</v>
      </c>
      <c r="IY38" s="166">
        <v>-103.88160000000001</v>
      </c>
      <c r="IZ38" s="166">
        <v>106.1174</v>
      </c>
      <c r="JA38" s="166">
        <v>-8.9635999999999996</v>
      </c>
      <c r="JB38" s="167"/>
      <c r="JC38" s="166">
        <v>11.12</v>
      </c>
      <c r="JD38" s="166">
        <v>5.6360000000000001</v>
      </c>
      <c r="JE38" s="166">
        <v>5.625</v>
      </c>
      <c r="JF38" s="166">
        <v>-11.04</v>
      </c>
      <c r="JG38" s="166">
        <v>-13.68</v>
      </c>
      <c r="JH38" s="167"/>
      <c r="JI38" s="166">
        <v>14.329700000000001</v>
      </c>
      <c r="JJ38" s="166">
        <v>-11.836399999999999</v>
      </c>
      <c r="JK38" s="166">
        <v>-43.126600000000003</v>
      </c>
      <c r="JL38" s="166">
        <v>11.8</v>
      </c>
      <c r="JM38" s="166">
        <v>47.872</v>
      </c>
      <c r="JN38" s="166">
        <v>46.517000000000003</v>
      </c>
      <c r="JO38" s="166">
        <v>11.367699999999999</v>
      </c>
      <c r="JP38" s="167"/>
      <c r="JQ38" s="166">
        <v>43.130299999999998</v>
      </c>
      <c r="JR38" s="166">
        <v>43.219900000000003</v>
      </c>
      <c r="JS38" s="166">
        <v>40.618099999999998</v>
      </c>
      <c r="JT38" s="167"/>
      <c r="JU38" s="166">
        <v>29.4</v>
      </c>
      <c r="JV38" s="166">
        <v>15.0169</v>
      </c>
      <c r="JW38" s="166">
        <v>8.76</v>
      </c>
      <c r="JX38" s="167"/>
      <c r="JY38" s="166">
        <v>-42.127099999999999</v>
      </c>
      <c r="JZ38" s="166">
        <v>78.031300000000002</v>
      </c>
      <c r="KA38" s="166">
        <v>53.876899999999999</v>
      </c>
      <c r="KB38" s="166">
        <v>-41.6051</v>
      </c>
      <c r="KC38" s="166">
        <v>-77.260499999999993</v>
      </c>
      <c r="KD38" s="166">
        <v>41.311799999999998</v>
      </c>
      <c r="KE38" s="166">
        <v>35.558399999999999</v>
      </c>
      <c r="KF38" s="166">
        <v>-37.5</v>
      </c>
      <c r="KG38" s="166">
        <v>38.6</v>
      </c>
      <c r="KH38" s="166">
        <v>-415.58839999999998</v>
      </c>
      <c r="KI38" s="166">
        <v>534.60829999999999</v>
      </c>
    </row>
    <row r="39" spans="1:295" ht="18" customHeight="1" x14ac:dyDescent="0.3">
      <c r="A39" s="162" t="s">
        <v>71</v>
      </c>
      <c r="B39" s="162" t="s">
        <v>771</v>
      </c>
      <c r="C39" s="166">
        <v>0</v>
      </c>
      <c r="D39" s="166">
        <v>21.521000000000001</v>
      </c>
      <c r="E39" s="167"/>
      <c r="F39" s="166">
        <v>10.7418</v>
      </c>
      <c r="G39" s="166">
        <v>24.4465</v>
      </c>
      <c r="H39" s="167"/>
      <c r="I39" s="166">
        <v>57.2104</v>
      </c>
      <c r="J39" s="166">
        <v>-119.0667</v>
      </c>
      <c r="K39" s="166">
        <v>69.178100000000001</v>
      </c>
      <c r="L39" s="167"/>
      <c r="M39" s="166">
        <v>34.1462</v>
      </c>
      <c r="N39" s="166">
        <v>-8.8800000000000008</v>
      </c>
      <c r="O39" s="166">
        <v>-59.491999999999997</v>
      </c>
      <c r="P39" s="166">
        <v>55</v>
      </c>
      <c r="Q39" s="166">
        <v>15.731999999999999</v>
      </c>
      <c r="R39" s="166">
        <v>-52.8</v>
      </c>
      <c r="S39" s="166">
        <v>10.2784</v>
      </c>
      <c r="T39" s="166">
        <v>69.391800000000003</v>
      </c>
      <c r="U39" s="166">
        <v>13.1934</v>
      </c>
      <c r="V39" s="166">
        <v>13.4781</v>
      </c>
      <c r="W39" s="166">
        <v>22.0549</v>
      </c>
      <c r="X39" s="166">
        <v>10.4229</v>
      </c>
      <c r="Y39" s="166">
        <v>0.1123</v>
      </c>
      <c r="Z39" s="166">
        <v>0.1663</v>
      </c>
      <c r="AA39" s="167"/>
      <c r="AB39" s="167"/>
      <c r="AC39" s="166">
        <v>-65.099999999999994</v>
      </c>
      <c r="AD39" s="166">
        <v>-65.23</v>
      </c>
      <c r="AE39" s="167"/>
      <c r="AF39" s="166">
        <v>11.1</v>
      </c>
      <c r="AG39" s="166">
        <v>57.2</v>
      </c>
      <c r="AH39" s="166">
        <v>11.962</v>
      </c>
      <c r="AI39" s="166">
        <v>0.2</v>
      </c>
      <c r="AJ39" s="168">
        <v>-67.98</v>
      </c>
      <c r="AK39" s="166">
        <v>-67.2</v>
      </c>
      <c r="AL39" s="166">
        <v>-42.66</v>
      </c>
      <c r="AM39" s="166">
        <v>67.98</v>
      </c>
      <c r="AN39" s="166">
        <v>68</v>
      </c>
      <c r="AO39" s="166">
        <v>18.284300000000002</v>
      </c>
      <c r="AP39" s="166">
        <v>2.3410000000000002</v>
      </c>
      <c r="AQ39" s="166">
        <v>71.845200000000006</v>
      </c>
      <c r="AR39" s="166">
        <v>75.250200000000007</v>
      </c>
      <c r="AS39" s="167"/>
      <c r="AT39" s="166">
        <v>-52.913899999999998</v>
      </c>
      <c r="AU39" s="166">
        <v>-52.408000000000001</v>
      </c>
      <c r="AV39" s="166">
        <v>31.210999999999999</v>
      </c>
      <c r="AW39" s="166">
        <v>29.175699999999999</v>
      </c>
      <c r="AX39" s="166">
        <v>74.213399999999993</v>
      </c>
      <c r="AY39" s="166">
        <v>76.088800000000006</v>
      </c>
      <c r="AZ39" s="166">
        <v>26.955100000000002</v>
      </c>
      <c r="BA39" s="166">
        <v>28.476400000000002</v>
      </c>
      <c r="BB39" s="166">
        <v>-560.46220000000005</v>
      </c>
      <c r="BC39" s="166">
        <v>5.4455</v>
      </c>
      <c r="BD39" s="166">
        <v>-12.3</v>
      </c>
      <c r="BE39" s="166">
        <v>-13.4</v>
      </c>
      <c r="BF39" s="166">
        <v>59.061500000000002</v>
      </c>
      <c r="BG39" s="166">
        <v>58.274900000000002</v>
      </c>
      <c r="BH39" s="166">
        <v>-4.3944000000000001</v>
      </c>
      <c r="BI39" s="167"/>
      <c r="BJ39" s="166">
        <v>-64.791300000000007</v>
      </c>
      <c r="BK39" s="166">
        <v>5.3250000000000002</v>
      </c>
      <c r="BL39" s="166">
        <v>7.4497</v>
      </c>
      <c r="BM39" s="166">
        <v>5.1718000000000002</v>
      </c>
      <c r="BN39" s="166">
        <v>600.3904</v>
      </c>
      <c r="BO39" s="166">
        <v>172.9178</v>
      </c>
      <c r="BP39" s="166">
        <v>172.1549</v>
      </c>
      <c r="BQ39" s="166">
        <v>-389.43369999999999</v>
      </c>
      <c r="BR39" s="166">
        <v>704.92460000000005</v>
      </c>
      <c r="BS39" s="167"/>
      <c r="BT39" s="166">
        <v>-100.7277</v>
      </c>
      <c r="BU39" s="166">
        <v>103.2617</v>
      </c>
      <c r="BV39" s="167"/>
      <c r="BW39" s="166">
        <v>27.91</v>
      </c>
      <c r="BX39" s="166">
        <v>32.31</v>
      </c>
      <c r="BY39" s="167"/>
      <c r="BZ39" s="166">
        <v>76.25</v>
      </c>
      <c r="CA39" s="166">
        <v>-87.737700000000004</v>
      </c>
      <c r="CB39" s="166">
        <v>-88.943299999999994</v>
      </c>
      <c r="CC39" s="166">
        <v>96.887100000000004</v>
      </c>
      <c r="CD39" s="166">
        <v>99.1845</v>
      </c>
      <c r="CE39" s="166">
        <v>21.600999999999999</v>
      </c>
      <c r="CF39" s="166">
        <v>-130.41650000000001</v>
      </c>
      <c r="CG39" s="166">
        <v>-130.17769999999999</v>
      </c>
      <c r="CH39" s="166">
        <v>3.0118999999999998</v>
      </c>
      <c r="CI39" s="167"/>
      <c r="CJ39" s="167"/>
      <c r="CK39" s="167"/>
      <c r="CL39" s="166">
        <v>111.3</v>
      </c>
      <c r="CM39" s="166">
        <v>100.5</v>
      </c>
      <c r="CN39" s="166">
        <v>-19.18</v>
      </c>
      <c r="CO39" s="166">
        <v>57.9846</v>
      </c>
      <c r="CP39" s="166">
        <v>56.316899999999997</v>
      </c>
      <c r="CQ39" s="166">
        <v>56.473700000000001</v>
      </c>
      <c r="CR39" s="166">
        <v>27.645499999999998</v>
      </c>
      <c r="CS39" s="166">
        <v>27.7745</v>
      </c>
      <c r="CT39" s="166">
        <v>59.512</v>
      </c>
      <c r="CU39" s="166">
        <v>-144.54570000000001</v>
      </c>
      <c r="CV39" s="166">
        <v>68.122299999999996</v>
      </c>
      <c r="CW39" s="166">
        <v>14.6203</v>
      </c>
      <c r="CX39" s="166">
        <v>86.43</v>
      </c>
      <c r="CY39" s="166">
        <v>61.24</v>
      </c>
      <c r="CZ39" s="166">
        <v>79.694800000000001</v>
      </c>
      <c r="DA39" s="166">
        <v>75.297499999999999</v>
      </c>
      <c r="DB39" s="166">
        <v>-34.67</v>
      </c>
      <c r="DC39" s="166">
        <v>-16.453199999999999</v>
      </c>
      <c r="DD39" s="167"/>
      <c r="DE39" s="167"/>
      <c r="DF39" s="166">
        <v>-116.4165</v>
      </c>
      <c r="DG39" s="166">
        <v>-11.5108</v>
      </c>
      <c r="DH39" s="166">
        <v>-21.555499999999999</v>
      </c>
      <c r="DI39" s="166">
        <v>-103.1</v>
      </c>
      <c r="DJ39" s="166">
        <v>-103.3</v>
      </c>
      <c r="DK39" s="166">
        <v>27.342199999999998</v>
      </c>
      <c r="DL39" s="166">
        <v>63.876300000000001</v>
      </c>
      <c r="DM39" s="166">
        <v>68.113399999999999</v>
      </c>
      <c r="DN39" s="166">
        <v>90.252700000000004</v>
      </c>
      <c r="DO39" s="166">
        <v>63.61</v>
      </c>
      <c r="DP39" s="166">
        <v>-9.9</v>
      </c>
      <c r="DQ39" s="166">
        <v>62.573500000000003</v>
      </c>
      <c r="DR39" s="166">
        <v>114.759</v>
      </c>
      <c r="DS39" s="166">
        <v>-30.88</v>
      </c>
      <c r="DT39" s="166">
        <v>-31.2</v>
      </c>
      <c r="DU39" s="166">
        <v>124.22</v>
      </c>
      <c r="DV39" s="166">
        <v>72.92</v>
      </c>
      <c r="DW39" s="166">
        <v>112.70910000000001</v>
      </c>
      <c r="DX39" s="166">
        <v>112.6909</v>
      </c>
      <c r="DY39" s="166">
        <v>-44.288200000000003</v>
      </c>
      <c r="DZ39" s="166">
        <v>-43.090899999999998</v>
      </c>
      <c r="EA39" s="166">
        <v>224.0735</v>
      </c>
      <c r="EB39" s="166">
        <v>177.56100000000001</v>
      </c>
      <c r="EC39" s="166">
        <v>171.84450000000001</v>
      </c>
      <c r="ED39" s="166">
        <v>174.60749999999999</v>
      </c>
      <c r="EE39" s="166">
        <v>62.657200000000003</v>
      </c>
      <c r="EF39" s="166">
        <v>42.705199999999998</v>
      </c>
      <c r="EG39" s="166">
        <v>-27.434999999999999</v>
      </c>
      <c r="EH39" s="166">
        <v>404.608</v>
      </c>
      <c r="EI39" s="166">
        <v>-136.13650000000001</v>
      </c>
      <c r="EJ39" s="167"/>
      <c r="EK39" s="166">
        <v>-36.344499999999996</v>
      </c>
      <c r="EL39" s="166">
        <v>-32.752600000000001</v>
      </c>
      <c r="EM39" s="166">
        <v>25.333200000000001</v>
      </c>
      <c r="EN39" s="166">
        <v>-50.646099999999997</v>
      </c>
      <c r="EO39" s="166">
        <v>-46.8568</v>
      </c>
      <c r="EP39" s="166">
        <v>161.34</v>
      </c>
      <c r="EQ39" s="167"/>
      <c r="ER39" s="166">
        <v>-123.2623</v>
      </c>
      <c r="ES39" s="166">
        <v>-4.2058999999999997</v>
      </c>
      <c r="ET39" s="166">
        <v>0</v>
      </c>
      <c r="EU39" s="166">
        <v>-13.37</v>
      </c>
      <c r="EV39" s="166">
        <v>116.1</v>
      </c>
      <c r="EW39" s="166">
        <v>14.787000000000001</v>
      </c>
      <c r="EX39" s="166">
        <v>-159.2413</v>
      </c>
      <c r="EY39" s="166">
        <v>-33.403500000000001</v>
      </c>
      <c r="EZ39" s="166">
        <v>-32.443300000000001</v>
      </c>
      <c r="FA39" s="166">
        <v>5.4561999999999999</v>
      </c>
      <c r="FB39" s="166">
        <v>-44.017499999999998</v>
      </c>
      <c r="FC39" s="166">
        <v>0</v>
      </c>
      <c r="FD39" s="166">
        <v>20.918900000000001</v>
      </c>
      <c r="FE39" s="167"/>
      <c r="FF39" s="166">
        <v>20.387899999999998</v>
      </c>
      <c r="FG39" s="166">
        <v>41.606999999999999</v>
      </c>
      <c r="FH39" s="166">
        <v>40.635899999999999</v>
      </c>
      <c r="FI39" s="166">
        <v>40.562800000000003</v>
      </c>
      <c r="FJ39" s="166">
        <v>88.081999999999994</v>
      </c>
      <c r="FK39" s="166">
        <v>88.081999999999994</v>
      </c>
      <c r="FL39" s="166">
        <v>-7.5354999999999999</v>
      </c>
      <c r="FM39" s="166">
        <v>45.954300000000003</v>
      </c>
      <c r="FN39" s="166">
        <v>45.283200000000001</v>
      </c>
      <c r="FO39" s="166">
        <v>-21.5916</v>
      </c>
      <c r="FP39" s="166">
        <v>0</v>
      </c>
      <c r="FQ39" s="166">
        <v>-7.74</v>
      </c>
      <c r="FR39" s="166">
        <v>-9.0399999999999991</v>
      </c>
      <c r="FS39" s="166">
        <v>14.7689</v>
      </c>
      <c r="FT39" s="166">
        <v>0.97440000000000004</v>
      </c>
      <c r="FU39" s="166">
        <v>-9.3699999999999992</v>
      </c>
      <c r="FV39" s="166">
        <v>15.63</v>
      </c>
      <c r="FW39" s="166">
        <v>0</v>
      </c>
      <c r="FX39" s="167"/>
      <c r="FY39" s="166">
        <v>-6.4249999999999998</v>
      </c>
      <c r="FZ39" s="166">
        <v>4.2830000000000004</v>
      </c>
      <c r="GA39" s="167"/>
      <c r="GB39" s="166">
        <v>40.36</v>
      </c>
      <c r="GC39" s="166">
        <v>2.0417000000000001</v>
      </c>
      <c r="GD39" s="166">
        <v>22.227799999999998</v>
      </c>
      <c r="GE39" s="167"/>
      <c r="GF39" s="166">
        <v>91.479600000000005</v>
      </c>
      <c r="GG39" s="166">
        <v>19</v>
      </c>
      <c r="GH39" s="166">
        <v>-20.423200000000001</v>
      </c>
      <c r="GI39" s="166">
        <v>3.3957999999999999</v>
      </c>
      <c r="GJ39" s="166">
        <v>3.7385000000000002</v>
      </c>
      <c r="GK39" s="166">
        <v>2.2584</v>
      </c>
      <c r="GL39" s="167"/>
      <c r="GM39" s="167"/>
      <c r="GN39" s="166">
        <v>-13.404999999999999</v>
      </c>
      <c r="GO39" s="166">
        <v>-44.796100000000003</v>
      </c>
      <c r="GP39" s="166">
        <v>16.536200000000001</v>
      </c>
      <c r="GQ39" s="166">
        <v>47.1997</v>
      </c>
      <c r="GR39" s="166">
        <v>63.3187</v>
      </c>
      <c r="GS39" s="166">
        <v>61.156199999999998</v>
      </c>
      <c r="GT39" s="166">
        <v>-176.64699999999999</v>
      </c>
      <c r="GU39" s="166">
        <v>-32.654600000000002</v>
      </c>
      <c r="GV39" s="166">
        <v>31.445799999999998</v>
      </c>
      <c r="GW39" s="166">
        <v>-63.6145</v>
      </c>
      <c r="GX39" s="166">
        <v>9.1738</v>
      </c>
      <c r="GY39" s="166">
        <v>12.307499999999999</v>
      </c>
      <c r="GZ39" s="166">
        <v>11.9315</v>
      </c>
      <c r="HA39" s="166">
        <v>10.4194</v>
      </c>
      <c r="HB39" s="166">
        <v>81.841999999999999</v>
      </c>
      <c r="HC39" s="166">
        <v>81.975899999999996</v>
      </c>
      <c r="HD39" s="166">
        <v>290.8</v>
      </c>
      <c r="HE39" s="166">
        <v>-291.35919999999999</v>
      </c>
      <c r="HF39" s="166">
        <v>-588.36879999999996</v>
      </c>
      <c r="HG39" s="166">
        <v>592.28070000000002</v>
      </c>
      <c r="HH39" s="166">
        <v>196.34360000000001</v>
      </c>
      <c r="HI39" s="166">
        <v>-79.1464</v>
      </c>
      <c r="HJ39" s="166">
        <v>-78.950699999999998</v>
      </c>
      <c r="HK39" s="166">
        <v>-61.714199999999998</v>
      </c>
      <c r="HL39" s="166">
        <v>-52.696100000000001</v>
      </c>
      <c r="HM39" s="166">
        <v>63.990299999999998</v>
      </c>
      <c r="HN39" s="166">
        <v>62.545699999999997</v>
      </c>
      <c r="HO39" s="167"/>
      <c r="HP39" s="167"/>
      <c r="HQ39" s="166">
        <v>10.1433</v>
      </c>
      <c r="HR39" s="166">
        <v>9.8686000000000007</v>
      </c>
      <c r="HS39" s="166">
        <v>-61.374099999999999</v>
      </c>
      <c r="HT39" s="166">
        <v>-61.015799999999999</v>
      </c>
      <c r="HU39" s="166">
        <v>36.4</v>
      </c>
      <c r="HV39" s="166">
        <v>37.99</v>
      </c>
      <c r="HW39" s="166">
        <v>15.1</v>
      </c>
      <c r="HX39" s="166">
        <v>15.2</v>
      </c>
      <c r="HY39" s="166">
        <v>21.782399999999999</v>
      </c>
      <c r="HZ39" s="166">
        <v>-13.36</v>
      </c>
      <c r="IA39" s="166">
        <v>-332.8809</v>
      </c>
      <c r="IB39" s="166">
        <v>82.941900000000004</v>
      </c>
      <c r="IC39" s="166">
        <v>83.196799999999996</v>
      </c>
      <c r="ID39" s="166">
        <v>10.7</v>
      </c>
      <c r="IE39" s="166">
        <v>-33</v>
      </c>
      <c r="IF39" s="166">
        <v>-10.6</v>
      </c>
      <c r="IG39" s="166">
        <v>-10.5</v>
      </c>
      <c r="IH39" s="167"/>
      <c r="II39" s="166">
        <v>0.72440000000000004</v>
      </c>
      <c r="IJ39" s="166">
        <v>-185.28100000000001</v>
      </c>
      <c r="IK39" s="166">
        <v>160.97739999999999</v>
      </c>
      <c r="IL39" s="166">
        <v>143.947</v>
      </c>
      <c r="IM39" s="166">
        <v>106.59220000000001</v>
      </c>
      <c r="IN39" s="166">
        <v>83.819500000000005</v>
      </c>
      <c r="IO39" s="166">
        <v>-99.428399999999996</v>
      </c>
      <c r="IP39" s="166">
        <v>96.686700000000002</v>
      </c>
      <c r="IQ39" s="166">
        <v>-109.4332</v>
      </c>
      <c r="IR39" s="166">
        <v>0</v>
      </c>
      <c r="IS39" s="166">
        <v>-97.083600000000004</v>
      </c>
      <c r="IT39" s="166">
        <v>165.00110000000001</v>
      </c>
      <c r="IU39" s="166">
        <v>161.30510000000001</v>
      </c>
      <c r="IV39" s="166">
        <v>110.43219999999999</v>
      </c>
      <c r="IW39" s="166">
        <v>-138.94569999999999</v>
      </c>
      <c r="IX39" s="166">
        <v>9.2279999999999998</v>
      </c>
      <c r="IY39" s="166">
        <v>-130.09739999999999</v>
      </c>
      <c r="IZ39" s="166">
        <v>124.07559999999999</v>
      </c>
      <c r="JA39" s="166">
        <v>-10.993399999999999</v>
      </c>
      <c r="JB39" s="167"/>
      <c r="JC39" s="166">
        <v>8.32</v>
      </c>
      <c r="JD39" s="166">
        <v>5.6929999999999996</v>
      </c>
      <c r="JE39" s="166">
        <v>5.6859999999999999</v>
      </c>
      <c r="JF39" s="166">
        <v>-8.9600000000000009</v>
      </c>
      <c r="JG39" s="166">
        <v>-16.559999999999999</v>
      </c>
      <c r="JH39" s="167"/>
      <c r="JI39" s="166">
        <v>17.198399999999999</v>
      </c>
      <c r="JJ39" s="166">
        <v>-17.900400000000001</v>
      </c>
      <c r="JK39" s="166">
        <v>-42.9801</v>
      </c>
      <c r="JL39" s="166">
        <v>14.4</v>
      </c>
      <c r="JM39" s="166">
        <v>47.408000000000001</v>
      </c>
      <c r="JN39" s="166">
        <v>47.71</v>
      </c>
      <c r="JO39" s="166">
        <v>11.324</v>
      </c>
      <c r="JP39" s="166">
        <v>13.532</v>
      </c>
      <c r="JQ39" s="166">
        <v>41.821800000000003</v>
      </c>
      <c r="JR39" s="166">
        <v>41.195999999999998</v>
      </c>
      <c r="JS39" s="166">
        <v>41.58</v>
      </c>
      <c r="JT39" s="167"/>
      <c r="JU39" s="166">
        <v>33.9</v>
      </c>
      <c r="JV39" s="166">
        <v>14.2811</v>
      </c>
      <c r="JW39" s="166">
        <v>8.66</v>
      </c>
      <c r="JX39" s="167"/>
      <c r="JY39" s="166">
        <v>-55.110199999999999</v>
      </c>
      <c r="JZ39" s="166">
        <v>86.509699999999995</v>
      </c>
      <c r="KA39" s="166">
        <v>63.1922</v>
      </c>
      <c r="KB39" s="166">
        <v>-54.9054</v>
      </c>
      <c r="KC39" s="166">
        <v>-85.651300000000006</v>
      </c>
      <c r="KD39" s="166">
        <v>51.130299999999998</v>
      </c>
      <c r="KE39" s="166">
        <v>33.932499999999997</v>
      </c>
      <c r="KF39" s="166">
        <v>-41.9</v>
      </c>
      <c r="KG39" s="166">
        <v>42.7</v>
      </c>
      <c r="KH39" s="166">
        <v>-390.0095</v>
      </c>
      <c r="KI39" s="166">
        <v>524.14760000000001</v>
      </c>
    </row>
    <row r="40" spans="1:295" ht="18" customHeight="1" x14ac:dyDescent="0.3">
      <c r="A40" s="162" t="s">
        <v>71</v>
      </c>
      <c r="B40" s="162" t="s">
        <v>772</v>
      </c>
      <c r="C40" s="169">
        <v>0</v>
      </c>
      <c r="D40" s="169">
        <v>21.074400000000001</v>
      </c>
      <c r="E40" s="169">
        <v>-25.251100000000001</v>
      </c>
      <c r="F40" s="169">
        <v>10.580299999999999</v>
      </c>
      <c r="G40" s="169">
        <v>23.579699999999999</v>
      </c>
      <c r="H40" s="170"/>
      <c r="I40" s="169">
        <v>57.144199999999998</v>
      </c>
      <c r="J40" s="169">
        <v>-115.6683</v>
      </c>
      <c r="K40" s="169">
        <v>68.788700000000006</v>
      </c>
      <c r="L40" s="169">
        <v>34.794899999999998</v>
      </c>
      <c r="M40" s="169">
        <v>33.793900000000001</v>
      </c>
      <c r="N40" s="169">
        <v>-19.98</v>
      </c>
      <c r="O40" s="169">
        <v>-61.845999999999997</v>
      </c>
      <c r="P40" s="170"/>
      <c r="Q40" s="169">
        <v>17.388000000000002</v>
      </c>
      <c r="R40" s="169">
        <v>-55</v>
      </c>
      <c r="S40" s="169">
        <v>10.4503</v>
      </c>
      <c r="T40" s="169">
        <v>65.460800000000006</v>
      </c>
      <c r="U40" s="169">
        <v>13.2807</v>
      </c>
      <c r="V40" s="169">
        <v>13.592700000000001</v>
      </c>
      <c r="W40" s="169">
        <v>21.908899999999999</v>
      </c>
      <c r="X40" s="169">
        <v>10.910500000000001</v>
      </c>
      <c r="Y40" s="169">
        <v>0.26840000000000003</v>
      </c>
      <c r="Z40" s="169">
        <v>0.13039999999999999</v>
      </c>
      <c r="AA40" s="170"/>
      <c r="AB40" s="170"/>
      <c r="AC40" s="169">
        <v>-71.849999999999994</v>
      </c>
      <c r="AD40" s="169">
        <v>-71.75</v>
      </c>
      <c r="AE40" s="170"/>
      <c r="AF40" s="169">
        <v>19.98</v>
      </c>
      <c r="AG40" s="169">
        <v>59.4</v>
      </c>
      <c r="AH40" s="169">
        <v>12.694000000000001</v>
      </c>
      <c r="AI40" s="169">
        <v>0.20100000000000001</v>
      </c>
      <c r="AJ40" s="171">
        <v>-77.88</v>
      </c>
      <c r="AK40" s="169">
        <v>-76.400000000000006</v>
      </c>
      <c r="AL40" s="169">
        <v>-39.57</v>
      </c>
      <c r="AM40" s="169">
        <v>77.88</v>
      </c>
      <c r="AN40" s="169">
        <v>78.03</v>
      </c>
      <c r="AO40" s="169">
        <v>17.750699999999998</v>
      </c>
      <c r="AP40" s="169">
        <v>2.3363999999999998</v>
      </c>
      <c r="AQ40" s="169">
        <v>69.847999999999999</v>
      </c>
      <c r="AR40" s="169">
        <v>73.4542</v>
      </c>
      <c r="AS40" s="170"/>
      <c r="AT40" s="169">
        <v>-55.325099999999999</v>
      </c>
      <c r="AU40" s="169">
        <v>-55.245899999999999</v>
      </c>
      <c r="AV40" s="169">
        <v>28.544</v>
      </c>
      <c r="AW40" s="169">
        <v>29.628599999999999</v>
      </c>
      <c r="AX40" s="169">
        <v>75.552999999999997</v>
      </c>
      <c r="AY40" s="169">
        <v>76.222800000000007</v>
      </c>
      <c r="AZ40" s="169">
        <v>25.892700000000001</v>
      </c>
      <c r="BA40" s="169">
        <v>24.192499999999999</v>
      </c>
      <c r="BB40" s="169">
        <v>-546.01229999999998</v>
      </c>
      <c r="BC40" s="169">
        <v>7.8377999999999997</v>
      </c>
      <c r="BD40" s="169">
        <v>-12.8</v>
      </c>
      <c r="BE40" s="169">
        <v>-13.9</v>
      </c>
      <c r="BF40" s="169">
        <v>60.750799999999998</v>
      </c>
      <c r="BG40" s="169">
        <v>60.191000000000003</v>
      </c>
      <c r="BH40" s="169">
        <v>-4.7641999999999998</v>
      </c>
      <c r="BI40" s="170"/>
      <c r="BJ40" s="169">
        <v>-54.798900000000003</v>
      </c>
      <c r="BK40" s="169">
        <v>5.8547000000000002</v>
      </c>
      <c r="BL40" s="169">
        <v>7.4404000000000003</v>
      </c>
      <c r="BM40" s="169">
        <v>5.0757000000000003</v>
      </c>
      <c r="BN40" s="169">
        <v>586.19929999999999</v>
      </c>
      <c r="BO40" s="169">
        <v>180.8526</v>
      </c>
      <c r="BP40" s="169">
        <v>181.7072</v>
      </c>
      <c r="BQ40" s="169">
        <v>-420.6628</v>
      </c>
      <c r="BR40" s="169">
        <v>695.65660000000003</v>
      </c>
      <c r="BS40" s="170"/>
      <c r="BT40" s="169">
        <v>-47.608199999999997</v>
      </c>
      <c r="BU40" s="169">
        <v>48.795499999999997</v>
      </c>
      <c r="BV40" s="169">
        <v>104.2863</v>
      </c>
      <c r="BW40" s="169">
        <v>27.87</v>
      </c>
      <c r="BX40" s="169">
        <v>32.14</v>
      </c>
      <c r="BY40" s="170"/>
      <c r="BZ40" s="169">
        <v>77.94</v>
      </c>
      <c r="CA40" s="169">
        <v>-105.1521</v>
      </c>
      <c r="CB40" s="169">
        <v>-106.3578</v>
      </c>
      <c r="CC40" s="169">
        <v>113.9879</v>
      </c>
      <c r="CD40" s="169">
        <v>114.7384</v>
      </c>
      <c r="CE40" s="169">
        <v>18.631</v>
      </c>
      <c r="CF40" s="169">
        <v>-116.7208</v>
      </c>
      <c r="CG40" s="169">
        <v>-116.1772</v>
      </c>
      <c r="CH40" s="169">
        <v>-0.71909999999999996</v>
      </c>
      <c r="CI40" s="170"/>
      <c r="CJ40" s="170"/>
      <c r="CK40" s="170"/>
      <c r="CL40" s="169">
        <v>106.3</v>
      </c>
      <c r="CM40" s="169">
        <v>95.8</v>
      </c>
      <c r="CN40" s="169">
        <v>-19.75</v>
      </c>
      <c r="CO40" s="169">
        <v>62.456899999999997</v>
      </c>
      <c r="CP40" s="169">
        <v>61.054699999999997</v>
      </c>
      <c r="CQ40" s="169">
        <v>61.6584</v>
      </c>
      <c r="CR40" s="169">
        <v>36.9574</v>
      </c>
      <c r="CS40" s="169">
        <v>37.131300000000003</v>
      </c>
      <c r="CT40" s="169">
        <v>54.304600000000001</v>
      </c>
      <c r="CU40" s="169">
        <v>-147.81460000000001</v>
      </c>
      <c r="CV40" s="169">
        <v>61.801000000000002</v>
      </c>
      <c r="CW40" s="169">
        <v>14.183299999999999</v>
      </c>
      <c r="CX40" s="169">
        <v>83.88</v>
      </c>
      <c r="CY40" s="169">
        <v>58.47</v>
      </c>
      <c r="CZ40" s="169">
        <v>79.460400000000007</v>
      </c>
      <c r="DA40" s="169">
        <v>75.1511</v>
      </c>
      <c r="DB40" s="169">
        <v>-34.82</v>
      </c>
      <c r="DC40" s="169">
        <v>-15.825200000000001</v>
      </c>
      <c r="DD40" s="170"/>
      <c r="DE40" s="170"/>
      <c r="DF40" s="169">
        <v>-116.2811</v>
      </c>
      <c r="DG40" s="169">
        <v>-12.2562</v>
      </c>
      <c r="DH40" s="169">
        <v>-21.723099999999999</v>
      </c>
      <c r="DI40" s="169">
        <v>-109.5</v>
      </c>
      <c r="DJ40" s="169">
        <v>-107.3</v>
      </c>
      <c r="DK40" s="169">
        <v>27.386199999999999</v>
      </c>
      <c r="DL40" s="170"/>
      <c r="DM40" s="169">
        <v>68.582999999999998</v>
      </c>
      <c r="DN40" s="169">
        <v>89.080799999999996</v>
      </c>
      <c r="DO40" s="169">
        <v>62.91</v>
      </c>
      <c r="DP40" s="169">
        <v>-10.43</v>
      </c>
      <c r="DQ40" s="169">
        <v>61.100999999999999</v>
      </c>
      <c r="DR40" s="169">
        <v>116.2816</v>
      </c>
      <c r="DS40" s="169">
        <v>-30.86</v>
      </c>
      <c r="DT40" s="169">
        <v>-31.2</v>
      </c>
      <c r="DU40" s="169">
        <v>124.94</v>
      </c>
      <c r="DV40" s="169">
        <v>71.349999999999994</v>
      </c>
      <c r="DW40" s="169">
        <v>115</v>
      </c>
      <c r="DX40" s="169">
        <v>113.1455</v>
      </c>
      <c r="DY40" s="169">
        <v>-59.575800000000001</v>
      </c>
      <c r="DZ40" s="169">
        <v>-57.336399999999998</v>
      </c>
      <c r="EA40" s="169">
        <v>216.26740000000001</v>
      </c>
      <c r="EB40" s="169">
        <v>168.07740000000001</v>
      </c>
      <c r="EC40" s="169">
        <v>164.77600000000001</v>
      </c>
      <c r="ED40" s="169">
        <v>167.85599999999999</v>
      </c>
      <c r="EE40" s="169">
        <v>34.594799999999999</v>
      </c>
      <c r="EF40" s="169">
        <v>16.355799999999999</v>
      </c>
      <c r="EG40" s="169">
        <v>-28.798999999999999</v>
      </c>
      <c r="EH40" s="169">
        <v>427.01299999999998</v>
      </c>
      <c r="EI40" s="169">
        <v>-142.7979</v>
      </c>
      <c r="EJ40" s="170"/>
      <c r="EK40" s="169">
        <v>-36.474699999999999</v>
      </c>
      <c r="EL40" s="169">
        <v>-33.111699999999999</v>
      </c>
      <c r="EM40" s="169">
        <v>53.172899999999998</v>
      </c>
      <c r="EN40" s="169">
        <v>-43.2605</v>
      </c>
      <c r="EO40" s="169">
        <v>-40.1355</v>
      </c>
      <c r="EP40" s="169">
        <v>39.984000000000002</v>
      </c>
      <c r="EQ40" s="169">
        <v>0.39460000000000001</v>
      </c>
      <c r="ER40" s="169">
        <v>-109.04219999999999</v>
      </c>
      <c r="ES40" s="169">
        <v>22.543900000000001</v>
      </c>
      <c r="ET40" s="169">
        <v>0</v>
      </c>
      <c r="EU40" s="169">
        <v>-13.74</v>
      </c>
      <c r="EV40" s="169">
        <v>1</v>
      </c>
      <c r="EW40" s="169">
        <v>14.441599999999999</v>
      </c>
      <c r="EX40" s="169">
        <v>-144.87219999999999</v>
      </c>
      <c r="EY40" s="169">
        <v>-32.122999999999998</v>
      </c>
      <c r="EZ40" s="169">
        <v>-31.126999999999999</v>
      </c>
      <c r="FA40" s="169">
        <v>4.8474000000000004</v>
      </c>
      <c r="FB40" s="169">
        <v>-14.961600000000001</v>
      </c>
      <c r="FC40" s="169">
        <v>-22.2196</v>
      </c>
      <c r="FD40" s="169">
        <v>20.408000000000001</v>
      </c>
      <c r="FE40" s="170"/>
      <c r="FF40" s="169">
        <v>20.090499999999999</v>
      </c>
      <c r="FG40" s="169">
        <v>40.355200000000004</v>
      </c>
      <c r="FH40" s="169">
        <v>42.286099999999998</v>
      </c>
      <c r="FI40" s="169">
        <v>39.415700000000001</v>
      </c>
      <c r="FJ40" s="169">
        <v>107.50700000000001</v>
      </c>
      <c r="FK40" s="169">
        <v>106.66970000000001</v>
      </c>
      <c r="FL40" s="169">
        <v>-63.465899999999998</v>
      </c>
      <c r="FM40" s="169">
        <v>60.431199999999997</v>
      </c>
      <c r="FN40" s="169">
        <v>59.9651</v>
      </c>
      <c r="FO40" s="169">
        <v>-65.299599999999998</v>
      </c>
      <c r="FP40" s="169">
        <v>-50.145899999999997</v>
      </c>
      <c r="FQ40" s="169">
        <v>-11.0579</v>
      </c>
      <c r="FR40" s="169">
        <v>-16.13</v>
      </c>
      <c r="FS40" s="169">
        <v>14.5809</v>
      </c>
      <c r="FT40" s="169">
        <v>0.96220000000000006</v>
      </c>
      <c r="FU40" s="169">
        <v>-9.01</v>
      </c>
      <c r="FV40" s="169">
        <v>16.71</v>
      </c>
      <c r="FW40" s="169">
        <v>-11.6897</v>
      </c>
      <c r="FX40" s="170"/>
      <c r="FY40" s="169">
        <v>-6.66</v>
      </c>
      <c r="FZ40" s="169">
        <v>4.3659999999999997</v>
      </c>
      <c r="GA40" s="170"/>
      <c r="GB40" s="169">
        <v>42.55</v>
      </c>
      <c r="GC40" s="169">
        <v>49.654600000000002</v>
      </c>
      <c r="GD40" s="169">
        <v>66.036600000000007</v>
      </c>
      <c r="GE40" s="169">
        <v>15.33</v>
      </c>
      <c r="GF40" s="169">
        <v>96.358099999999993</v>
      </c>
      <c r="GG40" s="169">
        <v>20.6</v>
      </c>
      <c r="GH40" s="169">
        <v>-22.495999999999999</v>
      </c>
      <c r="GI40" s="169">
        <v>4.1811999999999996</v>
      </c>
      <c r="GJ40" s="169">
        <v>4.5841000000000003</v>
      </c>
      <c r="GK40" s="169">
        <v>2.2606999999999999</v>
      </c>
      <c r="GL40" s="170"/>
      <c r="GM40" s="170"/>
      <c r="GN40" s="169">
        <v>-15.706300000000001</v>
      </c>
      <c r="GO40" s="169">
        <v>-45.736899999999999</v>
      </c>
      <c r="GP40" s="169">
        <v>15.6891</v>
      </c>
      <c r="GQ40" s="169">
        <v>48.624699999999997</v>
      </c>
      <c r="GR40" s="169">
        <v>57.724699999999999</v>
      </c>
      <c r="GS40" s="169">
        <v>59.826799999999999</v>
      </c>
      <c r="GT40" s="169">
        <v>-191.3809</v>
      </c>
      <c r="GU40" s="169">
        <v>-31.947800000000001</v>
      </c>
      <c r="GV40" s="169">
        <v>31.3811</v>
      </c>
      <c r="GW40" s="169">
        <v>-61.771900000000002</v>
      </c>
      <c r="GX40" s="169">
        <v>9.5925999999999991</v>
      </c>
      <c r="GY40" s="169">
        <v>12.5809</v>
      </c>
      <c r="GZ40" s="169">
        <v>12.2479</v>
      </c>
      <c r="HA40" s="169">
        <v>10.8141</v>
      </c>
      <c r="HB40" s="169">
        <v>81.809200000000004</v>
      </c>
      <c r="HC40" s="169">
        <v>84.142499999999998</v>
      </c>
      <c r="HD40" s="169">
        <v>276.2</v>
      </c>
      <c r="HE40" s="169">
        <v>-275.06209999999999</v>
      </c>
      <c r="HF40" s="169">
        <v>-569.23099999999999</v>
      </c>
      <c r="HG40" s="169">
        <v>572.69920000000002</v>
      </c>
      <c r="HH40" s="169">
        <v>176.70820000000001</v>
      </c>
      <c r="HI40" s="169">
        <v>-79.457300000000004</v>
      </c>
      <c r="HJ40" s="169">
        <v>-78.793700000000001</v>
      </c>
      <c r="HK40" s="169">
        <v>-55.228900000000003</v>
      </c>
      <c r="HL40" s="169">
        <v>-45.410499999999999</v>
      </c>
      <c r="HM40" s="169">
        <v>66.244100000000003</v>
      </c>
      <c r="HN40" s="169">
        <v>66.502499999999998</v>
      </c>
      <c r="HO40" s="169">
        <v>-56.765900000000002</v>
      </c>
      <c r="HP40" s="169">
        <v>-58.557699999999997</v>
      </c>
      <c r="HQ40" s="169">
        <v>14.0764</v>
      </c>
      <c r="HR40" s="169">
        <v>13.1426</v>
      </c>
      <c r="HS40" s="169">
        <v>-52.194000000000003</v>
      </c>
      <c r="HT40" s="169">
        <v>-52.539099999999998</v>
      </c>
      <c r="HU40" s="169">
        <v>28.39</v>
      </c>
      <c r="HV40" s="169">
        <v>26.57</v>
      </c>
      <c r="HW40" s="169">
        <v>17.899999999999999</v>
      </c>
      <c r="HX40" s="169">
        <v>17.899999999999999</v>
      </c>
      <c r="HY40" s="169">
        <v>21.739699999999999</v>
      </c>
      <c r="HZ40" s="169">
        <v>-11.76</v>
      </c>
      <c r="IA40" s="169">
        <v>-320.72559999999999</v>
      </c>
      <c r="IB40" s="169">
        <v>81.541399999999996</v>
      </c>
      <c r="IC40" s="169">
        <v>80.436899999999994</v>
      </c>
      <c r="ID40" s="169">
        <v>11.1</v>
      </c>
      <c r="IE40" s="169">
        <v>-33</v>
      </c>
      <c r="IF40" s="169">
        <v>-13.3</v>
      </c>
      <c r="IG40" s="169">
        <v>-13.8</v>
      </c>
      <c r="IH40" s="169">
        <v>1.1174999999999999</v>
      </c>
      <c r="II40" s="169">
        <v>0.84440000000000004</v>
      </c>
      <c r="IJ40" s="169">
        <v>-169.1875</v>
      </c>
      <c r="IK40" s="169">
        <v>165.0241</v>
      </c>
      <c r="IL40" s="169">
        <v>138.86019999999999</v>
      </c>
      <c r="IM40" s="169">
        <v>95.3095</v>
      </c>
      <c r="IN40" s="169">
        <v>89.396299999999997</v>
      </c>
      <c r="IO40" s="169">
        <v>-92.488500000000002</v>
      </c>
      <c r="IP40" s="169">
        <v>87.147199999999998</v>
      </c>
      <c r="IQ40" s="169">
        <v>-116.67400000000001</v>
      </c>
      <c r="IR40" s="169">
        <v>0</v>
      </c>
      <c r="IS40" s="169">
        <v>-89.206999999999994</v>
      </c>
      <c r="IT40" s="169">
        <v>166.65100000000001</v>
      </c>
      <c r="IU40" s="169">
        <v>166.43700000000001</v>
      </c>
      <c r="IV40" s="169">
        <v>115.8081</v>
      </c>
      <c r="IW40" s="169">
        <v>-129.41130000000001</v>
      </c>
      <c r="IX40" s="169">
        <v>9.5036000000000005</v>
      </c>
      <c r="IY40" s="169">
        <v>-123.8764</v>
      </c>
      <c r="IZ40" s="169">
        <v>120.0797</v>
      </c>
      <c r="JA40" s="169">
        <v>-9.7024000000000008</v>
      </c>
      <c r="JB40" s="170"/>
      <c r="JC40" s="169">
        <v>12.56</v>
      </c>
      <c r="JD40" s="169">
        <v>5.6020000000000003</v>
      </c>
      <c r="JE40" s="169">
        <v>5.6360000000000001</v>
      </c>
      <c r="JF40" s="169">
        <v>-12.4</v>
      </c>
      <c r="JG40" s="169">
        <v>-13.12</v>
      </c>
      <c r="JH40" s="170"/>
      <c r="JI40" s="169">
        <v>13.362299999999999</v>
      </c>
      <c r="JJ40" s="169">
        <v>-14.912599999999999</v>
      </c>
      <c r="JK40" s="169">
        <v>-39.287399999999998</v>
      </c>
      <c r="JL40" s="169">
        <v>10.8</v>
      </c>
      <c r="JM40" s="169">
        <v>48.587000000000003</v>
      </c>
      <c r="JN40" s="169">
        <v>48.598999999999997</v>
      </c>
      <c r="JO40" s="169">
        <v>11.3483</v>
      </c>
      <c r="JP40" s="169">
        <v>13.4056</v>
      </c>
      <c r="JQ40" s="169">
        <v>43.166600000000003</v>
      </c>
      <c r="JR40" s="169">
        <v>44.137599999999999</v>
      </c>
      <c r="JS40" s="169">
        <v>42.5717</v>
      </c>
      <c r="JT40" s="170"/>
      <c r="JU40" s="169">
        <v>33.799999999999997</v>
      </c>
      <c r="JV40" s="169">
        <v>14.5898</v>
      </c>
      <c r="JW40" s="169">
        <v>8.6199999999999992</v>
      </c>
      <c r="JX40" s="170"/>
      <c r="JY40" s="169">
        <v>-50.087699999999998</v>
      </c>
      <c r="JZ40" s="169">
        <v>81.674700000000001</v>
      </c>
      <c r="KA40" s="169">
        <v>57.067300000000003</v>
      </c>
      <c r="KB40" s="169">
        <v>-49.511899999999997</v>
      </c>
      <c r="KC40" s="169">
        <v>-79.838999999999999</v>
      </c>
      <c r="KD40" s="169">
        <v>44.811300000000003</v>
      </c>
      <c r="KE40" s="169">
        <v>35.5946</v>
      </c>
      <c r="KF40" s="169">
        <v>-40.700000000000003</v>
      </c>
      <c r="KG40" s="169">
        <v>40.9</v>
      </c>
      <c r="KH40" s="169">
        <v>-387.73079999999999</v>
      </c>
      <c r="KI40" s="169">
        <v>531.34770000000003</v>
      </c>
    </row>
    <row r="41" spans="1:295" ht="18" customHeight="1" x14ac:dyDescent="0.3">
      <c r="A41" s="162" t="s">
        <v>71</v>
      </c>
      <c r="B41" s="162" t="s">
        <v>773</v>
      </c>
      <c r="C41" s="163">
        <v>0</v>
      </c>
      <c r="D41" s="163">
        <v>20.851400000000002</v>
      </c>
      <c r="E41" s="163">
        <v>-24.606300000000001</v>
      </c>
      <c r="F41" s="163">
        <v>10.5581</v>
      </c>
      <c r="G41" s="163">
        <v>21.110399999999998</v>
      </c>
      <c r="H41" s="164"/>
      <c r="I41" s="163">
        <v>55.877099999999999</v>
      </c>
      <c r="J41" s="163">
        <v>-112.5997</v>
      </c>
      <c r="K41" s="163">
        <v>67.881100000000004</v>
      </c>
      <c r="L41" s="163">
        <v>34.448900000000002</v>
      </c>
      <c r="M41" s="163">
        <v>33.509399999999999</v>
      </c>
      <c r="N41" s="163">
        <v>-22.2</v>
      </c>
      <c r="O41" s="163">
        <v>-64.149000000000001</v>
      </c>
      <c r="P41" s="163">
        <v>57.2</v>
      </c>
      <c r="Q41" s="163">
        <v>19.044</v>
      </c>
      <c r="R41" s="163">
        <v>-57.2</v>
      </c>
      <c r="S41" s="163">
        <v>10.5829</v>
      </c>
      <c r="T41" s="163">
        <v>62.198399999999999</v>
      </c>
      <c r="U41" s="163">
        <v>13.068099999999999</v>
      </c>
      <c r="V41" s="163">
        <v>13.284800000000001</v>
      </c>
      <c r="W41" s="163">
        <v>21.731100000000001</v>
      </c>
      <c r="X41" s="163">
        <v>9.8569999999999993</v>
      </c>
      <c r="Y41" s="163">
        <v>0.28349999999999997</v>
      </c>
      <c r="Z41" s="163">
        <v>0.28210000000000002</v>
      </c>
      <c r="AA41" s="164"/>
      <c r="AB41" s="164"/>
      <c r="AC41" s="163">
        <v>-72.5</v>
      </c>
      <c r="AD41" s="163">
        <v>-72.430000000000007</v>
      </c>
      <c r="AE41" s="164"/>
      <c r="AF41" s="163">
        <v>22.2</v>
      </c>
      <c r="AG41" s="163">
        <v>61.6</v>
      </c>
      <c r="AH41" s="163">
        <v>13.257999999999999</v>
      </c>
      <c r="AI41" s="163">
        <v>0.20699999999999999</v>
      </c>
      <c r="AJ41" s="165">
        <v>-74.5</v>
      </c>
      <c r="AK41" s="163">
        <v>-74</v>
      </c>
      <c r="AL41" s="163">
        <v>-46.98</v>
      </c>
      <c r="AM41" s="163">
        <v>74.5</v>
      </c>
      <c r="AN41" s="163">
        <v>75.489999999999995</v>
      </c>
      <c r="AO41" s="163">
        <v>18.8141</v>
      </c>
      <c r="AP41" s="163">
        <v>1.929</v>
      </c>
      <c r="AQ41" s="163">
        <v>70.971000000000004</v>
      </c>
      <c r="AR41" s="163">
        <v>73.469800000000006</v>
      </c>
      <c r="AS41" s="164"/>
      <c r="AT41" s="163">
        <v>-53.851599999999998</v>
      </c>
      <c r="AU41" s="163">
        <v>-53.493499999999997</v>
      </c>
      <c r="AV41" s="163">
        <v>7.8632999999999997</v>
      </c>
      <c r="AW41" s="163">
        <v>8.0845000000000002</v>
      </c>
      <c r="AX41" s="163">
        <v>78.366100000000003</v>
      </c>
      <c r="AY41" s="163">
        <v>79.705699999999993</v>
      </c>
      <c r="AZ41" s="163">
        <v>10.713100000000001</v>
      </c>
      <c r="BA41" s="163">
        <v>9.7354000000000003</v>
      </c>
      <c r="BB41" s="163">
        <v>-518.37829999999997</v>
      </c>
      <c r="BC41" s="163">
        <v>5.2531999999999996</v>
      </c>
      <c r="BD41" s="163">
        <v>-11.8</v>
      </c>
      <c r="BE41" s="163">
        <v>-13</v>
      </c>
      <c r="BF41" s="163">
        <v>59.919800000000002</v>
      </c>
      <c r="BG41" s="163">
        <v>58.366100000000003</v>
      </c>
      <c r="BH41" s="163">
        <v>-4.4034000000000004</v>
      </c>
      <c r="BI41" s="164"/>
      <c r="BJ41" s="163">
        <v>-53.641800000000003</v>
      </c>
      <c r="BK41" s="163">
        <v>5.4002999999999997</v>
      </c>
      <c r="BL41" s="163">
        <v>6.7255000000000003</v>
      </c>
      <c r="BM41" s="163">
        <v>4.6398000000000001</v>
      </c>
      <c r="BN41" s="163">
        <v>562.66959999999995</v>
      </c>
      <c r="BO41" s="163">
        <v>135.59370000000001</v>
      </c>
      <c r="BP41" s="163">
        <v>135.41059999999999</v>
      </c>
      <c r="BQ41" s="163">
        <v>-379.91969999999998</v>
      </c>
      <c r="BR41" s="163">
        <v>622.77200000000005</v>
      </c>
      <c r="BS41" s="164"/>
      <c r="BT41" s="163">
        <v>-123.5793</v>
      </c>
      <c r="BU41" s="163">
        <v>126.41719999999999</v>
      </c>
      <c r="BV41" s="163">
        <v>102.2206</v>
      </c>
      <c r="BW41" s="163">
        <v>28.46</v>
      </c>
      <c r="BX41" s="163">
        <v>32.82</v>
      </c>
      <c r="BY41" s="163">
        <v>70.510000000000005</v>
      </c>
      <c r="BZ41" s="163">
        <v>78.66</v>
      </c>
      <c r="CA41" s="163">
        <v>-90.015000000000001</v>
      </c>
      <c r="CB41" s="163">
        <v>-94.435599999999994</v>
      </c>
      <c r="CC41" s="163">
        <v>97.608599999999996</v>
      </c>
      <c r="CD41" s="163">
        <v>98.233000000000004</v>
      </c>
      <c r="CE41" s="163">
        <v>19.6282</v>
      </c>
      <c r="CF41" s="163">
        <v>-131.50700000000001</v>
      </c>
      <c r="CG41" s="163">
        <v>-130.80070000000001</v>
      </c>
      <c r="CH41" s="163">
        <v>-1.7819</v>
      </c>
      <c r="CI41" s="164"/>
      <c r="CJ41" s="164"/>
      <c r="CK41" s="164"/>
      <c r="CL41" s="163">
        <v>120.3</v>
      </c>
      <c r="CM41" s="163">
        <v>108.4</v>
      </c>
      <c r="CN41" s="163">
        <v>-19.28</v>
      </c>
      <c r="CO41" s="163">
        <v>61.801400000000001</v>
      </c>
      <c r="CP41" s="163">
        <v>61.054499999999997</v>
      </c>
      <c r="CQ41" s="163">
        <v>61.424900000000001</v>
      </c>
      <c r="CR41" s="163">
        <v>1.3914</v>
      </c>
      <c r="CS41" s="163">
        <v>1.3664000000000001</v>
      </c>
      <c r="CT41" s="163">
        <v>52.622300000000003</v>
      </c>
      <c r="CU41" s="163">
        <v>-109.0641</v>
      </c>
      <c r="CV41" s="163">
        <v>59.491100000000003</v>
      </c>
      <c r="CW41" s="163">
        <v>14.5413</v>
      </c>
      <c r="CX41" s="163">
        <v>89.86</v>
      </c>
      <c r="CY41" s="163">
        <v>63.08</v>
      </c>
      <c r="CZ41" s="163">
        <v>84.147900000000007</v>
      </c>
      <c r="DA41" s="163">
        <v>79.545599999999993</v>
      </c>
      <c r="DB41" s="163">
        <v>-34.81</v>
      </c>
      <c r="DC41" s="163">
        <v>-4.2981999999999996</v>
      </c>
      <c r="DD41" s="164"/>
      <c r="DE41" s="164"/>
      <c r="DF41" s="163">
        <v>-143.42089999999999</v>
      </c>
      <c r="DG41" s="163">
        <v>-13.086499999999999</v>
      </c>
      <c r="DH41" s="163">
        <v>-21.6843</v>
      </c>
      <c r="DI41" s="163">
        <v>-92.9</v>
      </c>
      <c r="DJ41" s="163">
        <v>-90.7</v>
      </c>
      <c r="DK41" s="163">
        <v>27.303799999999999</v>
      </c>
      <c r="DL41" s="163">
        <v>62.997399999999999</v>
      </c>
      <c r="DM41" s="163">
        <v>71.400899999999993</v>
      </c>
      <c r="DN41" s="163">
        <v>89.080799999999996</v>
      </c>
      <c r="DO41" s="164"/>
      <c r="DP41" s="163">
        <v>-11.51</v>
      </c>
      <c r="DQ41" s="163">
        <v>63.085000000000001</v>
      </c>
      <c r="DR41" s="163">
        <v>141.96809999999999</v>
      </c>
      <c r="DS41" s="163">
        <v>-30.27</v>
      </c>
      <c r="DT41" s="163">
        <v>-30.33</v>
      </c>
      <c r="DU41" s="163">
        <v>120.69</v>
      </c>
      <c r="DV41" s="163">
        <v>70.08</v>
      </c>
      <c r="DW41" s="163">
        <v>142.80000000000001</v>
      </c>
      <c r="DX41" s="163">
        <v>140.56360000000001</v>
      </c>
      <c r="DY41" s="163">
        <v>-40.310499999999998</v>
      </c>
      <c r="DZ41" s="163">
        <v>-40.190899999999999</v>
      </c>
      <c r="EA41" s="163">
        <v>242.2336</v>
      </c>
      <c r="EB41" s="163">
        <v>192.77170000000001</v>
      </c>
      <c r="EC41" s="163">
        <v>186.93389999999999</v>
      </c>
      <c r="ED41" s="163">
        <v>188.6883</v>
      </c>
      <c r="EE41" s="163">
        <v>46.809199999999997</v>
      </c>
      <c r="EF41" s="163">
        <v>29.2044</v>
      </c>
      <c r="EG41" s="163">
        <v>-28.161999999999999</v>
      </c>
      <c r="EH41" s="163">
        <v>390.61160000000001</v>
      </c>
      <c r="EI41" s="163">
        <v>34.2791</v>
      </c>
      <c r="EJ41" s="164"/>
      <c r="EK41" s="163">
        <v>-35.798000000000002</v>
      </c>
      <c r="EL41" s="163">
        <v>-32.552399999999999</v>
      </c>
      <c r="EM41" s="163">
        <v>38.949300000000001</v>
      </c>
      <c r="EN41" s="163">
        <v>-19.611599999999999</v>
      </c>
      <c r="EO41" s="163">
        <v>-18.048999999999999</v>
      </c>
      <c r="EP41" s="163">
        <v>36.911999999999999</v>
      </c>
      <c r="EQ41" s="163">
        <v>-54.197499999999998</v>
      </c>
      <c r="ER41" s="163">
        <v>-55.315100000000001</v>
      </c>
      <c r="ES41" s="163">
        <v>9.0945</v>
      </c>
      <c r="ET41" s="163">
        <v>0</v>
      </c>
      <c r="EU41" s="163">
        <v>-15.44</v>
      </c>
      <c r="EV41" s="163">
        <v>1</v>
      </c>
      <c r="EW41" s="163">
        <v>14.4711</v>
      </c>
      <c r="EX41" s="163">
        <v>-97.595799999999997</v>
      </c>
      <c r="EY41" s="163">
        <v>-32.102600000000002</v>
      </c>
      <c r="EZ41" s="163">
        <v>-31.5883</v>
      </c>
      <c r="FA41" s="163">
        <v>5.6294000000000004</v>
      </c>
      <c r="FB41" s="163">
        <v>-27.1066</v>
      </c>
      <c r="FC41" s="163">
        <v>-8.2581000000000007</v>
      </c>
      <c r="FD41" s="163">
        <v>20.4923</v>
      </c>
      <c r="FE41" s="164"/>
      <c r="FF41" s="163">
        <v>19.860600000000002</v>
      </c>
      <c r="FG41" s="163">
        <v>41.828299999999999</v>
      </c>
      <c r="FH41" s="163">
        <v>42.873800000000003</v>
      </c>
      <c r="FI41" s="163">
        <v>41.230699999999999</v>
      </c>
      <c r="FJ41" s="163">
        <v>89.924000000000007</v>
      </c>
      <c r="FK41" s="163">
        <v>90.928799999999995</v>
      </c>
      <c r="FL41" s="163">
        <v>-67.484899999999996</v>
      </c>
      <c r="FM41" s="163">
        <v>42.9985</v>
      </c>
      <c r="FN41" s="163">
        <v>42.699100000000001</v>
      </c>
      <c r="FO41" s="163">
        <v>-62.367699999999999</v>
      </c>
      <c r="FP41" s="163">
        <v>-53.027200000000001</v>
      </c>
      <c r="FQ41" s="163">
        <v>-14.4564</v>
      </c>
      <c r="FR41" s="163">
        <v>-15.97</v>
      </c>
      <c r="FS41" s="163">
        <v>14.0633</v>
      </c>
      <c r="FT41" s="163">
        <v>0.97570000000000001</v>
      </c>
      <c r="FU41" s="163">
        <v>-8.9600000000000009</v>
      </c>
      <c r="FV41" s="163">
        <v>14.72</v>
      </c>
      <c r="FW41" s="163">
        <v>-15.153499999999999</v>
      </c>
      <c r="FX41" s="164"/>
      <c r="FY41" s="163">
        <v>-6.4390000000000001</v>
      </c>
      <c r="FZ41" s="163">
        <v>4.351</v>
      </c>
      <c r="GA41" s="164"/>
      <c r="GB41" s="163">
        <v>42.93</v>
      </c>
      <c r="GC41" s="163">
        <v>55.667200000000001</v>
      </c>
      <c r="GD41" s="163">
        <v>60.467399999999998</v>
      </c>
      <c r="GE41" s="163">
        <v>15.75</v>
      </c>
      <c r="GF41" s="163">
        <v>97.6661</v>
      </c>
      <c r="GG41" s="163">
        <v>19.8</v>
      </c>
      <c r="GH41" s="163">
        <v>-22.233699999999999</v>
      </c>
      <c r="GI41" s="163">
        <v>4.2149999999999999</v>
      </c>
      <c r="GJ41" s="163">
        <v>4.4622999999999999</v>
      </c>
      <c r="GK41" s="163">
        <v>2.2599</v>
      </c>
      <c r="GL41" s="164"/>
      <c r="GM41" s="164"/>
      <c r="GN41" s="163">
        <v>-16.450199999999999</v>
      </c>
      <c r="GO41" s="163">
        <v>-45.618499999999997</v>
      </c>
      <c r="GP41" s="163">
        <v>15.5387</v>
      </c>
      <c r="GQ41" s="163">
        <v>47.895699999999998</v>
      </c>
      <c r="GR41" s="163">
        <v>57.945500000000003</v>
      </c>
      <c r="GS41" s="163">
        <v>59.580199999999998</v>
      </c>
      <c r="GT41" s="163">
        <v>-189.31370000000001</v>
      </c>
      <c r="GU41" s="163">
        <v>-32.1327</v>
      </c>
      <c r="GV41" s="163">
        <v>30.6386</v>
      </c>
      <c r="GW41" s="163">
        <v>-61.353900000000003</v>
      </c>
      <c r="GX41" s="163">
        <v>9.4667999999999992</v>
      </c>
      <c r="GY41" s="163">
        <v>12.7079</v>
      </c>
      <c r="GZ41" s="163">
        <v>12.226800000000001</v>
      </c>
      <c r="HA41" s="163">
        <v>11</v>
      </c>
      <c r="HB41" s="163">
        <v>106.3347</v>
      </c>
      <c r="HC41" s="163">
        <v>108.5371</v>
      </c>
      <c r="HD41" s="163">
        <v>225</v>
      </c>
      <c r="HE41" s="163">
        <v>-224.85730000000001</v>
      </c>
      <c r="HF41" s="163">
        <v>-485.39519999999999</v>
      </c>
      <c r="HG41" s="163">
        <v>493.0607</v>
      </c>
      <c r="HH41" s="163">
        <v>278.99880000000002</v>
      </c>
      <c r="HI41" s="163">
        <v>-103.25709999999999</v>
      </c>
      <c r="HJ41" s="163">
        <v>-103.9753</v>
      </c>
      <c r="HK41" s="163">
        <v>-49.692500000000003</v>
      </c>
      <c r="HL41" s="163">
        <v>-39.167700000000004</v>
      </c>
      <c r="HM41" s="163">
        <v>66.020099999999999</v>
      </c>
      <c r="HN41" s="163">
        <v>65.551299999999998</v>
      </c>
      <c r="HO41" s="164"/>
      <c r="HP41" s="163">
        <v>-46.789400000000001</v>
      </c>
      <c r="HQ41" s="163">
        <v>9.8575999999999997</v>
      </c>
      <c r="HR41" s="163">
        <v>9.7588000000000008</v>
      </c>
      <c r="HS41" s="163">
        <v>-65.446299999999994</v>
      </c>
      <c r="HT41" s="163">
        <v>-64.801100000000005</v>
      </c>
      <c r="HU41" s="163">
        <v>14.65</v>
      </c>
      <c r="HV41" s="163">
        <v>13.97</v>
      </c>
      <c r="HW41" s="163">
        <v>18.899999999999999</v>
      </c>
      <c r="HX41" s="163">
        <v>19.3</v>
      </c>
      <c r="HY41" s="163">
        <v>22.006699999999999</v>
      </c>
      <c r="HZ41" s="163">
        <v>21.84</v>
      </c>
      <c r="IA41" s="163">
        <v>-346.09559999999999</v>
      </c>
      <c r="IB41" s="163">
        <v>88.222499999999997</v>
      </c>
      <c r="IC41" s="163">
        <v>88.571299999999994</v>
      </c>
      <c r="ID41" s="163">
        <v>12.2</v>
      </c>
      <c r="IE41" s="163">
        <v>-27.9</v>
      </c>
      <c r="IF41" s="163">
        <v>-9.6</v>
      </c>
      <c r="IG41" s="163">
        <v>-8.8000000000000007</v>
      </c>
      <c r="IH41" s="164"/>
      <c r="II41" s="163">
        <v>0.72699999999999998</v>
      </c>
      <c r="IJ41" s="163">
        <v>-277.21370000000002</v>
      </c>
      <c r="IK41" s="163">
        <v>-9.5859000000000005</v>
      </c>
      <c r="IL41" s="163">
        <v>307.06529999999998</v>
      </c>
      <c r="IM41" s="163">
        <v>246.0668</v>
      </c>
      <c r="IN41" s="163">
        <v>102.4659</v>
      </c>
      <c r="IO41" s="163">
        <v>-237.70439999999999</v>
      </c>
      <c r="IP41" s="163">
        <v>239.1942</v>
      </c>
      <c r="IQ41" s="163">
        <v>-92.847300000000004</v>
      </c>
      <c r="IR41" s="163">
        <v>-112.3668</v>
      </c>
      <c r="IS41" s="163">
        <v>-94.018900000000002</v>
      </c>
      <c r="IT41" s="163">
        <v>179.226</v>
      </c>
      <c r="IU41" s="163">
        <v>179.98240000000001</v>
      </c>
      <c r="IV41" s="163">
        <v>139.3374</v>
      </c>
      <c r="IW41" s="163">
        <v>-294.8304</v>
      </c>
      <c r="IX41" s="163">
        <v>116.6023</v>
      </c>
      <c r="IY41" s="163">
        <v>-182.03720000000001</v>
      </c>
      <c r="IZ41" s="163">
        <v>180.8734</v>
      </c>
      <c r="JA41" s="163">
        <v>-9.0158000000000005</v>
      </c>
      <c r="JB41" s="164"/>
      <c r="JC41" s="163">
        <v>11.76</v>
      </c>
      <c r="JD41" s="163">
        <v>5.6349999999999998</v>
      </c>
      <c r="JE41" s="163">
        <v>5.6379999999999999</v>
      </c>
      <c r="JF41" s="163">
        <v>-12.64</v>
      </c>
      <c r="JG41" s="163">
        <v>-13.6</v>
      </c>
      <c r="JH41" s="164"/>
      <c r="JI41" s="163">
        <v>14.5922</v>
      </c>
      <c r="JJ41" s="163">
        <v>-15.4101</v>
      </c>
      <c r="JK41" s="163">
        <v>-39.699399999999997</v>
      </c>
      <c r="JL41" s="163">
        <v>11.1</v>
      </c>
      <c r="JM41" s="163">
        <v>49.41</v>
      </c>
      <c r="JN41" s="163">
        <v>48.582000000000001</v>
      </c>
      <c r="JO41" s="163">
        <v>11.3201</v>
      </c>
      <c r="JP41" s="163">
        <v>13.4122</v>
      </c>
      <c r="JQ41" s="163">
        <v>44.342100000000002</v>
      </c>
      <c r="JR41" s="163">
        <v>43.4709</v>
      </c>
      <c r="JS41" s="163">
        <v>42.762799999999999</v>
      </c>
      <c r="JT41" s="164"/>
      <c r="JU41" s="163">
        <v>30.6</v>
      </c>
      <c r="JV41" s="163">
        <v>14.320499999999999</v>
      </c>
      <c r="JW41" s="163">
        <v>8.51</v>
      </c>
      <c r="JX41" s="164"/>
      <c r="JY41" s="163">
        <v>-38.848199999999999</v>
      </c>
      <c r="JZ41" s="163">
        <v>76.666499999999999</v>
      </c>
      <c r="KA41" s="163">
        <v>50.961500000000001</v>
      </c>
      <c r="KB41" s="163">
        <v>-38.078600000000002</v>
      </c>
      <c r="KC41" s="163">
        <v>-75.696600000000004</v>
      </c>
      <c r="KD41" s="163">
        <v>37.837499999999999</v>
      </c>
      <c r="KE41" s="163">
        <v>37.575699999999998</v>
      </c>
      <c r="KF41" s="163">
        <v>-38.5</v>
      </c>
      <c r="KG41" s="163">
        <v>39.200000000000003</v>
      </c>
      <c r="KH41" s="163">
        <v>-203.59110000000001</v>
      </c>
      <c r="KI41" s="163">
        <v>367.35599999999999</v>
      </c>
    </row>
    <row r="42" spans="1:295" ht="18" customHeight="1" x14ac:dyDescent="0.3">
      <c r="A42" s="162" t="s">
        <v>71</v>
      </c>
      <c r="B42" s="162" t="s">
        <v>774</v>
      </c>
      <c r="C42" s="166">
        <v>0</v>
      </c>
      <c r="D42" s="166">
        <v>20.3765</v>
      </c>
      <c r="E42" s="166">
        <v>-24.901800000000001</v>
      </c>
      <c r="F42" s="166">
        <v>-33.753399999999999</v>
      </c>
      <c r="G42" s="166">
        <v>20.758199999999999</v>
      </c>
      <c r="H42" s="167"/>
      <c r="I42" s="166">
        <v>53.694400000000002</v>
      </c>
      <c r="J42" s="166">
        <v>-87.128200000000007</v>
      </c>
      <c r="K42" s="166">
        <v>65.357299999999995</v>
      </c>
      <c r="L42" s="166">
        <v>33.286999999999999</v>
      </c>
      <c r="M42" s="166">
        <v>32.425400000000003</v>
      </c>
      <c r="N42" s="166">
        <v>-11.1</v>
      </c>
      <c r="O42" s="166">
        <v>-60.337000000000003</v>
      </c>
      <c r="P42" s="166">
        <v>55</v>
      </c>
      <c r="Q42" s="166">
        <v>16.559999999999999</v>
      </c>
      <c r="R42" s="166">
        <v>-55</v>
      </c>
      <c r="S42" s="166">
        <v>11.037000000000001</v>
      </c>
      <c r="T42" s="166">
        <v>44.492800000000003</v>
      </c>
      <c r="U42" s="166">
        <v>12.5564</v>
      </c>
      <c r="V42" s="166">
        <v>12.929399999999999</v>
      </c>
      <c r="W42" s="166">
        <v>20.799900000000001</v>
      </c>
      <c r="X42" s="166">
        <v>9.6905000000000001</v>
      </c>
      <c r="Y42" s="166">
        <v>0.2397</v>
      </c>
      <c r="Z42" s="166">
        <v>0.24279999999999999</v>
      </c>
      <c r="AA42" s="167"/>
      <c r="AB42" s="167"/>
      <c r="AC42" s="166">
        <v>-69.22</v>
      </c>
      <c r="AD42" s="166">
        <v>-69.010000000000005</v>
      </c>
      <c r="AE42" s="167"/>
      <c r="AF42" s="166">
        <v>11.1</v>
      </c>
      <c r="AG42" s="166">
        <v>59.4</v>
      </c>
      <c r="AH42" s="166">
        <v>13.217000000000001</v>
      </c>
      <c r="AI42" s="166">
        <v>0.20799999999999999</v>
      </c>
      <c r="AJ42" s="168">
        <v>-70.22</v>
      </c>
      <c r="AK42" s="166">
        <v>-70.55</v>
      </c>
      <c r="AL42" s="166">
        <v>-44.33</v>
      </c>
      <c r="AM42" s="166">
        <v>70.22</v>
      </c>
      <c r="AN42" s="166">
        <v>71.19</v>
      </c>
      <c r="AO42" s="166">
        <v>18.838899999999999</v>
      </c>
      <c r="AP42" s="166">
        <v>2.7439</v>
      </c>
      <c r="AQ42" s="166">
        <v>72.359399999999994</v>
      </c>
      <c r="AR42" s="166">
        <v>75.680000000000007</v>
      </c>
      <c r="AS42" s="167"/>
      <c r="AT42" s="166">
        <v>-52.512</v>
      </c>
      <c r="AU42" s="166">
        <v>-52.697000000000003</v>
      </c>
      <c r="AV42" s="166">
        <v>31.0992</v>
      </c>
      <c r="AW42" s="166">
        <v>20.666599999999999</v>
      </c>
      <c r="AX42" s="166">
        <v>69.123000000000005</v>
      </c>
      <c r="AY42" s="166">
        <v>71.132300000000001</v>
      </c>
      <c r="AZ42" s="166">
        <v>23.560500000000001</v>
      </c>
      <c r="BA42" s="166">
        <v>22.698699999999999</v>
      </c>
      <c r="BB42" s="166">
        <v>-482.09730000000002</v>
      </c>
      <c r="BC42" s="166">
        <v>3.8818000000000001</v>
      </c>
      <c r="BD42" s="166">
        <v>-11.7</v>
      </c>
      <c r="BE42" s="166">
        <v>-12.9</v>
      </c>
      <c r="BF42" s="166">
        <v>58.964599999999997</v>
      </c>
      <c r="BG42" s="166">
        <v>58.708500000000001</v>
      </c>
      <c r="BH42" s="166">
        <v>-4.617</v>
      </c>
      <c r="BI42" s="167"/>
      <c r="BJ42" s="166">
        <v>-50.027299999999997</v>
      </c>
      <c r="BK42" s="166">
        <v>4.9592000000000001</v>
      </c>
      <c r="BL42" s="166">
        <v>6.1954000000000002</v>
      </c>
      <c r="BM42" s="166">
        <v>4.3327999999999998</v>
      </c>
      <c r="BN42" s="166">
        <v>526.04740000000004</v>
      </c>
      <c r="BO42" s="166">
        <v>127.5063</v>
      </c>
      <c r="BP42" s="166">
        <v>126.1635</v>
      </c>
      <c r="BQ42" s="166">
        <v>-373.28070000000002</v>
      </c>
      <c r="BR42" s="166">
        <v>583.80719999999997</v>
      </c>
      <c r="BS42" s="167"/>
      <c r="BT42" s="166">
        <v>-63.721800000000002</v>
      </c>
      <c r="BU42" s="166">
        <v>64.4148</v>
      </c>
      <c r="BV42" s="166">
        <v>98.797600000000003</v>
      </c>
      <c r="BW42" s="166">
        <v>27.43</v>
      </c>
      <c r="BX42" s="166">
        <v>31.39</v>
      </c>
      <c r="BY42" s="166">
        <v>70.47</v>
      </c>
      <c r="BZ42" s="166">
        <v>77.69</v>
      </c>
      <c r="CA42" s="166">
        <v>-96.444900000000004</v>
      </c>
      <c r="CB42" s="166">
        <v>-95.641199999999998</v>
      </c>
      <c r="CC42" s="166">
        <v>105.51260000000001</v>
      </c>
      <c r="CD42" s="166">
        <v>107.02079999999999</v>
      </c>
      <c r="CE42" s="166">
        <v>21.225899999999999</v>
      </c>
      <c r="CF42" s="166">
        <v>-104.42310000000001</v>
      </c>
      <c r="CG42" s="166">
        <v>-104.006</v>
      </c>
      <c r="CH42" s="166">
        <v>-4.4833999999999996</v>
      </c>
      <c r="CI42" s="167"/>
      <c r="CJ42" s="167"/>
      <c r="CK42" s="167"/>
      <c r="CL42" s="166">
        <v>116.5</v>
      </c>
      <c r="CM42" s="166">
        <v>104</v>
      </c>
      <c r="CN42" s="166">
        <v>-18.36</v>
      </c>
      <c r="CO42" s="166">
        <v>72.769800000000004</v>
      </c>
      <c r="CP42" s="166">
        <v>72.014099999999999</v>
      </c>
      <c r="CQ42" s="166">
        <v>70.697599999999994</v>
      </c>
      <c r="CR42" s="166">
        <v>1.4599</v>
      </c>
      <c r="CS42" s="166">
        <v>2.3296000000000001</v>
      </c>
      <c r="CT42" s="166">
        <v>47.396299999999997</v>
      </c>
      <c r="CU42" s="166">
        <v>-102.6301</v>
      </c>
      <c r="CV42" s="166">
        <v>52.679499999999997</v>
      </c>
      <c r="CW42" s="166">
        <v>13.920400000000001</v>
      </c>
      <c r="CX42" s="166">
        <v>85.7</v>
      </c>
      <c r="CY42" s="166">
        <v>60.72</v>
      </c>
      <c r="CZ42" s="166">
        <v>81.101100000000002</v>
      </c>
      <c r="DA42" s="166">
        <v>76.908900000000003</v>
      </c>
      <c r="DB42" s="166">
        <v>-34.47</v>
      </c>
      <c r="DC42" s="166">
        <v>-4.1028000000000002</v>
      </c>
      <c r="DD42" s="167"/>
      <c r="DE42" s="167"/>
      <c r="DF42" s="166">
        <v>-142.755</v>
      </c>
      <c r="DG42" s="166">
        <v>-11.0223</v>
      </c>
      <c r="DH42" s="166">
        <v>-21.4315</v>
      </c>
      <c r="DI42" s="166">
        <v>-95.7</v>
      </c>
      <c r="DJ42" s="166">
        <v>-93.4</v>
      </c>
      <c r="DK42" s="166">
        <v>26.935700000000001</v>
      </c>
      <c r="DL42" s="166">
        <v>62.118499999999997</v>
      </c>
      <c r="DM42" s="166">
        <v>69.522300000000001</v>
      </c>
      <c r="DN42" s="166">
        <v>87.908900000000003</v>
      </c>
      <c r="DO42" s="166">
        <v>61.63</v>
      </c>
      <c r="DP42" s="166">
        <v>-10.6</v>
      </c>
      <c r="DQ42" s="166">
        <v>61.008000000000003</v>
      </c>
      <c r="DR42" s="166">
        <v>142.25309999999999</v>
      </c>
      <c r="DS42" s="166">
        <v>-31.29</v>
      </c>
      <c r="DT42" s="166">
        <v>-31.59</v>
      </c>
      <c r="DU42" s="166">
        <v>127.67</v>
      </c>
      <c r="DV42" s="166">
        <v>69.2</v>
      </c>
      <c r="DW42" s="166">
        <v>141.8364</v>
      </c>
      <c r="DX42" s="166">
        <v>138.67269999999999</v>
      </c>
      <c r="DY42" s="166">
        <v>-47.786000000000001</v>
      </c>
      <c r="DZ42" s="166">
        <v>-46.990900000000003</v>
      </c>
      <c r="EA42" s="166">
        <v>234.16390000000001</v>
      </c>
      <c r="EB42" s="166">
        <v>188.0866</v>
      </c>
      <c r="EC42" s="166">
        <v>180.69</v>
      </c>
      <c r="ED42" s="166">
        <v>184.24369999999999</v>
      </c>
      <c r="EE42" s="166">
        <v>44.999699999999997</v>
      </c>
      <c r="EF42" s="166">
        <v>27.3874</v>
      </c>
      <c r="EG42" s="166">
        <v>-27.69</v>
      </c>
      <c r="EH42" s="166">
        <v>385.52719999999999</v>
      </c>
      <c r="EI42" s="166">
        <v>94.212999999999994</v>
      </c>
      <c r="EJ42" s="167"/>
      <c r="EK42" s="166">
        <v>-34.537700000000001</v>
      </c>
      <c r="EL42" s="166">
        <v>-31.5413</v>
      </c>
      <c r="EM42" s="166">
        <v>37.534199999999998</v>
      </c>
      <c r="EN42" s="166">
        <v>-16.610099999999999</v>
      </c>
      <c r="EO42" s="166">
        <v>-15.389699999999999</v>
      </c>
      <c r="EP42" s="166">
        <v>39.984000000000002</v>
      </c>
      <c r="EQ42" s="166">
        <v>-58.853200000000001</v>
      </c>
      <c r="ER42" s="166">
        <v>-59.581099999999999</v>
      </c>
      <c r="ES42" s="166">
        <v>10.250400000000001</v>
      </c>
      <c r="ET42" s="167"/>
      <c r="EU42" s="166">
        <v>-14.04</v>
      </c>
      <c r="EV42" s="167"/>
      <c r="EW42" s="166">
        <v>13.568</v>
      </c>
      <c r="EX42" s="166">
        <v>-88.034899999999993</v>
      </c>
      <c r="EY42" s="166">
        <v>-35.734000000000002</v>
      </c>
      <c r="EZ42" s="166">
        <v>-35.215000000000003</v>
      </c>
      <c r="FA42" s="166">
        <v>7.0728</v>
      </c>
      <c r="FB42" s="166">
        <v>-25.0379</v>
      </c>
      <c r="FC42" s="166">
        <v>-10.2776</v>
      </c>
      <c r="FD42" s="166">
        <v>22.223099999999999</v>
      </c>
      <c r="FE42" s="167"/>
      <c r="FF42" s="166">
        <v>22.2103</v>
      </c>
      <c r="FG42" s="166">
        <v>41.667200000000001</v>
      </c>
      <c r="FH42" s="166">
        <v>41.837800000000001</v>
      </c>
      <c r="FI42" s="166">
        <v>41.2254</v>
      </c>
      <c r="FJ42" s="166">
        <v>96.287400000000005</v>
      </c>
      <c r="FK42" s="166">
        <v>96.789699999999996</v>
      </c>
      <c r="FL42" s="166">
        <v>-84.900400000000005</v>
      </c>
      <c r="FM42" s="166">
        <v>49.664099999999998</v>
      </c>
      <c r="FN42" s="166">
        <v>49.396599999999999</v>
      </c>
      <c r="FO42" s="166">
        <v>-70.687899999999999</v>
      </c>
      <c r="FP42" s="166">
        <v>-62.908000000000001</v>
      </c>
      <c r="FQ42" s="166">
        <v>-18.023299999999999</v>
      </c>
      <c r="FR42" s="166">
        <v>-17.46</v>
      </c>
      <c r="FS42" s="166">
        <v>14.5809</v>
      </c>
      <c r="FT42" s="166">
        <v>0.96220000000000006</v>
      </c>
      <c r="FU42" s="166">
        <v>-9.26</v>
      </c>
      <c r="FV42" s="166">
        <v>15.07</v>
      </c>
      <c r="FW42" s="166">
        <v>-18.796199999999999</v>
      </c>
      <c r="FX42" s="167"/>
      <c r="FY42" s="166">
        <v>-6.5090000000000003</v>
      </c>
      <c r="FZ42" s="166">
        <v>4.3600000000000003</v>
      </c>
      <c r="GA42" s="167"/>
      <c r="GB42" s="166">
        <v>42.48</v>
      </c>
      <c r="GC42" s="166">
        <v>64.284599999999998</v>
      </c>
      <c r="GD42" s="166">
        <v>69.934899999999999</v>
      </c>
      <c r="GE42" s="166">
        <v>15.18</v>
      </c>
      <c r="GF42" s="166">
        <v>95.876199999999997</v>
      </c>
      <c r="GG42" s="166">
        <v>17.899999999999999</v>
      </c>
      <c r="GH42" s="166">
        <v>-21.1265</v>
      </c>
      <c r="GI42" s="166">
        <v>4.3308999999999997</v>
      </c>
      <c r="GJ42" s="166">
        <v>5.0842000000000001</v>
      </c>
      <c r="GK42" s="166">
        <v>2.2545000000000002</v>
      </c>
      <c r="GL42" s="167"/>
      <c r="GM42" s="167"/>
      <c r="GN42" s="166">
        <v>-16.074100000000001</v>
      </c>
      <c r="GO42" s="166">
        <v>-44.536700000000003</v>
      </c>
      <c r="GP42" s="166">
        <v>15.395300000000001</v>
      </c>
      <c r="GQ42" s="166">
        <v>46.217100000000002</v>
      </c>
      <c r="GR42" s="166">
        <v>57.813200000000002</v>
      </c>
      <c r="GS42" s="166">
        <v>58.615699999999997</v>
      </c>
      <c r="GT42" s="166">
        <v>-188.22900000000001</v>
      </c>
      <c r="GU42" s="166">
        <v>-31.337900000000001</v>
      </c>
      <c r="GV42" s="166">
        <v>29.258099999999999</v>
      </c>
      <c r="GW42" s="166">
        <v>-58.833399999999997</v>
      </c>
      <c r="GX42" s="166">
        <v>10.241099999999999</v>
      </c>
      <c r="GY42" s="166">
        <v>12.571199999999999</v>
      </c>
      <c r="GZ42" s="166">
        <v>12.226800000000001</v>
      </c>
      <c r="HA42" s="166">
        <v>11.355700000000001</v>
      </c>
      <c r="HB42" s="166">
        <v>122.3135</v>
      </c>
      <c r="HC42" s="166">
        <v>123.1079</v>
      </c>
      <c r="HD42" s="166">
        <v>280.8</v>
      </c>
      <c r="HE42" s="166">
        <v>-276.8005</v>
      </c>
      <c r="HF42" s="166">
        <v>-566.61389999999994</v>
      </c>
      <c r="HG42" s="166">
        <v>566.41539999999998</v>
      </c>
      <c r="HH42" s="166">
        <v>371.89210000000003</v>
      </c>
      <c r="HI42" s="166">
        <v>-118.8177</v>
      </c>
      <c r="HJ42" s="166">
        <v>-116.852</v>
      </c>
      <c r="HK42" s="166">
        <v>-55.3157</v>
      </c>
      <c r="HL42" s="166">
        <v>-44.564599999999999</v>
      </c>
      <c r="HM42" s="166">
        <v>66.4392</v>
      </c>
      <c r="HN42" s="166">
        <v>67.426000000000002</v>
      </c>
      <c r="HO42" s="166">
        <v>-85.690299999999993</v>
      </c>
      <c r="HP42" s="166">
        <v>-70.474999999999994</v>
      </c>
      <c r="HQ42" s="166">
        <v>23.546800000000001</v>
      </c>
      <c r="HR42" s="166">
        <v>22.536000000000001</v>
      </c>
      <c r="HS42" s="166">
        <v>-67.914100000000005</v>
      </c>
      <c r="HT42" s="166">
        <v>-67.920199999999994</v>
      </c>
      <c r="HU42" s="167"/>
      <c r="HV42" s="167"/>
      <c r="HW42" s="166">
        <v>17.3</v>
      </c>
      <c r="HX42" s="166">
        <v>15.2</v>
      </c>
      <c r="HY42" s="166">
        <v>22.171199999999999</v>
      </c>
      <c r="HZ42" s="166">
        <v>28.24</v>
      </c>
      <c r="IA42" s="166">
        <v>-353.33390000000003</v>
      </c>
      <c r="IB42" s="166">
        <v>99.462000000000003</v>
      </c>
      <c r="IC42" s="166">
        <v>99.0886</v>
      </c>
      <c r="ID42" s="166">
        <v>14.5</v>
      </c>
      <c r="IE42" s="166">
        <v>-34.700000000000003</v>
      </c>
      <c r="IF42" s="166">
        <v>-21.7</v>
      </c>
      <c r="IG42" s="166">
        <v>-20.8</v>
      </c>
      <c r="IH42" s="166">
        <v>1.0849</v>
      </c>
      <c r="II42" s="167"/>
      <c r="IJ42" s="166">
        <v>-369.63630000000001</v>
      </c>
      <c r="IK42" s="166">
        <v>-63.823999999999998</v>
      </c>
      <c r="IL42" s="166">
        <v>390.09620000000001</v>
      </c>
      <c r="IM42" s="166">
        <v>315.03820000000002</v>
      </c>
      <c r="IN42" s="166">
        <v>106.0519</v>
      </c>
      <c r="IO42" s="166">
        <v>-305.8297</v>
      </c>
      <c r="IP42" s="166">
        <v>305.60079999999999</v>
      </c>
      <c r="IQ42" s="166">
        <v>-118.5371</v>
      </c>
      <c r="IR42" s="166">
        <v>-177.08789999999999</v>
      </c>
      <c r="IS42" s="168">
        <v>-300.60079999999999</v>
      </c>
      <c r="IT42" s="167"/>
      <c r="IU42" s="167"/>
      <c r="IV42" s="167"/>
      <c r="IW42" s="166">
        <v>-384.59379999999999</v>
      </c>
      <c r="IX42" s="166">
        <v>182.4006</v>
      </c>
      <c r="IY42" s="166">
        <v>-199.16480000000001</v>
      </c>
      <c r="IZ42" s="166">
        <v>202.4941</v>
      </c>
      <c r="JA42" s="166">
        <v>-9.9936000000000007</v>
      </c>
      <c r="JB42" s="167"/>
      <c r="JC42" s="166">
        <v>9.76</v>
      </c>
      <c r="JD42" s="166">
        <v>5.827</v>
      </c>
      <c r="JE42" s="166">
        <v>5.8440000000000003</v>
      </c>
      <c r="JF42" s="166">
        <v>-9.6</v>
      </c>
      <c r="JG42" s="166">
        <v>-14.96</v>
      </c>
      <c r="JH42" s="167"/>
      <c r="JI42" s="166">
        <v>15.675599999999999</v>
      </c>
      <c r="JJ42" s="166">
        <v>-19.569700000000001</v>
      </c>
      <c r="JK42" s="166">
        <v>-39.638399999999997</v>
      </c>
      <c r="JL42" s="166">
        <v>14.6</v>
      </c>
      <c r="JM42" s="166">
        <v>50.360999999999997</v>
      </c>
      <c r="JN42" s="166">
        <v>49.8</v>
      </c>
      <c r="JO42" s="166">
        <v>11.283200000000001</v>
      </c>
      <c r="JP42" s="166">
        <v>13.4489</v>
      </c>
      <c r="JQ42" s="166">
        <v>43.815600000000003</v>
      </c>
      <c r="JR42" s="166">
        <v>44.064399999999999</v>
      </c>
      <c r="JS42" s="166">
        <v>44.1676</v>
      </c>
      <c r="JT42" s="167"/>
      <c r="JU42" s="166">
        <v>37.5</v>
      </c>
      <c r="JV42" s="166">
        <v>15.4108</v>
      </c>
      <c r="JW42" s="166">
        <v>8.19</v>
      </c>
      <c r="JX42" s="167"/>
      <c r="JY42" s="166">
        <v>-47.444899999999997</v>
      </c>
      <c r="JZ42" s="166">
        <v>80.679100000000005</v>
      </c>
      <c r="KA42" s="166">
        <v>55.635100000000001</v>
      </c>
      <c r="KB42" s="166">
        <v>-46.993099999999998</v>
      </c>
      <c r="KC42" s="166">
        <v>-80.176400000000001</v>
      </c>
      <c r="KD42" s="166">
        <v>43.650599999999997</v>
      </c>
      <c r="KE42" s="166">
        <v>35.714599999999997</v>
      </c>
      <c r="KF42" s="166">
        <v>-46.6</v>
      </c>
      <c r="KG42" s="166">
        <v>46.3</v>
      </c>
      <c r="KH42" s="166">
        <v>-191.89940000000001</v>
      </c>
      <c r="KI42" s="166">
        <v>360.36130000000003</v>
      </c>
    </row>
    <row r="43" spans="1:295" ht="18" customHeight="1" x14ac:dyDescent="0.3">
      <c r="A43" s="162" t="s">
        <v>71</v>
      </c>
      <c r="B43" s="162" t="s">
        <v>775</v>
      </c>
      <c r="C43" s="166">
        <v>0</v>
      </c>
      <c r="D43" s="166">
        <v>19.883099999999999</v>
      </c>
      <c r="E43" s="166">
        <v>-24.307400000000001</v>
      </c>
      <c r="F43" s="166">
        <v>-35.040300000000002</v>
      </c>
      <c r="G43" s="166">
        <v>21.143899999999999</v>
      </c>
      <c r="H43" s="167"/>
      <c r="I43" s="166">
        <v>52.2194</v>
      </c>
      <c r="J43" s="166">
        <v>-81.553200000000004</v>
      </c>
      <c r="K43" s="166">
        <v>62.982900000000001</v>
      </c>
      <c r="L43" s="166">
        <v>32.139000000000003</v>
      </c>
      <c r="M43" s="166">
        <v>31.6127</v>
      </c>
      <c r="N43" s="166">
        <v>-11.1</v>
      </c>
      <c r="O43" s="166">
        <v>-55.744999999999997</v>
      </c>
      <c r="P43" s="166">
        <v>50.6</v>
      </c>
      <c r="Q43" s="166">
        <v>12.42</v>
      </c>
      <c r="R43" s="166">
        <v>-50.6</v>
      </c>
      <c r="S43" s="166">
        <v>10.965299999999999</v>
      </c>
      <c r="T43" s="166">
        <v>43.406399999999998</v>
      </c>
      <c r="U43" s="166">
        <v>8.6267999999999994</v>
      </c>
      <c r="V43" s="166">
        <v>9.1242000000000001</v>
      </c>
      <c r="W43" s="166">
        <v>14.4353</v>
      </c>
      <c r="X43" s="166">
        <v>10.502700000000001</v>
      </c>
      <c r="Y43" s="166">
        <v>0.24879999999999999</v>
      </c>
      <c r="Z43" s="166">
        <v>0.1948</v>
      </c>
      <c r="AA43" s="167"/>
      <c r="AB43" s="167"/>
      <c r="AC43" s="166">
        <v>-66.760000000000005</v>
      </c>
      <c r="AD43" s="166">
        <v>-66.33</v>
      </c>
      <c r="AE43" s="167"/>
      <c r="AF43" s="166">
        <v>13.32</v>
      </c>
      <c r="AG43" s="166">
        <v>55</v>
      </c>
      <c r="AH43" s="166">
        <v>13.784000000000001</v>
      </c>
      <c r="AI43" s="166">
        <v>0.21099999999999999</v>
      </c>
      <c r="AJ43" s="168">
        <v>-67.930000000000007</v>
      </c>
      <c r="AK43" s="166">
        <v>-66.599999999999994</v>
      </c>
      <c r="AL43" s="166">
        <v>-47.43</v>
      </c>
      <c r="AM43" s="166">
        <v>67.930000000000007</v>
      </c>
      <c r="AN43" s="166">
        <v>68.58</v>
      </c>
      <c r="AO43" s="166">
        <v>18.706499999999998</v>
      </c>
      <c r="AP43" s="166">
        <v>2.9291999999999998</v>
      </c>
      <c r="AQ43" s="166">
        <v>71.561999999999998</v>
      </c>
      <c r="AR43" s="166">
        <v>74.953800000000001</v>
      </c>
      <c r="AS43" s="167"/>
      <c r="AT43" s="166">
        <v>-52.646000000000001</v>
      </c>
      <c r="AU43" s="166">
        <v>-51.562899999999999</v>
      </c>
      <c r="AV43" s="166">
        <v>21.037099999999999</v>
      </c>
      <c r="AW43" s="166">
        <v>16.139900000000001</v>
      </c>
      <c r="AX43" s="166">
        <v>66.577699999999993</v>
      </c>
      <c r="AY43" s="166">
        <v>68.185199999999995</v>
      </c>
      <c r="AZ43" s="166">
        <v>15.419</v>
      </c>
      <c r="BA43" s="166">
        <v>23.335799999999999</v>
      </c>
      <c r="BB43" s="166">
        <v>-457.6986</v>
      </c>
      <c r="BC43" s="166">
        <v>4.2206000000000001</v>
      </c>
      <c r="BD43" s="166">
        <v>-12.1</v>
      </c>
      <c r="BE43" s="166">
        <v>-13.1</v>
      </c>
      <c r="BF43" s="166">
        <v>56.451999999999998</v>
      </c>
      <c r="BG43" s="166">
        <v>55.670999999999999</v>
      </c>
      <c r="BH43" s="166">
        <v>-4.4162999999999997</v>
      </c>
      <c r="BI43" s="167"/>
      <c r="BJ43" s="166">
        <v>-49.206299999999999</v>
      </c>
      <c r="BK43" s="166">
        <v>4.7343000000000002</v>
      </c>
      <c r="BL43" s="166">
        <v>0</v>
      </c>
      <c r="BM43" s="166">
        <v>3.6263000000000001</v>
      </c>
      <c r="BN43" s="166">
        <v>502.67020000000002</v>
      </c>
      <c r="BO43" s="166">
        <v>119.1747</v>
      </c>
      <c r="BP43" s="166">
        <v>118.04559999999999</v>
      </c>
      <c r="BQ43" s="166">
        <v>-356.49189999999999</v>
      </c>
      <c r="BR43" s="166">
        <v>555.83019999999999</v>
      </c>
      <c r="BS43" s="167"/>
      <c r="BT43" s="166">
        <v>-85.374700000000004</v>
      </c>
      <c r="BU43" s="166">
        <v>87.830699999999993</v>
      </c>
      <c r="BV43" s="166">
        <v>96.522199999999998</v>
      </c>
      <c r="BW43" s="166">
        <v>26.97</v>
      </c>
      <c r="BX43" s="166">
        <v>32.07</v>
      </c>
      <c r="BY43" s="166">
        <v>69.739999999999995</v>
      </c>
      <c r="BZ43" s="166">
        <v>76.099999999999994</v>
      </c>
      <c r="CA43" s="166">
        <v>-93.899699999999996</v>
      </c>
      <c r="CB43" s="166">
        <v>-91.756399999999999</v>
      </c>
      <c r="CC43" s="166">
        <v>101.35339999999999</v>
      </c>
      <c r="CD43" s="166">
        <v>103.2107</v>
      </c>
      <c r="CE43" s="166">
        <v>22.3431</v>
      </c>
      <c r="CF43" s="166">
        <v>-112.67140000000001</v>
      </c>
      <c r="CG43" s="166">
        <v>-112.0792</v>
      </c>
      <c r="CH43" s="166">
        <v>-3.8481999999999998</v>
      </c>
      <c r="CI43" s="167"/>
      <c r="CJ43" s="167"/>
      <c r="CK43" s="167"/>
      <c r="CL43" s="166">
        <v>119.5</v>
      </c>
      <c r="CM43" s="166">
        <v>108.1</v>
      </c>
      <c r="CN43" s="166">
        <v>-18.36</v>
      </c>
      <c r="CO43" s="166">
        <v>71.325500000000005</v>
      </c>
      <c r="CP43" s="166">
        <v>69.069599999999994</v>
      </c>
      <c r="CQ43" s="166">
        <v>69.743099999999998</v>
      </c>
      <c r="CR43" s="166">
        <v>-2.1962000000000002</v>
      </c>
      <c r="CS43" s="166">
        <v>-1.0670999999999999</v>
      </c>
      <c r="CT43" s="166">
        <v>44.131300000000003</v>
      </c>
      <c r="CU43" s="166">
        <v>-93.6691</v>
      </c>
      <c r="CV43" s="166">
        <v>48.970599999999997</v>
      </c>
      <c r="CW43" s="166">
        <v>13.329000000000001</v>
      </c>
      <c r="CX43" s="166">
        <v>88.57</v>
      </c>
      <c r="CY43" s="166">
        <v>62.87</v>
      </c>
      <c r="CZ43" s="166">
        <v>80.163600000000002</v>
      </c>
      <c r="DA43" s="166">
        <v>75.883499999999998</v>
      </c>
      <c r="DB43" s="166">
        <v>-34.06</v>
      </c>
      <c r="DC43" s="166">
        <v>-18.5883</v>
      </c>
      <c r="DD43" s="167"/>
      <c r="DE43" s="167"/>
      <c r="DF43" s="166">
        <v>-141.16759999999999</v>
      </c>
      <c r="DG43" s="166">
        <v>-9.7716999999999992</v>
      </c>
      <c r="DH43" s="166">
        <v>-21.251899999999999</v>
      </c>
      <c r="DI43" s="166">
        <v>-94.1</v>
      </c>
      <c r="DJ43" s="166">
        <v>-92.7</v>
      </c>
      <c r="DK43" s="166">
        <v>26.677600000000002</v>
      </c>
      <c r="DL43" s="167"/>
      <c r="DM43" s="166">
        <v>68.582999999999998</v>
      </c>
      <c r="DN43" s="167"/>
      <c r="DO43" s="166">
        <v>62.24</v>
      </c>
      <c r="DP43" s="166">
        <v>-10.25</v>
      </c>
      <c r="DQ43" s="166">
        <v>60.279499999999999</v>
      </c>
      <c r="DR43" s="166">
        <v>140.953</v>
      </c>
      <c r="DS43" s="166">
        <v>-25.16</v>
      </c>
      <c r="DT43" s="166">
        <v>-25.45</v>
      </c>
      <c r="DU43" s="166">
        <v>112.62</v>
      </c>
      <c r="DV43" s="166">
        <v>69.459999999999994</v>
      </c>
      <c r="DW43" s="166">
        <v>140.8545</v>
      </c>
      <c r="DX43" s="166">
        <v>137.8364</v>
      </c>
      <c r="DY43" s="166">
        <v>-43.5276</v>
      </c>
      <c r="DZ43" s="166">
        <v>-43.618200000000002</v>
      </c>
      <c r="EA43" s="166">
        <v>232.36099999999999</v>
      </c>
      <c r="EB43" s="166">
        <v>186.23230000000001</v>
      </c>
      <c r="EC43" s="166">
        <v>180.47059999999999</v>
      </c>
      <c r="ED43" s="166">
        <v>183.4572</v>
      </c>
      <c r="EE43" s="166">
        <v>48.9572</v>
      </c>
      <c r="EF43" s="166">
        <v>31.9727</v>
      </c>
      <c r="EG43" s="166">
        <v>-27.498000000000001</v>
      </c>
      <c r="EH43" s="166">
        <v>368.06310000000002</v>
      </c>
      <c r="EI43" s="166">
        <v>150.19970000000001</v>
      </c>
      <c r="EJ43" s="167"/>
      <c r="EK43" s="166">
        <v>-33.071899999999999</v>
      </c>
      <c r="EL43" s="166">
        <v>-30.710599999999999</v>
      </c>
      <c r="EM43" s="166">
        <v>34.345500000000001</v>
      </c>
      <c r="EN43" s="166">
        <v>-7.6585000000000001</v>
      </c>
      <c r="EO43" s="166">
        <v>-7.9036</v>
      </c>
      <c r="EP43" s="166">
        <v>33.840000000000003</v>
      </c>
      <c r="EQ43" s="166">
        <v>-56.370399999999997</v>
      </c>
      <c r="ER43" s="166">
        <v>-57.288400000000003</v>
      </c>
      <c r="ES43" s="166">
        <v>5.7728999999999999</v>
      </c>
      <c r="ET43" s="167"/>
      <c r="EU43" s="166">
        <v>-7.62</v>
      </c>
      <c r="EV43" s="167"/>
      <c r="EW43" s="166">
        <v>12.385999999999999</v>
      </c>
      <c r="EX43" s="166">
        <v>-66.046800000000005</v>
      </c>
      <c r="EY43" s="166">
        <v>-37.856099999999998</v>
      </c>
      <c r="EZ43" s="166">
        <v>-37.246899999999997</v>
      </c>
      <c r="FA43" s="166">
        <v>6.3548999999999998</v>
      </c>
      <c r="FB43" s="166">
        <v>-28.917000000000002</v>
      </c>
      <c r="FC43" s="166">
        <v>-6.1614000000000004</v>
      </c>
      <c r="FD43" s="166">
        <v>24.741199999999999</v>
      </c>
      <c r="FE43" s="167"/>
      <c r="FF43" s="166">
        <v>24.0748</v>
      </c>
      <c r="FG43" s="166">
        <v>41.474499999999999</v>
      </c>
      <c r="FH43" s="166">
        <v>42.166699999999999</v>
      </c>
      <c r="FI43" s="166">
        <v>40.255499999999998</v>
      </c>
      <c r="FJ43" s="166">
        <v>92.770799999999994</v>
      </c>
      <c r="FK43" s="166">
        <v>92.100999999999999</v>
      </c>
      <c r="FL43" s="166">
        <v>-89.421700000000001</v>
      </c>
      <c r="FM43" s="166">
        <v>46.512599999999999</v>
      </c>
      <c r="FN43" s="166">
        <v>46.622100000000003</v>
      </c>
      <c r="FO43" s="166">
        <v>-73.950400000000002</v>
      </c>
      <c r="FP43" s="166">
        <v>-65.049800000000005</v>
      </c>
      <c r="FQ43" s="166">
        <v>-21.3706</v>
      </c>
      <c r="FR43" s="166">
        <v>-17.61</v>
      </c>
      <c r="FS43" s="166">
        <v>14.5809</v>
      </c>
      <c r="FT43" s="166">
        <v>1.0451999999999999</v>
      </c>
      <c r="FU43" s="166">
        <v>-9.23</v>
      </c>
      <c r="FV43" s="166">
        <v>13.18</v>
      </c>
      <c r="FW43" s="166">
        <v>-21.058199999999999</v>
      </c>
      <c r="FX43" s="166">
        <v>9.3253000000000004</v>
      </c>
      <c r="FY43" s="166">
        <v>-6.72</v>
      </c>
      <c r="FZ43" s="166">
        <v>4.4489999999999998</v>
      </c>
      <c r="GA43" s="167"/>
      <c r="GB43" s="166">
        <v>40.76</v>
      </c>
      <c r="GC43" s="166">
        <v>66.678799999999995</v>
      </c>
      <c r="GD43" s="166">
        <v>73.652900000000002</v>
      </c>
      <c r="GE43" s="166">
        <v>15.36</v>
      </c>
      <c r="GF43" s="166">
        <v>94.787800000000004</v>
      </c>
      <c r="GG43" s="166">
        <v>18.3</v>
      </c>
      <c r="GH43" s="166">
        <v>-19.053899999999999</v>
      </c>
      <c r="GI43" s="166">
        <v>4.8955000000000002</v>
      </c>
      <c r="GJ43" s="166">
        <v>5.3696999999999999</v>
      </c>
      <c r="GK43" s="166">
        <v>2.2877000000000001</v>
      </c>
      <c r="GL43" s="167"/>
      <c r="GM43" s="167"/>
      <c r="GN43" s="166">
        <v>-17.412400000000002</v>
      </c>
      <c r="GO43" s="166">
        <v>-43.366399999999999</v>
      </c>
      <c r="GP43" s="166">
        <v>15.305899999999999</v>
      </c>
      <c r="GQ43" s="166">
        <v>45.4527</v>
      </c>
      <c r="GR43" s="166">
        <v>61.673499999999997</v>
      </c>
      <c r="GS43" s="166">
        <v>63.167200000000001</v>
      </c>
      <c r="GT43" s="166">
        <v>-186.09440000000001</v>
      </c>
      <c r="GU43" s="166">
        <v>-29.765499999999999</v>
      </c>
      <c r="GV43" s="166">
        <v>26.0517</v>
      </c>
      <c r="GW43" s="166">
        <v>-54.239400000000003</v>
      </c>
      <c r="GX43" s="166">
        <v>9.7637999999999998</v>
      </c>
      <c r="GY43" s="166">
        <v>12.297700000000001</v>
      </c>
      <c r="GZ43" s="166">
        <v>11.899900000000001</v>
      </c>
      <c r="HA43" s="166">
        <v>12</v>
      </c>
      <c r="HB43" s="166">
        <v>138.0361</v>
      </c>
      <c r="HC43" s="166">
        <v>139.1157</v>
      </c>
      <c r="HD43" s="166">
        <v>280.8</v>
      </c>
      <c r="HE43" s="166">
        <v>-280.04610000000002</v>
      </c>
      <c r="HF43" s="166">
        <v>-574.48479999999995</v>
      </c>
      <c r="HG43" s="166">
        <v>578.91049999999996</v>
      </c>
      <c r="HH43" s="166">
        <v>426.62569999999999</v>
      </c>
      <c r="HI43" s="166">
        <v>-131.65020000000001</v>
      </c>
      <c r="HJ43" s="166">
        <v>-131.91499999999999</v>
      </c>
      <c r="HK43" s="166">
        <v>-51.990400000000001</v>
      </c>
      <c r="HL43" s="166">
        <v>-41.977200000000003</v>
      </c>
      <c r="HM43" s="166">
        <v>68.48</v>
      </c>
      <c r="HN43" s="166">
        <v>69.024299999999997</v>
      </c>
      <c r="HO43" s="167"/>
      <c r="HP43" s="166">
        <v>-88.103099999999998</v>
      </c>
      <c r="HQ43" s="166">
        <v>34.357500000000002</v>
      </c>
      <c r="HR43" s="166">
        <v>33.522500000000001</v>
      </c>
      <c r="HS43" s="166">
        <v>-69.4572</v>
      </c>
      <c r="HT43" s="166">
        <v>-69.355199999999996</v>
      </c>
      <c r="HU43" s="167"/>
      <c r="HV43" s="167"/>
      <c r="HW43" s="166">
        <v>18.8</v>
      </c>
      <c r="HX43" s="166">
        <v>19.3</v>
      </c>
      <c r="HY43" s="166">
        <v>21.842199999999998</v>
      </c>
      <c r="HZ43" s="166">
        <v>34.32</v>
      </c>
      <c r="IA43" s="166">
        <v>-360.31</v>
      </c>
      <c r="IB43" s="166">
        <v>109.4956</v>
      </c>
      <c r="IC43" s="166">
        <v>108.9602</v>
      </c>
      <c r="ID43" s="166">
        <v>17.3</v>
      </c>
      <c r="IE43" s="166">
        <v>-36.4</v>
      </c>
      <c r="IF43" s="166">
        <v>-32.700000000000003</v>
      </c>
      <c r="IG43" s="166">
        <v>-31.9</v>
      </c>
      <c r="IH43" s="167"/>
      <c r="II43" s="166">
        <v>0.67420000000000002</v>
      </c>
      <c r="IJ43" s="166">
        <v>-417.18439999999998</v>
      </c>
      <c r="IK43" s="166">
        <v>-122.8634</v>
      </c>
      <c r="IL43" s="166">
        <v>457.61750000000001</v>
      </c>
      <c r="IM43" s="166">
        <v>372.91019999999997</v>
      </c>
      <c r="IN43" s="166">
        <v>114.199</v>
      </c>
      <c r="IO43" s="166">
        <v>-364.65969999999999</v>
      </c>
      <c r="IP43" s="166">
        <v>363.51859999999999</v>
      </c>
      <c r="IQ43" s="166">
        <v>-158.6337</v>
      </c>
      <c r="IR43" s="166">
        <v>-220.62639999999999</v>
      </c>
      <c r="IS43" s="168">
        <v>-358.51859999999999</v>
      </c>
      <c r="IT43" s="167"/>
      <c r="IU43" s="167"/>
      <c r="IV43" s="167"/>
      <c r="IW43" s="166">
        <v>-449.54640000000001</v>
      </c>
      <c r="IX43" s="166">
        <v>232.18729999999999</v>
      </c>
      <c r="IY43" s="166">
        <v>-222.21369999999999</v>
      </c>
      <c r="IZ43" s="166">
        <v>224.89179999999999</v>
      </c>
      <c r="JA43" s="166">
        <v>-9.5706000000000007</v>
      </c>
      <c r="JB43" s="167"/>
      <c r="JC43" s="166">
        <v>9.76</v>
      </c>
      <c r="JD43" s="166">
        <v>6.9729999999999999</v>
      </c>
      <c r="JE43" s="166">
        <v>6.9669999999999996</v>
      </c>
      <c r="JF43" s="166">
        <v>-9.6</v>
      </c>
      <c r="JG43" s="166">
        <v>-13.68</v>
      </c>
      <c r="JH43" s="167"/>
      <c r="JI43" s="166">
        <v>14.4762</v>
      </c>
      <c r="JJ43" s="166">
        <v>-21.736499999999999</v>
      </c>
      <c r="JK43" s="166">
        <v>-37.938499999999998</v>
      </c>
      <c r="JL43" s="166">
        <v>16.100000000000001</v>
      </c>
      <c r="JM43" s="166">
        <v>52.039000000000001</v>
      </c>
      <c r="JN43" s="166">
        <v>52.66</v>
      </c>
      <c r="JO43" s="167"/>
      <c r="JP43" s="167"/>
      <c r="JQ43" s="166">
        <v>45.473300000000002</v>
      </c>
      <c r="JR43" s="166">
        <v>44.476199999999999</v>
      </c>
      <c r="JS43" s="166">
        <v>43.457999999999998</v>
      </c>
      <c r="JT43" s="167"/>
      <c r="JU43" s="166">
        <v>37.799999999999997</v>
      </c>
      <c r="JV43" s="166">
        <v>14.0564</v>
      </c>
      <c r="JW43" s="166">
        <v>8.43</v>
      </c>
      <c r="JX43" s="167"/>
      <c r="JY43" s="166">
        <v>-44.980400000000003</v>
      </c>
      <c r="JZ43" s="166">
        <v>78.91</v>
      </c>
      <c r="KA43" s="166">
        <v>53.389099999999999</v>
      </c>
      <c r="KB43" s="166">
        <v>-43.5976</v>
      </c>
      <c r="KC43" s="166">
        <v>-78.525099999999995</v>
      </c>
      <c r="KD43" s="166">
        <v>41.291899999999998</v>
      </c>
      <c r="KE43" s="166">
        <v>36.739600000000003</v>
      </c>
      <c r="KF43" s="166">
        <v>-44.4</v>
      </c>
      <c r="KG43" s="166">
        <v>45.6</v>
      </c>
      <c r="KH43" s="166">
        <v>-143.93559999999999</v>
      </c>
      <c r="KI43" s="166">
        <v>322.40570000000002</v>
      </c>
    </row>
    <row r="44" spans="1:295" ht="18" customHeight="1" x14ac:dyDescent="0.3">
      <c r="A44" s="162" t="s">
        <v>71</v>
      </c>
      <c r="B44" s="162" t="s">
        <v>776</v>
      </c>
      <c r="C44" s="166">
        <v>0</v>
      </c>
      <c r="D44" s="166">
        <v>19.587800000000001</v>
      </c>
      <c r="E44" s="166">
        <v>-23.977499999999999</v>
      </c>
      <c r="F44" s="166">
        <v>-35.915300000000002</v>
      </c>
      <c r="G44" s="166">
        <v>20.95</v>
      </c>
      <c r="H44" s="167"/>
      <c r="I44" s="166">
        <v>48.851799999999997</v>
      </c>
      <c r="J44" s="166">
        <v>-73.8352</v>
      </c>
      <c r="K44" s="166">
        <v>59.294699999999999</v>
      </c>
      <c r="L44" s="166">
        <v>29.9331</v>
      </c>
      <c r="M44" s="166">
        <v>29.221299999999999</v>
      </c>
      <c r="N44" s="166">
        <v>-4.4400000000000004</v>
      </c>
      <c r="O44" s="166">
        <v>-58.921999999999997</v>
      </c>
      <c r="P44" s="166">
        <v>52.8</v>
      </c>
      <c r="Q44" s="166">
        <v>11.592000000000001</v>
      </c>
      <c r="R44" s="166">
        <v>-50.6</v>
      </c>
      <c r="S44" s="166">
        <v>12.0379</v>
      </c>
      <c r="T44" s="166">
        <v>39.605600000000003</v>
      </c>
      <c r="U44" s="166">
        <v>8.4565999999999999</v>
      </c>
      <c r="V44" s="166">
        <v>8.6410999999999998</v>
      </c>
      <c r="W44" s="166">
        <v>14.175599999999999</v>
      </c>
      <c r="X44" s="166">
        <v>10.822100000000001</v>
      </c>
      <c r="Y44" s="166">
        <v>0.2661</v>
      </c>
      <c r="Z44" s="166">
        <v>0.17430000000000001</v>
      </c>
      <c r="AA44" s="167"/>
      <c r="AB44" s="167"/>
      <c r="AC44" s="166">
        <v>-65.819999999999993</v>
      </c>
      <c r="AD44" s="166">
        <v>-65.489999999999995</v>
      </c>
      <c r="AE44" s="167"/>
      <c r="AF44" s="166">
        <v>4.4400000000000004</v>
      </c>
      <c r="AG44" s="166">
        <v>57.2</v>
      </c>
      <c r="AH44" s="166">
        <v>13.449</v>
      </c>
      <c r="AI44" s="166">
        <v>0.215</v>
      </c>
      <c r="AJ44" s="168">
        <v>-68.23</v>
      </c>
      <c r="AK44" s="166">
        <v>-67.25</v>
      </c>
      <c r="AL44" s="166">
        <v>-45.84</v>
      </c>
      <c r="AM44" s="166">
        <v>68.23</v>
      </c>
      <c r="AN44" s="166">
        <v>68.42</v>
      </c>
      <c r="AO44" s="166">
        <v>18.223199999999999</v>
      </c>
      <c r="AP44" s="166">
        <v>2.6779999999999999</v>
      </c>
      <c r="AQ44" s="166">
        <v>68.3185</v>
      </c>
      <c r="AR44" s="166">
        <v>71.518199999999993</v>
      </c>
      <c r="AS44" s="166">
        <v>26.633199999999999</v>
      </c>
      <c r="AT44" s="166">
        <v>-52.110100000000003</v>
      </c>
      <c r="AU44" s="166">
        <v>-52.665999999999997</v>
      </c>
      <c r="AV44" s="166">
        <v>38.257100000000001</v>
      </c>
      <c r="AW44" s="166">
        <v>29.509599999999999</v>
      </c>
      <c r="AX44" s="166">
        <v>64.032499999999999</v>
      </c>
      <c r="AY44" s="166">
        <v>65.104200000000006</v>
      </c>
      <c r="AZ44" s="166">
        <v>34.508400000000002</v>
      </c>
      <c r="BA44" s="166">
        <v>35.700899999999997</v>
      </c>
      <c r="BB44" s="166">
        <v>-449.2355</v>
      </c>
      <c r="BC44" s="166">
        <v>-6.9142000000000001</v>
      </c>
      <c r="BD44" s="166">
        <v>-6.3</v>
      </c>
      <c r="BE44" s="166">
        <v>-6.7</v>
      </c>
      <c r="BF44" s="166">
        <v>59.924300000000002</v>
      </c>
      <c r="BG44" s="166">
        <v>58.4343</v>
      </c>
      <c r="BH44" s="166">
        <v>-4.6727999999999996</v>
      </c>
      <c r="BI44" s="167"/>
      <c r="BJ44" s="166">
        <v>-47.713200000000001</v>
      </c>
      <c r="BK44" s="166">
        <v>3.8043</v>
      </c>
      <c r="BL44" s="166">
        <v>3.8616000000000001</v>
      </c>
      <c r="BM44" s="166">
        <v>3.8993000000000002</v>
      </c>
      <c r="BN44" s="166">
        <v>490.4323</v>
      </c>
      <c r="BO44" s="166">
        <v>101.8708</v>
      </c>
      <c r="BP44" s="166">
        <v>102.96939999999999</v>
      </c>
      <c r="BQ44" s="166">
        <v>-331.17750000000001</v>
      </c>
      <c r="BR44" s="166">
        <v>536.43179999999995</v>
      </c>
      <c r="BS44" s="167"/>
      <c r="BT44" s="166">
        <v>-83.474100000000007</v>
      </c>
      <c r="BU44" s="166">
        <v>85.163300000000007</v>
      </c>
      <c r="BV44" s="166">
        <v>94.177000000000007</v>
      </c>
      <c r="BW44" s="166">
        <v>26.13</v>
      </c>
      <c r="BX44" s="166">
        <v>32.72</v>
      </c>
      <c r="BY44" s="166">
        <v>69.739999999999995</v>
      </c>
      <c r="BZ44" s="166">
        <v>73.66</v>
      </c>
      <c r="CA44" s="166">
        <v>-85.058599999999998</v>
      </c>
      <c r="CB44" s="166">
        <v>-84.656700000000001</v>
      </c>
      <c r="CC44" s="166">
        <v>93.0886</v>
      </c>
      <c r="CD44" s="166">
        <v>93.699200000000005</v>
      </c>
      <c r="CE44" s="166">
        <v>21.8261</v>
      </c>
      <c r="CF44" s="166">
        <v>-124.7611</v>
      </c>
      <c r="CG44" s="166">
        <v>-124.2906</v>
      </c>
      <c r="CH44" s="166">
        <v>-9.9184999999999999</v>
      </c>
      <c r="CI44" s="167"/>
      <c r="CJ44" s="167"/>
      <c r="CK44" s="167"/>
      <c r="CL44" s="166">
        <v>129.19999999999999</v>
      </c>
      <c r="CM44" s="166">
        <v>115.5</v>
      </c>
      <c r="CN44" s="166">
        <v>-18.14</v>
      </c>
      <c r="CO44" s="166">
        <v>67.829800000000006</v>
      </c>
      <c r="CP44" s="166">
        <v>65.899600000000007</v>
      </c>
      <c r="CQ44" s="166">
        <v>65.765699999999995</v>
      </c>
      <c r="CR44" s="166">
        <v>-11.651899999999999</v>
      </c>
      <c r="CS44" s="166">
        <v>-10.9015</v>
      </c>
      <c r="CT44" s="166">
        <v>44.391399999999997</v>
      </c>
      <c r="CU44" s="166">
        <v>-84.108999999999995</v>
      </c>
      <c r="CV44" s="166">
        <v>50.751100000000001</v>
      </c>
      <c r="CW44" s="166">
        <v>14.4993</v>
      </c>
      <c r="CX44" s="166">
        <v>87.32</v>
      </c>
      <c r="CY44" s="166">
        <v>61.99</v>
      </c>
      <c r="CZ44" s="166">
        <v>81.335400000000007</v>
      </c>
      <c r="DA44" s="166">
        <v>77.348299999999995</v>
      </c>
      <c r="DB44" s="166">
        <v>-35.75</v>
      </c>
      <c r="DC44" s="166">
        <v>-4.2702999999999998</v>
      </c>
      <c r="DD44" s="167"/>
      <c r="DE44" s="167"/>
      <c r="DF44" s="166">
        <v>-130.88849999999999</v>
      </c>
      <c r="DG44" s="166">
        <v>-8.2164999999999999</v>
      </c>
      <c r="DH44" s="166">
        <v>-22.0212</v>
      </c>
      <c r="DI44" s="166">
        <v>-86.6</v>
      </c>
      <c r="DJ44" s="166">
        <v>-87.3</v>
      </c>
      <c r="DK44" s="166">
        <v>26.056799999999999</v>
      </c>
      <c r="DL44" s="167"/>
      <c r="DM44" s="166">
        <v>69.522300000000001</v>
      </c>
      <c r="DN44" s="167"/>
      <c r="DO44" s="166">
        <v>62.24</v>
      </c>
      <c r="DP44" s="166">
        <v>-10.220000000000001</v>
      </c>
      <c r="DQ44" s="166">
        <v>58.962000000000003</v>
      </c>
      <c r="DR44" s="166">
        <v>131.6275</v>
      </c>
      <c r="DS44" s="166">
        <v>-3.09</v>
      </c>
      <c r="DT44" s="166">
        <v>-3.08</v>
      </c>
      <c r="DU44" s="166">
        <v>72.77</v>
      </c>
      <c r="DV44" s="166">
        <v>69.67</v>
      </c>
      <c r="DW44" s="166">
        <v>131.5273</v>
      </c>
      <c r="DX44" s="166">
        <v>131.5273</v>
      </c>
      <c r="DY44" s="166">
        <v>-39.243400000000001</v>
      </c>
      <c r="DZ44" s="166">
        <v>-39.472700000000003</v>
      </c>
      <c r="EA44" s="166">
        <v>216.63470000000001</v>
      </c>
      <c r="EB44" s="166">
        <v>173.1259</v>
      </c>
      <c r="EC44" s="166">
        <v>168.05179999999999</v>
      </c>
      <c r="ED44" s="166">
        <v>170.81559999999999</v>
      </c>
      <c r="EE44" s="166">
        <v>52.534999999999997</v>
      </c>
      <c r="EF44" s="166">
        <v>33.213299999999997</v>
      </c>
      <c r="EG44" s="166">
        <v>-27.204000000000001</v>
      </c>
      <c r="EH44" s="166">
        <v>341.90789999999998</v>
      </c>
      <c r="EI44" s="166">
        <v>201.066</v>
      </c>
      <c r="EJ44" s="167"/>
      <c r="EK44" s="166">
        <v>-20.489100000000001</v>
      </c>
      <c r="EL44" s="166">
        <v>-18.548400000000001</v>
      </c>
      <c r="EM44" s="166">
        <v>29.3492</v>
      </c>
      <c r="EN44" s="166">
        <v>6.9551999999999996</v>
      </c>
      <c r="EO44" s="166">
        <v>6.7817999999999996</v>
      </c>
      <c r="EP44" s="166">
        <v>36.911999999999999</v>
      </c>
      <c r="EQ44" s="166">
        <v>-53.037999999999997</v>
      </c>
      <c r="ER44" s="166">
        <v>-54.421999999999997</v>
      </c>
      <c r="ES44" s="166">
        <v>4.1432000000000002</v>
      </c>
      <c r="ET44" s="167"/>
      <c r="EU44" s="166">
        <v>-9.33</v>
      </c>
      <c r="EV44" s="167"/>
      <c r="EW44" s="166">
        <v>12.314500000000001</v>
      </c>
      <c r="EX44" s="166">
        <v>-37.244300000000003</v>
      </c>
      <c r="EY44" s="166">
        <v>-37.998699999999999</v>
      </c>
      <c r="EZ44" s="166">
        <v>-37.26</v>
      </c>
      <c r="FA44" s="166">
        <v>5.6563999999999997</v>
      </c>
      <c r="FB44" s="166">
        <v>-31.558800000000002</v>
      </c>
      <c r="FC44" s="166">
        <v>0</v>
      </c>
      <c r="FD44" s="166">
        <v>25.238600000000002</v>
      </c>
      <c r="FE44" s="167"/>
      <c r="FF44" s="166">
        <v>24.495100000000001</v>
      </c>
      <c r="FG44" s="166">
        <v>41.845399999999998</v>
      </c>
      <c r="FH44" s="166">
        <v>43.644500000000001</v>
      </c>
      <c r="FI44" s="166">
        <v>41.430900000000001</v>
      </c>
      <c r="FJ44" s="166">
        <v>85.067800000000005</v>
      </c>
      <c r="FK44" s="166">
        <v>85.402699999999996</v>
      </c>
      <c r="FL44" s="166">
        <v>-85.235299999999995</v>
      </c>
      <c r="FM44" s="166">
        <v>42.192999999999998</v>
      </c>
      <c r="FN44" s="166">
        <v>41.958500000000001</v>
      </c>
      <c r="FO44" s="166">
        <v>-71.228399999999993</v>
      </c>
      <c r="FP44" s="166">
        <v>-65.571100000000001</v>
      </c>
      <c r="FQ44" s="166">
        <v>-18.023299999999999</v>
      </c>
      <c r="FR44" s="166">
        <v>-19.489999999999998</v>
      </c>
      <c r="FS44" s="166">
        <v>14.239100000000001</v>
      </c>
      <c r="FT44" s="166">
        <v>1.4321999999999999</v>
      </c>
      <c r="FU44" s="166">
        <v>-9.1300000000000008</v>
      </c>
      <c r="FV44" s="166">
        <v>15.83</v>
      </c>
      <c r="FW44" s="166">
        <v>-18.188500000000001</v>
      </c>
      <c r="FX44" s="166">
        <v>7.0342000000000002</v>
      </c>
      <c r="FY44" s="166">
        <v>-5.8940000000000001</v>
      </c>
      <c r="FZ44" s="166">
        <v>4.28</v>
      </c>
      <c r="GA44" s="167"/>
      <c r="GB44" s="166">
        <v>40.57</v>
      </c>
      <c r="GC44" s="166">
        <v>66.926000000000002</v>
      </c>
      <c r="GD44" s="166">
        <v>75.097300000000004</v>
      </c>
      <c r="GE44" s="167"/>
      <c r="GF44" s="166">
        <v>94.363699999999994</v>
      </c>
      <c r="GG44" s="166">
        <v>18.600000000000001</v>
      </c>
      <c r="GH44" s="166">
        <v>-19.048300000000001</v>
      </c>
      <c r="GI44" s="166">
        <v>4.6559999999999997</v>
      </c>
      <c r="GJ44" s="166">
        <v>5.0633999999999997</v>
      </c>
      <c r="GK44" s="166">
        <v>2.6320999999999999</v>
      </c>
      <c r="GL44" s="167"/>
      <c r="GM44" s="167"/>
      <c r="GN44" s="166">
        <v>-17.011700000000001</v>
      </c>
      <c r="GO44" s="166">
        <v>-44.885399999999997</v>
      </c>
      <c r="GP44" s="166">
        <v>14.618600000000001</v>
      </c>
      <c r="GQ44" s="166">
        <v>47.278500000000001</v>
      </c>
      <c r="GR44" s="166">
        <v>59.086500000000001</v>
      </c>
      <c r="GS44" s="166">
        <v>64.7928</v>
      </c>
      <c r="GT44" s="166">
        <v>-186.15790000000001</v>
      </c>
      <c r="GU44" s="166">
        <v>-29.938400000000001</v>
      </c>
      <c r="GV44" s="166">
        <v>25.6904</v>
      </c>
      <c r="GW44" s="166">
        <v>-55.793199999999999</v>
      </c>
      <c r="GX44" s="167"/>
      <c r="GY44" s="166">
        <v>13.3232</v>
      </c>
      <c r="GZ44" s="166">
        <v>12.9335</v>
      </c>
      <c r="HA44" s="166">
        <v>11</v>
      </c>
      <c r="HB44" s="166">
        <v>143.0402</v>
      </c>
      <c r="HC44" s="166">
        <v>144.1908</v>
      </c>
      <c r="HD44" s="166">
        <v>274.10000000000002</v>
      </c>
      <c r="HE44" s="166">
        <v>-272.89679999999998</v>
      </c>
      <c r="HF44" s="166">
        <v>-573.298</v>
      </c>
      <c r="HG44" s="166">
        <v>575.73810000000003</v>
      </c>
      <c r="HH44" s="166">
        <v>470.05160000000001</v>
      </c>
      <c r="HI44" s="166">
        <v>-134.90539999999999</v>
      </c>
      <c r="HJ44" s="166">
        <v>-134.97489999999999</v>
      </c>
      <c r="HK44" s="166">
        <v>-54.285899999999998</v>
      </c>
      <c r="HL44" s="166">
        <v>-43.7622</v>
      </c>
      <c r="HM44" s="166">
        <v>64.667900000000003</v>
      </c>
      <c r="HN44" s="166">
        <v>66.684299999999993</v>
      </c>
      <c r="HO44" s="166">
        <v>-101.58280000000001</v>
      </c>
      <c r="HP44" s="166">
        <v>-106.43940000000001</v>
      </c>
      <c r="HQ44" s="166">
        <v>36.2911</v>
      </c>
      <c r="HR44" s="166">
        <v>36.115400000000001</v>
      </c>
      <c r="HS44" s="166">
        <v>-78.356099999999998</v>
      </c>
      <c r="HT44" s="166">
        <v>-77.981399999999994</v>
      </c>
      <c r="HU44" s="167"/>
      <c r="HV44" s="167"/>
      <c r="HW44" s="166">
        <v>21.5</v>
      </c>
      <c r="HX44" s="166">
        <v>21.8</v>
      </c>
      <c r="HY44" s="166">
        <v>22.109300000000001</v>
      </c>
      <c r="HZ44" s="166">
        <v>41.12</v>
      </c>
      <c r="IA44" s="166">
        <v>-370.0872</v>
      </c>
      <c r="IB44" s="166">
        <v>111.8591</v>
      </c>
      <c r="IC44" s="166">
        <v>110.99379999999999</v>
      </c>
      <c r="ID44" s="166">
        <v>18.399999999999999</v>
      </c>
      <c r="IE44" s="166">
        <v>-29</v>
      </c>
      <c r="IF44" s="166">
        <v>-35.200000000000003</v>
      </c>
      <c r="IG44" s="166">
        <v>-35.299999999999997</v>
      </c>
      <c r="IH44" s="166">
        <v>1.0611999999999999</v>
      </c>
      <c r="II44" s="166">
        <v>0.9375</v>
      </c>
      <c r="IJ44" s="166">
        <v>-463.428</v>
      </c>
      <c r="IK44" s="166">
        <v>-163.27780000000001</v>
      </c>
      <c r="IL44" s="166">
        <v>494.67329999999998</v>
      </c>
      <c r="IM44" s="166">
        <v>398.16539999999998</v>
      </c>
      <c r="IN44" s="166">
        <v>101.9975</v>
      </c>
      <c r="IO44" s="166">
        <v>-387.37880000000001</v>
      </c>
      <c r="IP44" s="166">
        <v>390.16149999999999</v>
      </c>
      <c r="IQ44" s="166">
        <v>-163.21619999999999</v>
      </c>
      <c r="IR44" s="166">
        <v>-242.18340000000001</v>
      </c>
      <c r="IS44" s="168">
        <v>-385.16149999999999</v>
      </c>
      <c r="IT44" s="167"/>
      <c r="IU44" s="167"/>
      <c r="IV44" s="167"/>
      <c r="IW44" s="166">
        <v>-474.16180000000003</v>
      </c>
      <c r="IX44" s="166">
        <v>247.78909999999999</v>
      </c>
      <c r="IY44" s="166">
        <v>-231.0917</v>
      </c>
      <c r="IZ44" s="166">
        <v>235.12950000000001</v>
      </c>
      <c r="JA44" s="166">
        <v>-9.0953999999999997</v>
      </c>
      <c r="JB44" s="167"/>
      <c r="JC44" s="166">
        <v>10.64</v>
      </c>
      <c r="JD44" s="166">
        <v>6.5350000000000001</v>
      </c>
      <c r="JE44" s="166">
        <v>6.5430000000000001</v>
      </c>
      <c r="JF44" s="166">
        <v>-10.72</v>
      </c>
      <c r="JG44" s="166">
        <v>-13.2</v>
      </c>
      <c r="JH44" s="167"/>
      <c r="JI44" s="166">
        <v>14.4152</v>
      </c>
      <c r="JJ44" s="166">
        <v>-24.5808</v>
      </c>
      <c r="JK44" s="166">
        <v>-34.160400000000003</v>
      </c>
      <c r="JL44" s="166">
        <v>13.9</v>
      </c>
      <c r="JM44" s="166">
        <v>48.722000000000001</v>
      </c>
      <c r="JN44" s="166">
        <v>48.765000000000001</v>
      </c>
      <c r="JO44" s="166">
        <v>0</v>
      </c>
      <c r="JP44" s="166">
        <v>0</v>
      </c>
      <c r="JQ44" s="166">
        <v>43.2562</v>
      </c>
      <c r="JR44" s="166">
        <v>44.5715</v>
      </c>
      <c r="JS44" s="166">
        <v>42.017499999999998</v>
      </c>
      <c r="JT44" s="167"/>
      <c r="JU44" s="166">
        <v>31.8</v>
      </c>
      <c r="JV44" s="166">
        <v>11.7371</v>
      </c>
      <c r="JW44" s="166">
        <v>10.24</v>
      </c>
      <c r="JX44" s="167"/>
      <c r="JY44" s="166">
        <v>-44.705100000000002</v>
      </c>
      <c r="JZ44" s="166">
        <v>80.434100000000001</v>
      </c>
      <c r="KA44" s="166">
        <v>54.150399999999998</v>
      </c>
      <c r="KB44" s="166">
        <v>-44.329000000000001</v>
      </c>
      <c r="KC44" s="166">
        <v>-78.147199999999998</v>
      </c>
      <c r="KD44" s="166">
        <v>42.151400000000002</v>
      </c>
      <c r="KE44" s="166">
        <v>35.9803</v>
      </c>
      <c r="KF44" s="166">
        <v>-39.5</v>
      </c>
      <c r="KG44" s="166">
        <v>39.200000000000003</v>
      </c>
      <c r="KH44" s="166">
        <v>-106.6289</v>
      </c>
      <c r="KI44" s="166">
        <v>289.04239999999999</v>
      </c>
    </row>
    <row r="45" spans="1:295" ht="18" customHeight="1" x14ac:dyDescent="0.3">
      <c r="A45" s="162" t="s">
        <v>71</v>
      </c>
      <c r="B45" s="162" t="s">
        <v>777</v>
      </c>
      <c r="C45" s="166">
        <v>0</v>
      </c>
      <c r="D45" s="166">
        <v>21.821899999999999</v>
      </c>
      <c r="E45" s="166">
        <v>-26.7913</v>
      </c>
      <c r="F45" s="166">
        <v>-34.484400000000001</v>
      </c>
      <c r="G45" s="166">
        <v>21.218599999999999</v>
      </c>
      <c r="H45" s="166">
        <v>0</v>
      </c>
      <c r="I45" s="166">
        <v>53.412300000000002</v>
      </c>
      <c r="J45" s="166">
        <v>-83.467200000000005</v>
      </c>
      <c r="K45" s="166">
        <v>66.756600000000006</v>
      </c>
      <c r="L45" s="166">
        <v>33.606999999999999</v>
      </c>
      <c r="M45" s="166">
        <v>33.090499999999999</v>
      </c>
      <c r="N45" s="166">
        <v>-2.2200000000000002</v>
      </c>
      <c r="O45" s="166">
        <v>-72.013999999999996</v>
      </c>
      <c r="P45" s="166">
        <v>63.8</v>
      </c>
      <c r="Q45" s="166">
        <v>18.216000000000001</v>
      </c>
      <c r="R45" s="166">
        <v>-63.8</v>
      </c>
      <c r="S45" s="166">
        <v>12.321</v>
      </c>
      <c r="T45" s="166">
        <v>46.535600000000002</v>
      </c>
      <c r="U45" s="166">
        <v>10.37</v>
      </c>
      <c r="V45" s="166">
        <v>10.4634</v>
      </c>
      <c r="W45" s="166">
        <v>17.669799999999999</v>
      </c>
      <c r="X45" s="166">
        <v>10.767899999999999</v>
      </c>
      <c r="Y45" s="166">
        <v>0.36149999999999999</v>
      </c>
      <c r="Z45" s="166">
        <v>0.25659999999999999</v>
      </c>
      <c r="AA45" s="167"/>
      <c r="AB45" s="167"/>
      <c r="AC45" s="166">
        <v>-70.38</v>
      </c>
      <c r="AD45" s="166">
        <v>-70.37</v>
      </c>
      <c r="AE45" s="167"/>
      <c r="AF45" s="166">
        <v>2.2200000000000002</v>
      </c>
      <c r="AG45" s="166">
        <v>70.400000000000006</v>
      </c>
      <c r="AH45" s="166">
        <v>13.298999999999999</v>
      </c>
      <c r="AI45" s="166">
        <v>0.22600000000000001</v>
      </c>
      <c r="AJ45" s="168">
        <v>-74.569999999999993</v>
      </c>
      <c r="AK45" s="166">
        <v>-73.8</v>
      </c>
      <c r="AL45" s="166">
        <v>-43.42</v>
      </c>
      <c r="AM45" s="166">
        <v>74.569999999999993</v>
      </c>
      <c r="AN45" s="166">
        <v>74.63</v>
      </c>
      <c r="AO45" s="166">
        <v>20.606400000000001</v>
      </c>
      <c r="AP45" s="166">
        <v>2.2726999999999999</v>
      </c>
      <c r="AQ45" s="166">
        <v>77.168700000000001</v>
      </c>
      <c r="AR45" s="166">
        <v>79.989400000000003</v>
      </c>
      <c r="AS45" s="166">
        <v>33.4133</v>
      </c>
      <c r="AT45" s="166">
        <v>-52.913899999999998</v>
      </c>
      <c r="AU45" s="166">
        <v>-53.886000000000003</v>
      </c>
      <c r="AV45" s="166">
        <v>8.8007000000000009</v>
      </c>
      <c r="AW45" s="166">
        <v>8.2241</v>
      </c>
      <c r="AX45" s="166">
        <v>74.615300000000005</v>
      </c>
      <c r="AY45" s="166">
        <v>76.758600000000001</v>
      </c>
      <c r="AZ45" s="166">
        <v>14.8253</v>
      </c>
      <c r="BA45" s="166">
        <v>13.607900000000001</v>
      </c>
      <c r="BB45" s="166">
        <v>-482.36579999999998</v>
      </c>
      <c r="BC45" s="166">
        <v>-9.4205000000000005</v>
      </c>
      <c r="BD45" s="166">
        <v>-5.2</v>
      </c>
      <c r="BE45" s="166">
        <v>-5.7</v>
      </c>
      <c r="BF45" s="166">
        <v>60.350900000000003</v>
      </c>
      <c r="BG45" s="166">
        <v>59.529200000000003</v>
      </c>
      <c r="BH45" s="166">
        <v>-5.9793000000000003</v>
      </c>
      <c r="BI45" s="167"/>
      <c r="BJ45" s="166">
        <v>-47.243000000000002</v>
      </c>
      <c r="BK45" s="166">
        <v>5.8804999999999996</v>
      </c>
      <c r="BL45" s="166">
        <v>7.7225999999999999</v>
      </c>
      <c r="BM45" s="166">
        <v>5.2862</v>
      </c>
      <c r="BN45" s="166">
        <v>522.56830000000002</v>
      </c>
      <c r="BO45" s="166">
        <v>127.5673</v>
      </c>
      <c r="BP45" s="166">
        <v>126.8044</v>
      </c>
      <c r="BQ45" s="166">
        <v>-353.77269999999999</v>
      </c>
      <c r="BR45" s="166">
        <v>591.12950000000001</v>
      </c>
      <c r="BS45" s="167"/>
      <c r="BT45" s="166">
        <v>-108.79049999999999</v>
      </c>
      <c r="BU45" s="166">
        <v>112.1054</v>
      </c>
      <c r="BV45" s="166">
        <v>103.7574</v>
      </c>
      <c r="BW45" s="166">
        <v>30.46</v>
      </c>
      <c r="BX45" s="166">
        <v>38.65</v>
      </c>
      <c r="BY45" s="166">
        <v>75.83</v>
      </c>
      <c r="BZ45" s="166">
        <v>78.489999999999995</v>
      </c>
      <c r="CA45" s="166">
        <v>-84.254800000000003</v>
      </c>
      <c r="CB45" s="166">
        <v>-85.058599999999998</v>
      </c>
      <c r="CC45" s="166">
        <v>93.606099999999998</v>
      </c>
      <c r="CD45" s="166">
        <v>94.225899999999996</v>
      </c>
      <c r="CE45" s="166">
        <v>21.652999999999999</v>
      </c>
      <c r="CF45" s="166">
        <v>-168.5498</v>
      </c>
      <c r="CG45" s="166">
        <v>-168.69159999999999</v>
      </c>
      <c r="CH45" s="166">
        <v>-3.9586999999999999</v>
      </c>
      <c r="CI45" s="167"/>
      <c r="CJ45" s="167"/>
      <c r="CK45" s="167"/>
      <c r="CL45" s="166">
        <v>148.30000000000001</v>
      </c>
      <c r="CM45" s="166">
        <v>133.6</v>
      </c>
      <c r="CN45" s="166">
        <v>-18.89</v>
      </c>
      <c r="CO45" s="166">
        <v>60.672600000000003</v>
      </c>
      <c r="CP45" s="166">
        <v>59.1143</v>
      </c>
      <c r="CQ45" s="166">
        <v>59.235100000000003</v>
      </c>
      <c r="CR45" s="166">
        <v>-19.494199999999999</v>
      </c>
      <c r="CS45" s="166">
        <v>-19.176600000000001</v>
      </c>
      <c r="CT45" s="166">
        <v>48.385399999999997</v>
      </c>
      <c r="CU45" s="166">
        <v>-85.483099999999993</v>
      </c>
      <c r="CV45" s="166">
        <v>55.348999999999997</v>
      </c>
      <c r="CW45" s="166">
        <v>17.889600000000002</v>
      </c>
      <c r="CX45" s="166">
        <v>79.790000000000006</v>
      </c>
      <c r="CY45" s="166">
        <v>41.95</v>
      </c>
      <c r="CZ45" s="166">
        <v>88.132300000000001</v>
      </c>
      <c r="DA45" s="166">
        <v>83.207700000000003</v>
      </c>
      <c r="DB45" s="166">
        <v>-38.15</v>
      </c>
      <c r="DC45" s="166">
        <v>-4.5773000000000001</v>
      </c>
      <c r="DD45" s="166">
        <v>0</v>
      </c>
      <c r="DE45" s="166">
        <v>0</v>
      </c>
      <c r="DF45" s="166">
        <v>-153.1951</v>
      </c>
      <c r="DG45" s="166">
        <v>-10.739599999999999</v>
      </c>
      <c r="DH45" s="166">
        <v>-23.597000000000001</v>
      </c>
      <c r="DI45" s="166">
        <v>-107.8</v>
      </c>
      <c r="DJ45" s="166">
        <v>-107.7</v>
      </c>
      <c r="DK45" s="166">
        <v>26.622599999999998</v>
      </c>
      <c r="DL45" s="167"/>
      <c r="DM45" s="167"/>
      <c r="DN45" s="167"/>
      <c r="DO45" s="167"/>
      <c r="DP45" s="167"/>
      <c r="DQ45" s="166">
        <v>61.472999999999999</v>
      </c>
      <c r="DR45" s="166">
        <v>150.40860000000001</v>
      </c>
      <c r="DS45" s="166">
        <v>-2.35</v>
      </c>
      <c r="DT45" s="166">
        <v>-2.31</v>
      </c>
      <c r="DU45" s="166">
        <v>78.13</v>
      </c>
      <c r="DV45" s="166">
        <v>72.930000000000007</v>
      </c>
      <c r="DW45" s="166">
        <v>149.9091</v>
      </c>
      <c r="DX45" s="166">
        <v>148.1636</v>
      </c>
      <c r="DY45" s="166">
        <v>-32.004399999999997</v>
      </c>
      <c r="DZ45" s="166">
        <v>-32.2727</v>
      </c>
      <c r="EA45" s="166">
        <v>238.78110000000001</v>
      </c>
      <c r="EB45" s="166">
        <v>195.26259999999999</v>
      </c>
      <c r="EC45" s="166">
        <v>188.60169999999999</v>
      </c>
      <c r="ED45" s="166">
        <v>191.7646</v>
      </c>
      <c r="EE45" s="166">
        <v>61.292700000000004</v>
      </c>
      <c r="EF45" s="166">
        <v>41.346499999999999</v>
      </c>
      <c r="EG45" s="166">
        <v>-28.466999999999999</v>
      </c>
      <c r="EH45" s="166">
        <v>368.33089999999999</v>
      </c>
      <c r="EI45" s="166">
        <v>194.4581</v>
      </c>
      <c r="EJ45" s="167"/>
      <c r="EK45" s="166">
        <v>-20.7651</v>
      </c>
      <c r="EL45" s="166">
        <v>-18.764500000000002</v>
      </c>
      <c r="EM45" s="166">
        <v>24.1159</v>
      </c>
      <c r="EN45" s="166">
        <v>11.0389</v>
      </c>
      <c r="EO45" s="166">
        <v>10.267799999999999</v>
      </c>
      <c r="EP45" s="166">
        <v>33.840000000000003</v>
      </c>
      <c r="EQ45" s="166">
        <v>-48.415999999999997</v>
      </c>
      <c r="ER45" s="166">
        <v>-49.540500000000002</v>
      </c>
      <c r="ES45" s="166">
        <v>-2.1070000000000002</v>
      </c>
      <c r="ET45" s="167"/>
      <c r="EU45" s="166">
        <v>-8.6</v>
      </c>
      <c r="EV45" s="167"/>
      <c r="EW45" s="166">
        <v>13.8064</v>
      </c>
      <c r="EX45" s="166">
        <v>-35.955399999999997</v>
      </c>
      <c r="EY45" s="166">
        <v>-39.219200000000001</v>
      </c>
      <c r="EZ45" s="166">
        <v>-38.447499999999998</v>
      </c>
      <c r="FA45" s="166">
        <v>5.1166999999999998</v>
      </c>
      <c r="FB45" s="166">
        <v>-39.348700000000001</v>
      </c>
      <c r="FC45" s="166">
        <v>5.1787999999999998</v>
      </c>
      <c r="FD45" s="166">
        <v>26.463799999999999</v>
      </c>
      <c r="FE45" s="166">
        <v>0</v>
      </c>
      <c r="FF45" s="166">
        <v>26.127800000000001</v>
      </c>
      <c r="FG45" s="166">
        <v>40.256799999999998</v>
      </c>
      <c r="FH45" s="166">
        <v>40.9133</v>
      </c>
      <c r="FI45" s="166">
        <v>39.776400000000002</v>
      </c>
      <c r="FJ45" s="166">
        <v>85.5702</v>
      </c>
      <c r="FK45" s="166">
        <v>85.402699999999996</v>
      </c>
      <c r="FL45" s="166">
        <v>-86.909800000000004</v>
      </c>
      <c r="FM45" s="166">
        <v>34.473799999999997</v>
      </c>
      <c r="FN45" s="166">
        <v>34.268500000000003</v>
      </c>
      <c r="FO45" s="166">
        <v>-65.100099999999998</v>
      </c>
      <c r="FP45" s="166">
        <v>-58.452100000000002</v>
      </c>
      <c r="FQ45" s="166">
        <v>-22.373999999999999</v>
      </c>
      <c r="FR45" s="166">
        <v>-15.3</v>
      </c>
      <c r="FS45" s="166">
        <v>14.275700000000001</v>
      </c>
      <c r="FT45" s="166">
        <v>1.5494000000000001</v>
      </c>
      <c r="FU45" s="166">
        <v>-9.1199999999999992</v>
      </c>
      <c r="FV45" s="166">
        <v>10.62</v>
      </c>
      <c r="FW45" s="166">
        <v>-23.834299999999999</v>
      </c>
      <c r="FX45" s="167"/>
      <c r="FY45" s="166">
        <v>-4.431</v>
      </c>
      <c r="FZ45" s="166">
        <v>4.37</v>
      </c>
      <c r="GA45" s="167"/>
      <c r="GB45" s="166">
        <v>40.61</v>
      </c>
      <c r="GC45" s="166">
        <v>59.794400000000003</v>
      </c>
      <c r="GD45" s="166">
        <v>66.503900000000002</v>
      </c>
      <c r="GE45" s="166">
        <v>16.12</v>
      </c>
      <c r="GF45" s="166">
        <v>96.584699999999998</v>
      </c>
      <c r="GG45" s="166">
        <v>13.7</v>
      </c>
      <c r="GH45" s="166">
        <v>-20.889900000000001</v>
      </c>
      <c r="GI45" s="166">
        <v>2.1665999999999999</v>
      </c>
      <c r="GJ45" s="166">
        <v>2.3803999999999998</v>
      </c>
      <c r="GK45" s="166">
        <v>3.0543999999999998</v>
      </c>
      <c r="GL45" s="167"/>
      <c r="GM45" s="167"/>
      <c r="GN45" s="166">
        <v>-16.011500000000002</v>
      </c>
      <c r="GO45" s="166">
        <v>-51.45</v>
      </c>
      <c r="GP45" s="166">
        <v>14.5603</v>
      </c>
      <c r="GQ45" s="166">
        <v>54.041499999999999</v>
      </c>
      <c r="GR45" s="166">
        <v>56.321100000000001</v>
      </c>
      <c r="GS45" s="166">
        <v>57.512</v>
      </c>
      <c r="GT45" s="166">
        <v>-189.9605</v>
      </c>
      <c r="GU45" s="166">
        <v>-31.2499</v>
      </c>
      <c r="GV45" s="166">
        <v>31.5947</v>
      </c>
      <c r="GW45" s="166">
        <v>-64.186400000000006</v>
      </c>
      <c r="GX45" s="166">
        <v>10.0787</v>
      </c>
      <c r="GY45" s="166">
        <v>16.0686</v>
      </c>
      <c r="GZ45" s="166">
        <v>15.5914</v>
      </c>
      <c r="HA45" s="166">
        <v>12</v>
      </c>
      <c r="HB45" s="166">
        <v>143.4358</v>
      </c>
      <c r="HC45" s="166">
        <v>144.8357</v>
      </c>
      <c r="HD45" s="166">
        <v>278.7</v>
      </c>
      <c r="HE45" s="166">
        <v>-277.09820000000002</v>
      </c>
      <c r="HF45" s="166">
        <v>-577.702</v>
      </c>
      <c r="HG45" s="166">
        <v>580.44590000000005</v>
      </c>
      <c r="HH45" s="166">
        <v>465.93189999999998</v>
      </c>
      <c r="HI45" s="166">
        <v>-135.1437</v>
      </c>
      <c r="HJ45" s="166">
        <v>-136.5343</v>
      </c>
      <c r="HK45" s="166">
        <v>-52.311999999999998</v>
      </c>
      <c r="HL45" s="166">
        <v>-40.326799999999999</v>
      </c>
      <c r="HM45" s="166">
        <v>64.359099999999998</v>
      </c>
      <c r="HN45" s="166">
        <v>64.543999999999997</v>
      </c>
      <c r="HO45" s="166">
        <v>-101.58280000000001</v>
      </c>
      <c r="HP45" s="166">
        <v>-106.43940000000001</v>
      </c>
      <c r="HQ45" s="166">
        <v>35.467199999999998</v>
      </c>
      <c r="HR45" s="166">
        <v>35.258400000000002</v>
      </c>
      <c r="HS45" s="166">
        <v>-82.468199999999996</v>
      </c>
      <c r="HT45" s="166">
        <v>-82.370199999999997</v>
      </c>
      <c r="HU45" s="167"/>
      <c r="HV45" s="167"/>
      <c r="HW45" s="166">
        <v>24.6</v>
      </c>
      <c r="HX45" s="166">
        <v>24.8</v>
      </c>
      <c r="HY45" s="166">
        <v>21.944800000000001</v>
      </c>
      <c r="HZ45" s="166">
        <v>43.12</v>
      </c>
      <c r="IA45" s="166">
        <v>-377.64449999999999</v>
      </c>
      <c r="IB45" s="166">
        <v>111.6022</v>
      </c>
      <c r="IC45" s="166">
        <v>113.1437</v>
      </c>
      <c r="ID45" s="166">
        <v>19</v>
      </c>
      <c r="IE45" s="166">
        <v>-29.1</v>
      </c>
      <c r="IF45" s="166">
        <v>-34.4</v>
      </c>
      <c r="IG45" s="166">
        <v>-34.5</v>
      </c>
      <c r="IH45" s="166">
        <v>1.1173</v>
      </c>
      <c r="II45" s="166">
        <v>0.81479999999999997</v>
      </c>
      <c r="IJ45" s="166">
        <v>-458.42790000000002</v>
      </c>
      <c r="IK45" s="166">
        <v>-166.68190000000001</v>
      </c>
      <c r="IL45" s="166">
        <v>493.50880000000001</v>
      </c>
      <c r="IM45" s="166">
        <v>395.8476</v>
      </c>
      <c r="IN45" s="166">
        <v>106.38509999999999</v>
      </c>
      <c r="IO45" s="166">
        <v>-390.4341</v>
      </c>
      <c r="IP45" s="166">
        <v>386.41430000000003</v>
      </c>
      <c r="IQ45" s="166">
        <v>-167.85910000000001</v>
      </c>
      <c r="IR45" s="166">
        <v>-240.21879999999999</v>
      </c>
      <c r="IS45" s="168">
        <v>-381.41430000000003</v>
      </c>
      <c r="IT45" s="167"/>
      <c r="IU45" s="167"/>
      <c r="IV45" s="167"/>
      <c r="IW45" s="166">
        <v>-478.50200000000001</v>
      </c>
      <c r="IX45" s="166">
        <v>247.95089999999999</v>
      </c>
      <c r="IY45" s="166">
        <v>-235.5052</v>
      </c>
      <c r="IZ45" s="166">
        <v>239.77959999999999</v>
      </c>
      <c r="JA45" s="166">
        <v>-8.5434000000000001</v>
      </c>
      <c r="JB45" s="167"/>
      <c r="JC45" s="166">
        <v>10.32</v>
      </c>
      <c r="JD45" s="166">
        <v>6.1310000000000002</v>
      </c>
      <c r="JE45" s="166">
        <v>6.16</v>
      </c>
      <c r="JF45" s="166">
        <v>-10.72</v>
      </c>
      <c r="JG45" s="166">
        <v>-13.04</v>
      </c>
      <c r="JH45" s="167"/>
      <c r="JI45" s="166">
        <v>13.389799999999999</v>
      </c>
      <c r="JJ45" s="166">
        <v>-24.052800000000001</v>
      </c>
      <c r="JK45" s="166">
        <v>-33.9559</v>
      </c>
      <c r="JL45" s="166">
        <v>13.9</v>
      </c>
      <c r="JM45" s="166">
        <v>51.347000000000001</v>
      </c>
      <c r="JN45" s="166">
        <v>50.451999999999998</v>
      </c>
      <c r="JO45" s="167"/>
      <c r="JP45" s="167"/>
      <c r="JQ45" s="166">
        <v>41.996600000000001</v>
      </c>
      <c r="JR45" s="166">
        <v>40.142099999999999</v>
      </c>
      <c r="JS45" s="166">
        <v>43.220999999999997</v>
      </c>
      <c r="JT45" s="167"/>
      <c r="JU45" s="166">
        <v>28.3</v>
      </c>
      <c r="JV45" s="166">
        <v>12.205</v>
      </c>
      <c r="JW45" s="166">
        <v>10.82</v>
      </c>
      <c r="JX45" s="167"/>
      <c r="JY45" s="166">
        <v>-43.026400000000002</v>
      </c>
      <c r="JZ45" s="166">
        <v>80.386799999999994</v>
      </c>
      <c r="KA45" s="166">
        <v>52.8185</v>
      </c>
      <c r="KB45" s="166">
        <v>-42.638199999999998</v>
      </c>
      <c r="KC45" s="166">
        <v>-79.145700000000005</v>
      </c>
      <c r="KD45" s="166">
        <v>39.876199999999997</v>
      </c>
      <c r="KE45" s="166">
        <v>38.541400000000003</v>
      </c>
      <c r="KF45" s="166">
        <v>-36.700000000000003</v>
      </c>
      <c r="KG45" s="166">
        <v>36.5</v>
      </c>
      <c r="KH45" s="166">
        <v>-114.3124</v>
      </c>
      <c r="KI45" s="166">
        <v>295.65100000000001</v>
      </c>
    </row>
    <row r="46" spans="1:295" ht="18" customHeight="1" x14ac:dyDescent="0.3">
      <c r="A46" s="162" t="s">
        <v>71</v>
      </c>
      <c r="B46" s="162" t="s">
        <v>778</v>
      </c>
      <c r="C46" s="166">
        <v>0</v>
      </c>
      <c r="D46" s="166">
        <v>22.7668</v>
      </c>
      <c r="E46" s="166">
        <v>-27.711099999999998</v>
      </c>
      <c r="F46" s="166">
        <v>-33.935099999999998</v>
      </c>
      <c r="G46" s="166">
        <v>22.458600000000001</v>
      </c>
      <c r="H46" s="166">
        <v>0</v>
      </c>
      <c r="I46" s="166">
        <v>55.732199999999999</v>
      </c>
      <c r="J46" s="166">
        <v>-88.8309</v>
      </c>
      <c r="K46" s="166">
        <v>70.325900000000004</v>
      </c>
      <c r="L46" s="166">
        <v>35.304900000000004</v>
      </c>
      <c r="M46" s="166">
        <v>34.814700000000002</v>
      </c>
      <c r="N46" s="166">
        <v>0</v>
      </c>
      <c r="O46" s="166">
        <v>-75.096999999999994</v>
      </c>
      <c r="P46" s="166">
        <v>66</v>
      </c>
      <c r="Q46" s="166">
        <v>19.044</v>
      </c>
      <c r="R46" s="166">
        <v>-66</v>
      </c>
      <c r="S46" s="166">
        <v>12.6183</v>
      </c>
      <c r="T46" s="166">
        <v>49.324199999999998</v>
      </c>
      <c r="U46" s="166">
        <v>11.157299999999999</v>
      </c>
      <c r="V46" s="166">
        <v>11.2859</v>
      </c>
      <c r="W46" s="166">
        <v>18.118200000000002</v>
      </c>
      <c r="X46" s="166">
        <v>10.821400000000001</v>
      </c>
      <c r="Y46" s="166">
        <v>0.32569999999999999</v>
      </c>
      <c r="Z46" s="166">
        <v>0.15590000000000001</v>
      </c>
      <c r="AA46" s="167"/>
      <c r="AB46" s="167"/>
      <c r="AC46" s="166">
        <v>-72.67</v>
      </c>
      <c r="AD46" s="166">
        <v>-72.58</v>
      </c>
      <c r="AE46" s="167"/>
      <c r="AF46" s="166">
        <v>0</v>
      </c>
      <c r="AG46" s="166">
        <v>72.599999999999994</v>
      </c>
      <c r="AH46" s="166">
        <v>13.737</v>
      </c>
      <c r="AI46" s="166">
        <v>0.22900000000000001</v>
      </c>
      <c r="AJ46" s="168">
        <v>-76.13</v>
      </c>
      <c r="AK46" s="166">
        <v>-74.95</v>
      </c>
      <c r="AL46" s="166">
        <v>-44.07</v>
      </c>
      <c r="AM46" s="166">
        <v>76.13</v>
      </c>
      <c r="AN46" s="166">
        <v>76.41</v>
      </c>
      <c r="AO46" s="166">
        <v>21.027999999999999</v>
      </c>
      <c r="AP46" s="166">
        <v>2.1162000000000001</v>
      </c>
      <c r="AQ46" s="166">
        <v>79.769400000000005</v>
      </c>
      <c r="AR46" s="166">
        <v>82.799899999999994</v>
      </c>
      <c r="AS46" s="166">
        <v>33.348300000000002</v>
      </c>
      <c r="AT46" s="166">
        <v>-54.923299999999998</v>
      </c>
      <c r="AU46" s="166">
        <v>-54.190100000000001</v>
      </c>
      <c r="AV46" s="166">
        <v>6.1656000000000004</v>
      </c>
      <c r="AW46" s="166">
        <v>6.1112000000000002</v>
      </c>
      <c r="AX46" s="166">
        <v>77.562399999999997</v>
      </c>
      <c r="AY46" s="166">
        <v>79.169899999999998</v>
      </c>
      <c r="AZ46" s="166">
        <v>13.821099999999999</v>
      </c>
      <c r="BA46" s="166">
        <v>13.1518</v>
      </c>
      <c r="BB46" s="166">
        <v>-495.76799999999997</v>
      </c>
      <c r="BC46" s="166">
        <v>-8.2852999999999994</v>
      </c>
      <c r="BD46" s="166">
        <v>-5.6</v>
      </c>
      <c r="BE46" s="166">
        <v>-5.9</v>
      </c>
      <c r="BF46" s="166">
        <v>61.821100000000001</v>
      </c>
      <c r="BG46" s="166">
        <v>60.278300000000002</v>
      </c>
      <c r="BH46" s="166">
        <v>-6.0484</v>
      </c>
      <c r="BI46" s="167"/>
      <c r="BJ46" s="166">
        <v>-49.335700000000003</v>
      </c>
      <c r="BK46" s="166">
        <v>5.6192000000000002</v>
      </c>
      <c r="BL46" s="166">
        <v>8.0234000000000005</v>
      </c>
      <c r="BM46" s="166">
        <v>5.4650999999999996</v>
      </c>
      <c r="BN46" s="166">
        <v>542.92409999999995</v>
      </c>
      <c r="BO46" s="166">
        <v>131.2296</v>
      </c>
      <c r="BP46" s="166">
        <v>132.023</v>
      </c>
      <c r="BQ46" s="166">
        <v>-364.27379999999999</v>
      </c>
      <c r="BR46" s="166">
        <v>604.59889999999996</v>
      </c>
      <c r="BS46" s="167"/>
      <c r="BT46" s="166">
        <v>-77.427300000000002</v>
      </c>
      <c r="BU46" s="166">
        <v>79.633300000000006</v>
      </c>
      <c r="BV46" s="166">
        <v>102.6996</v>
      </c>
      <c r="BW46" s="166">
        <v>30.45</v>
      </c>
      <c r="BX46" s="166">
        <v>39.479999999999997</v>
      </c>
      <c r="BY46" s="166">
        <v>75.069999999999993</v>
      </c>
      <c r="BZ46" s="166">
        <v>77.680000000000007</v>
      </c>
      <c r="CA46" s="166">
        <v>-88.139600000000002</v>
      </c>
      <c r="CB46" s="166">
        <v>-87.067899999999995</v>
      </c>
      <c r="CC46" s="166">
        <v>98.656999999999996</v>
      </c>
      <c r="CD46" s="166">
        <v>97.850899999999996</v>
      </c>
      <c r="CE46" s="166">
        <v>22.339500000000001</v>
      </c>
      <c r="CF46" s="166">
        <v>-162.12190000000001</v>
      </c>
      <c r="CG46" s="166">
        <v>-160.59870000000001</v>
      </c>
      <c r="CH46" s="166">
        <v>-5.6044</v>
      </c>
      <c r="CI46" s="166">
        <v>0</v>
      </c>
      <c r="CJ46" s="167"/>
      <c r="CK46" s="167"/>
      <c r="CL46" s="166">
        <v>146.1</v>
      </c>
      <c r="CM46" s="166">
        <v>132.80000000000001</v>
      </c>
      <c r="CN46" s="166">
        <v>-18.5</v>
      </c>
      <c r="CO46" s="166">
        <v>61.890799999999999</v>
      </c>
      <c r="CP46" s="166">
        <v>60.840299999999999</v>
      </c>
      <c r="CQ46" s="166">
        <v>60.3932</v>
      </c>
      <c r="CR46" s="166">
        <v>-16.8049</v>
      </c>
      <c r="CS46" s="166">
        <v>-16.361699999999999</v>
      </c>
      <c r="CT46" s="166">
        <v>51.432699999999997</v>
      </c>
      <c r="CU46" s="166">
        <v>-89.885199999999998</v>
      </c>
      <c r="CV46" s="166">
        <v>57.694299999999998</v>
      </c>
      <c r="CW46" s="166">
        <v>18.681799999999999</v>
      </c>
      <c r="CX46" s="166">
        <v>74.08</v>
      </c>
      <c r="CY46" s="166">
        <v>39.979999999999997</v>
      </c>
      <c r="CZ46" s="166">
        <v>85.319800000000001</v>
      </c>
      <c r="DA46" s="166">
        <v>81.156899999999993</v>
      </c>
      <c r="DB46" s="166">
        <v>-38.18</v>
      </c>
      <c r="DC46" s="166">
        <v>-4.3261000000000003</v>
      </c>
      <c r="DD46" s="166">
        <v>0</v>
      </c>
      <c r="DE46" s="166">
        <v>0</v>
      </c>
      <c r="DF46" s="166">
        <v>-147.4495</v>
      </c>
      <c r="DG46" s="166">
        <v>-9.3932000000000002</v>
      </c>
      <c r="DH46" s="166">
        <v>-23.608000000000001</v>
      </c>
      <c r="DI46" s="166">
        <v>-110.3</v>
      </c>
      <c r="DJ46" s="166">
        <v>-108.8</v>
      </c>
      <c r="DK46" s="166">
        <v>26.688500000000001</v>
      </c>
      <c r="DL46" s="166">
        <v>65.634200000000007</v>
      </c>
      <c r="DM46" s="166">
        <v>77.975899999999996</v>
      </c>
      <c r="DN46" s="166">
        <v>92.596400000000003</v>
      </c>
      <c r="DO46" s="166">
        <v>64.599999999999994</v>
      </c>
      <c r="DP46" s="166">
        <v>-11.35</v>
      </c>
      <c r="DQ46" s="166">
        <v>58.264499999999998</v>
      </c>
      <c r="DR46" s="166">
        <v>147.18340000000001</v>
      </c>
      <c r="DS46" s="166">
        <v>-1.74</v>
      </c>
      <c r="DT46" s="166">
        <v>-1.69</v>
      </c>
      <c r="DU46" s="166">
        <v>83.74</v>
      </c>
      <c r="DV46" s="166">
        <v>72.14</v>
      </c>
      <c r="DW46" s="166">
        <v>149.19999999999999</v>
      </c>
      <c r="DX46" s="166">
        <v>146.6</v>
      </c>
      <c r="DY46" s="166">
        <v>-35.973999999999997</v>
      </c>
      <c r="DZ46" s="166">
        <v>-36.027299999999997</v>
      </c>
      <c r="EA46" s="166">
        <v>232.66569999999999</v>
      </c>
      <c r="EB46" s="166">
        <v>191.67</v>
      </c>
      <c r="EC46" s="166">
        <v>184.3777</v>
      </c>
      <c r="ED46" s="166">
        <v>186.9024</v>
      </c>
      <c r="EE46" s="166">
        <v>55.261200000000002</v>
      </c>
      <c r="EF46" s="166">
        <v>34.1126</v>
      </c>
      <c r="EG46" s="166">
        <v>-28.47</v>
      </c>
      <c r="EH46" s="166">
        <v>375.9581</v>
      </c>
      <c r="EI46" s="166">
        <v>158.02010000000001</v>
      </c>
      <c r="EJ46" s="167"/>
      <c r="EK46" s="166">
        <v>-20.357500000000002</v>
      </c>
      <c r="EL46" s="166">
        <v>-18.221499999999999</v>
      </c>
      <c r="EM46" s="166">
        <v>31.2956</v>
      </c>
      <c r="EN46" s="166">
        <v>4.0876999999999999</v>
      </c>
      <c r="EO46" s="166">
        <v>3.8784000000000001</v>
      </c>
      <c r="EP46" s="166">
        <v>30.768000000000001</v>
      </c>
      <c r="EQ46" s="166">
        <v>-48.821800000000003</v>
      </c>
      <c r="ER46" s="166">
        <v>-49.672800000000002</v>
      </c>
      <c r="ES46" s="166">
        <v>5.8251999999999997</v>
      </c>
      <c r="ET46" s="167"/>
      <c r="EU46" s="166">
        <v>-10.130000000000001</v>
      </c>
      <c r="EV46" s="167"/>
      <c r="EW46" s="166">
        <v>14.061299999999999</v>
      </c>
      <c r="EX46" s="166">
        <v>-50.739100000000001</v>
      </c>
      <c r="EY46" s="166">
        <v>-38.136000000000003</v>
      </c>
      <c r="EZ46" s="166">
        <v>-36.894199999999998</v>
      </c>
      <c r="FA46" s="166">
        <v>3.5716999999999999</v>
      </c>
      <c r="FB46" s="166">
        <v>-32.173400000000001</v>
      </c>
      <c r="FC46" s="166">
        <v>0</v>
      </c>
      <c r="FD46" s="166">
        <v>25.6845</v>
      </c>
      <c r="FE46" s="166">
        <v>0</v>
      </c>
      <c r="FF46" s="166">
        <v>25.444600000000001</v>
      </c>
      <c r="FG46" s="166">
        <v>41.7027</v>
      </c>
      <c r="FH46" s="166">
        <v>42.420099999999998</v>
      </c>
      <c r="FI46" s="166">
        <v>40.794600000000003</v>
      </c>
      <c r="FJ46" s="166">
        <v>86.909800000000004</v>
      </c>
      <c r="FK46" s="166">
        <v>87.914599999999993</v>
      </c>
      <c r="FL46" s="166">
        <v>-84.732900000000001</v>
      </c>
      <c r="FM46" s="166">
        <v>38.504800000000003</v>
      </c>
      <c r="FN46" s="166">
        <v>38.318300000000001</v>
      </c>
      <c r="FO46" s="166">
        <v>-64.913399999999996</v>
      </c>
      <c r="FP46" s="166">
        <v>-56.476399999999998</v>
      </c>
      <c r="FQ46" s="166">
        <v>-24.791</v>
      </c>
      <c r="FR46" s="166">
        <v>-16.07</v>
      </c>
      <c r="FS46" s="166">
        <v>14.463699999999999</v>
      </c>
      <c r="FT46" s="166">
        <v>1.5689</v>
      </c>
      <c r="FU46" s="166">
        <v>-9.1</v>
      </c>
      <c r="FV46" s="166">
        <v>10.029999999999999</v>
      </c>
      <c r="FW46" s="166">
        <v>-26.3462</v>
      </c>
      <c r="FX46" s="167"/>
      <c r="FY46" s="166">
        <v>-4.3609999999999998</v>
      </c>
      <c r="FZ46" s="166">
        <v>4.2300000000000004</v>
      </c>
      <c r="GA46" s="167"/>
      <c r="GB46" s="166">
        <v>38.47</v>
      </c>
      <c r="GC46" s="166">
        <v>58.197699999999998</v>
      </c>
      <c r="GD46" s="166">
        <v>65.3566</v>
      </c>
      <c r="GE46" s="167"/>
      <c r="GF46" s="166">
        <v>92.523600000000002</v>
      </c>
      <c r="GG46" s="166">
        <v>14.6</v>
      </c>
      <c r="GH46" s="166">
        <v>-22.532499999999999</v>
      </c>
      <c r="GI46" s="166">
        <v>2.3673000000000002</v>
      </c>
      <c r="GJ46" s="166">
        <v>2.7086000000000001</v>
      </c>
      <c r="GK46" s="166">
        <v>3.1421000000000001</v>
      </c>
      <c r="GL46" s="167"/>
      <c r="GM46" s="167"/>
      <c r="GN46" s="166">
        <v>-16.110700000000001</v>
      </c>
      <c r="GO46" s="166">
        <v>-53.328000000000003</v>
      </c>
      <c r="GP46" s="166">
        <v>14.3589</v>
      </c>
      <c r="GQ46" s="166">
        <v>56.507399999999997</v>
      </c>
      <c r="GR46" s="166">
        <v>56.792900000000003</v>
      </c>
      <c r="GS46" s="166">
        <v>60.235199999999999</v>
      </c>
      <c r="GT46" s="166">
        <v>-191.94239999999999</v>
      </c>
      <c r="GU46" s="166">
        <v>-31.764399999999998</v>
      </c>
      <c r="GV46" s="166">
        <v>32.413800000000002</v>
      </c>
      <c r="GW46" s="166">
        <v>-65.209900000000005</v>
      </c>
      <c r="GX46" s="167"/>
      <c r="GY46" s="166">
        <v>16.625299999999999</v>
      </c>
      <c r="GZ46" s="166">
        <v>15.9711</v>
      </c>
      <c r="HA46" s="166">
        <v>13</v>
      </c>
      <c r="HB46" s="166">
        <v>134.97139999999999</v>
      </c>
      <c r="HC46" s="166">
        <v>135.75579999999999</v>
      </c>
      <c r="HD46" s="167"/>
      <c r="HE46" s="166">
        <v>-277.00850000000003</v>
      </c>
      <c r="HF46" s="167"/>
      <c r="HG46" s="166">
        <v>576.22850000000005</v>
      </c>
      <c r="HH46" s="166">
        <v>427.67630000000003</v>
      </c>
      <c r="HI46" s="166">
        <v>-127.60599999999999</v>
      </c>
      <c r="HJ46" s="166">
        <v>-127.5365</v>
      </c>
      <c r="HK46" s="166">
        <v>-54.431600000000003</v>
      </c>
      <c r="HL46" s="166">
        <v>-44.686300000000003</v>
      </c>
      <c r="HM46" s="166">
        <v>66.934200000000004</v>
      </c>
      <c r="HN46" s="166">
        <v>66.085099999999997</v>
      </c>
      <c r="HO46" s="166">
        <v>-101.58280000000001</v>
      </c>
      <c r="HP46" s="166">
        <v>-106.43940000000001</v>
      </c>
      <c r="HQ46" s="166">
        <v>37.005299999999998</v>
      </c>
      <c r="HR46" s="166">
        <v>37.664499999999997</v>
      </c>
      <c r="HS46" s="166">
        <v>-70.334000000000003</v>
      </c>
      <c r="HT46" s="166">
        <v>-70.309700000000007</v>
      </c>
      <c r="HU46" s="167"/>
      <c r="HV46" s="167"/>
      <c r="HW46" s="166">
        <v>20.9</v>
      </c>
      <c r="HX46" s="166">
        <v>20.399999999999999</v>
      </c>
      <c r="HY46" s="166">
        <v>21.966100000000001</v>
      </c>
      <c r="HZ46" s="166">
        <v>41.44</v>
      </c>
      <c r="IA46" s="166">
        <v>-359.36779999999999</v>
      </c>
      <c r="IB46" s="166">
        <v>106.8083</v>
      </c>
      <c r="IC46" s="166">
        <v>106.76609999999999</v>
      </c>
      <c r="ID46" s="167"/>
      <c r="IE46" s="166">
        <v>-30.3</v>
      </c>
      <c r="IF46" s="166">
        <v>-36.1</v>
      </c>
      <c r="IG46" s="166">
        <v>-35.5</v>
      </c>
      <c r="IH46" s="166">
        <v>0.99539999999999995</v>
      </c>
      <c r="II46" s="167"/>
      <c r="IJ46" s="166">
        <v>-424.25740000000002</v>
      </c>
      <c r="IK46" s="166">
        <v>-129.91390000000001</v>
      </c>
      <c r="IL46" s="166">
        <v>450.8005</v>
      </c>
      <c r="IM46" s="166">
        <v>376.72660000000002</v>
      </c>
      <c r="IN46" s="166">
        <v>108.39790000000001</v>
      </c>
      <c r="IO46" s="166">
        <v>-367.8537</v>
      </c>
      <c r="IP46" s="166">
        <v>363.03899999999999</v>
      </c>
      <c r="IQ46" s="166">
        <v>-155.16970000000001</v>
      </c>
      <c r="IR46" s="166">
        <v>-232.28399999999999</v>
      </c>
      <c r="IS46" s="168">
        <v>-358.03899999999999</v>
      </c>
      <c r="IT46" s="167"/>
      <c r="IU46" s="167"/>
      <c r="IV46" s="167"/>
      <c r="IW46" s="166">
        <v>-438.65039999999999</v>
      </c>
      <c r="IX46" s="166">
        <v>238.1662</v>
      </c>
      <c r="IY46" s="166">
        <v>-213.2321</v>
      </c>
      <c r="IZ46" s="166">
        <v>211.06460000000001</v>
      </c>
      <c r="JA46" s="166">
        <v>-8.3043999999999993</v>
      </c>
      <c r="JB46" s="167"/>
      <c r="JC46" s="166">
        <v>12.64</v>
      </c>
      <c r="JD46" s="166">
        <v>5.9390000000000001</v>
      </c>
      <c r="JE46" s="166">
        <v>5.9710000000000001</v>
      </c>
      <c r="JF46" s="166">
        <v>-13.04</v>
      </c>
      <c r="JG46" s="166">
        <v>-12</v>
      </c>
      <c r="JH46" s="167"/>
      <c r="JI46" s="166">
        <v>12.718400000000001</v>
      </c>
      <c r="JJ46" s="166">
        <v>-25.255199999999999</v>
      </c>
      <c r="JK46" s="166">
        <v>-33.751399999999997</v>
      </c>
      <c r="JL46" s="166">
        <v>16.600000000000001</v>
      </c>
      <c r="JM46" s="166">
        <v>49.41</v>
      </c>
      <c r="JN46" s="166">
        <v>49.171999999999997</v>
      </c>
      <c r="JO46" s="167"/>
      <c r="JP46" s="167"/>
      <c r="JQ46" s="166">
        <v>43.232599999999998</v>
      </c>
      <c r="JR46" s="166">
        <v>45.0702</v>
      </c>
      <c r="JS46" s="166">
        <v>45.492600000000003</v>
      </c>
      <c r="JT46" s="167"/>
      <c r="JU46" s="166">
        <v>31.9</v>
      </c>
      <c r="JV46" s="166">
        <v>13.5318</v>
      </c>
      <c r="JW46" s="166">
        <v>10.97</v>
      </c>
      <c r="JX46" s="167"/>
      <c r="JY46" s="166">
        <v>-45.870699999999999</v>
      </c>
      <c r="JZ46" s="166">
        <v>81.602900000000005</v>
      </c>
      <c r="KA46" s="166">
        <v>55.2744</v>
      </c>
      <c r="KB46" s="166">
        <v>-46.260800000000003</v>
      </c>
      <c r="KC46" s="166">
        <v>-80.581900000000005</v>
      </c>
      <c r="KD46" s="166">
        <v>43.512900000000002</v>
      </c>
      <c r="KE46" s="166">
        <v>36.960500000000003</v>
      </c>
      <c r="KF46" s="166">
        <v>-39.5</v>
      </c>
      <c r="KG46" s="166">
        <v>40.1</v>
      </c>
      <c r="KH46" s="166">
        <v>-143.9091</v>
      </c>
      <c r="KI46" s="166">
        <v>321.25049999999999</v>
      </c>
    </row>
    <row r="47" spans="1:295" ht="18" customHeight="1" x14ac:dyDescent="0.3">
      <c r="A47" s="162" t="s">
        <v>71</v>
      </c>
      <c r="B47" s="162" t="s">
        <v>779</v>
      </c>
      <c r="C47" s="166">
        <v>0</v>
      </c>
      <c r="D47" s="166">
        <v>22.534199999999998</v>
      </c>
      <c r="E47" s="167"/>
      <c r="F47" s="166">
        <v>-34.079799999999999</v>
      </c>
      <c r="G47" s="166">
        <v>24.0943</v>
      </c>
      <c r="H47" s="167"/>
      <c r="I47" s="166">
        <v>55.2211</v>
      </c>
      <c r="J47" s="166">
        <v>-87.1417</v>
      </c>
      <c r="K47" s="167"/>
      <c r="L47" s="167"/>
      <c r="M47" s="166">
        <v>34.456600000000002</v>
      </c>
      <c r="N47" s="166">
        <v>0</v>
      </c>
      <c r="O47" s="166">
        <v>-72.683000000000007</v>
      </c>
      <c r="P47" s="166">
        <v>63.8</v>
      </c>
      <c r="Q47" s="166">
        <v>19.044</v>
      </c>
      <c r="R47" s="166">
        <v>-63.8</v>
      </c>
      <c r="S47" s="166">
        <v>12.2912</v>
      </c>
      <c r="T47" s="166">
        <v>48.604199999999999</v>
      </c>
      <c r="U47" s="166">
        <v>10.649699999999999</v>
      </c>
      <c r="V47" s="166">
        <v>10.946</v>
      </c>
      <c r="W47" s="166">
        <v>17.8109</v>
      </c>
      <c r="X47" s="166">
        <v>9.7523</v>
      </c>
      <c r="Y47" s="166">
        <v>0.26169999999999999</v>
      </c>
      <c r="Z47" s="166">
        <v>0.20250000000000001</v>
      </c>
      <c r="AA47" s="167"/>
      <c r="AB47" s="167"/>
      <c r="AC47" s="166">
        <v>-71.86</v>
      </c>
      <c r="AD47" s="166">
        <v>-71.84</v>
      </c>
      <c r="AE47" s="167"/>
      <c r="AF47" s="166">
        <v>0</v>
      </c>
      <c r="AG47" s="166">
        <v>72.599999999999994</v>
      </c>
      <c r="AH47" s="166">
        <v>14.263</v>
      </c>
      <c r="AI47" s="166">
        <v>0.23599999999999999</v>
      </c>
      <c r="AJ47" s="168">
        <v>-74.319999999999993</v>
      </c>
      <c r="AK47" s="166">
        <v>-73.69</v>
      </c>
      <c r="AL47" s="166">
        <v>-43.8</v>
      </c>
      <c r="AM47" s="166">
        <v>74.319999999999993</v>
      </c>
      <c r="AN47" s="166">
        <v>74.69</v>
      </c>
      <c r="AO47" s="166">
        <v>20.753299999999999</v>
      </c>
      <c r="AP47" s="166">
        <v>1.5979000000000001</v>
      </c>
      <c r="AQ47" s="166">
        <v>79.662000000000006</v>
      </c>
      <c r="AR47" s="166">
        <v>81.911699999999996</v>
      </c>
      <c r="AS47" s="166">
        <v>33.597700000000003</v>
      </c>
      <c r="AT47" s="166">
        <v>-52.244100000000003</v>
      </c>
      <c r="AU47" s="166">
        <v>-52.537799999999997</v>
      </c>
      <c r="AV47" s="166">
        <v>6.1433999999999997</v>
      </c>
      <c r="AW47" s="166">
        <v>6.0787000000000004</v>
      </c>
      <c r="AX47" s="166">
        <v>76.624700000000004</v>
      </c>
      <c r="AY47" s="166">
        <v>77.964299999999994</v>
      </c>
      <c r="AZ47" s="166">
        <v>11.789400000000001</v>
      </c>
      <c r="BA47" s="166">
        <v>11.168200000000001</v>
      </c>
      <c r="BB47" s="166">
        <v>-490.53960000000001</v>
      </c>
      <c r="BC47" s="166">
        <v>5.3922999999999996</v>
      </c>
      <c r="BD47" s="166">
        <v>-12.1</v>
      </c>
      <c r="BE47" s="166">
        <v>-13</v>
      </c>
      <c r="BF47" s="166">
        <v>59.308799999999998</v>
      </c>
      <c r="BG47" s="166">
        <v>58.548099999999998</v>
      </c>
      <c r="BH47" s="166">
        <v>-5.8456000000000001</v>
      </c>
      <c r="BI47" s="167"/>
      <c r="BJ47" s="166">
        <v>-51.406599999999997</v>
      </c>
      <c r="BK47" s="166">
        <v>5.5922000000000001</v>
      </c>
      <c r="BL47" s="166">
        <v>7.8757000000000001</v>
      </c>
      <c r="BM47" s="166">
        <v>5.4051</v>
      </c>
      <c r="BN47" s="166">
        <v>534.31790000000001</v>
      </c>
      <c r="BO47" s="166">
        <v>125.4616</v>
      </c>
      <c r="BP47" s="166">
        <v>125.8888</v>
      </c>
      <c r="BQ47" s="166">
        <v>-355.53660000000002</v>
      </c>
      <c r="BR47" s="166">
        <v>589.0308</v>
      </c>
      <c r="BS47" s="167"/>
      <c r="BT47" s="166">
        <v>-97.721299999999999</v>
      </c>
      <c r="BU47" s="166">
        <v>100.4748</v>
      </c>
      <c r="BV47" s="167"/>
      <c r="BW47" s="166">
        <v>30.76</v>
      </c>
      <c r="BX47" s="166">
        <v>39.520000000000003</v>
      </c>
      <c r="BY47" s="167"/>
      <c r="BZ47" s="166">
        <v>78.5</v>
      </c>
      <c r="CA47" s="166">
        <v>-82.111500000000007</v>
      </c>
      <c r="CB47" s="166">
        <v>-82.647300000000001</v>
      </c>
      <c r="CC47" s="166">
        <v>94.018000000000001</v>
      </c>
      <c r="CD47" s="166">
        <v>94.366500000000002</v>
      </c>
      <c r="CE47" s="166">
        <v>23.694700000000001</v>
      </c>
      <c r="CF47" s="166">
        <v>-170.98259999999999</v>
      </c>
      <c r="CG47" s="166">
        <v>-171.15369999999999</v>
      </c>
      <c r="CH47" s="166">
        <v>-4.9263000000000003</v>
      </c>
      <c r="CI47" s="166">
        <v>0</v>
      </c>
      <c r="CJ47" s="167"/>
      <c r="CK47" s="167"/>
      <c r="CL47" s="166">
        <v>148.19999999999999</v>
      </c>
      <c r="CM47" s="166">
        <v>133.30000000000001</v>
      </c>
      <c r="CN47" s="166">
        <v>-18.14</v>
      </c>
      <c r="CO47" s="166">
        <v>59.891300000000001</v>
      </c>
      <c r="CP47" s="166">
        <v>57.503999999999998</v>
      </c>
      <c r="CQ47" s="166">
        <v>57.883200000000002</v>
      </c>
      <c r="CR47" s="166">
        <v>-22.630400000000002</v>
      </c>
      <c r="CS47" s="166">
        <v>-22.201899999999998</v>
      </c>
      <c r="CT47" s="166">
        <v>52.629800000000003</v>
      </c>
      <c r="CU47" s="166">
        <v>-85.375100000000003</v>
      </c>
      <c r="CV47" s="166">
        <v>59.021799999999999</v>
      </c>
      <c r="CW47" s="166">
        <v>18.520499999999998</v>
      </c>
      <c r="CX47" s="166">
        <v>71.61</v>
      </c>
      <c r="CY47" s="166">
        <v>38.72</v>
      </c>
      <c r="CZ47" s="166">
        <v>86.257300000000001</v>
      </c>
      <c r="DA47" s="166">
        <v>81.4499</v>
      </c>
      <c r="DB47" s="166">
        <v>-37.4</v>
      </c>
      <c r="DC47" s="166">
        <v>-4.7447999999999997</v>
      </c>
      <c r="DD47" s="167"/>
      <c r="DE47" s="167"/>
      <c r="DF47" s="166">
        <v>-156.2242</v>
      </c>
      <c r="DG47" s="166">
        <v>-10.4184</v>
      </c>
      <c r="DH47" s="166">
        <v>-23.334399999999999</v>
      </c>
      <c r="DI47" s="166">
        <v>-106.6</v>
      </c>
      <c r="DJ47" s="166">
        <v>-105.2</v>
      </c>
      <c r="DK47" s="167"/>
      <c r="DL47" s="166">
        <v>63.876300000000001</v>
      </c>
      <c r="DM47" s="166">
        <v>79.854500000000002</v>
      </c>
      <c r="DN47" s="166">
        <v>90.252700000000004</v>
      </c>
      <c r="DO47" s="166">
        <v>63.23</v>
      </c>
      <c r="DP47" s="166">
        <v>-11.79</v>
      </c>
      <c r="DQ47" s="166">
        <v>58.233499999999999</v>
      </c>
      <c r="DR47" s="166">
        <v>154.1788</v>
      </c>
      <c r="DS47" s="166">
        <v>-0.79</v>
      </c>
      <c r="DT47" s="166">
        <v>-0.75</v>
      </c>
      <c r="DU47" s="166">
        <v>79.31</v>
      </c>
      <c r="DV47" s="166">
        <v>71.28</v>
      </c>
      <c r="DW47" s="166">
        <v>154.87270000000001</v>
      </c>
      <c r="DX47" s="166">
        <v>153.80000000000001</v>
      </c>
      <c r="DY47" s="166">
        <v>-28.560600000000001</v>
      </c>
      <c r="DZ47" s="166">
        <v>-29.136399999999998</v>
      </c>
      <c r="EA47" s="166">
        <v>238.072</v>
      </c>
      <c r="EB47" s="166">
        <v>196.93459999999999</v>
      </c>
      <c r="EC47" s="166">
        <v>188.23849999999999</v>
      </c>
      <c r="ED47" s="166">
        <v>192.3126</v>
      </c>
      <c r="EE47" s="166">
        <v>62.7851</v>
      </c>
      <c r="EF47" s="166">
        <v>43.013399999999997</v>
      </c>
      <c r="EG47" s="166">
        <v>-27.526</v>
      </c>
      <c r="EH47" s="166">
        <v>368.06889999999999</v>
      </c>
      <c r="EI47" s="166">
        <v>210.70760000000001</v>
      </c>
      <c r="EJ47" s="167"/>
      <c r="EK47" s="166">
        <v>-20.5566</v>
      </c>
      <c r="EL47" s="166">
        <v>-18.441700000000001</v>
      </c>
      <c r="EM47" s="166">
        <v>22.0961</v>
      </c>
      <c r="EN47" s="166">
        <v>12.6516</v>
      </c>
      <c r="EO47" s="166">
        <v>12.6785</v>
      </c>
      <c r="EP47" s="166">
        <v>32.304000000000002</v>
      </c>
      <c r="EQ47" s="166">
        <v>-46.5685</v>
      </c>
      <c r="ER47" s="166">
        <v>-47.4193</v>
      </c>
      <c r="ES47" s="166">
        <v>-3.5682999999999998</v>
      </c>
      <c r="ET47" s="167"/>
      <c r="EU47" s="166">
        <v>-14.18</v>
      </c>
      <c r="EV47" s="167"/>
      <c r="EW47" s="166">
        <v>14.105700000000001</v>
      </c>
      <c r="EX47" s="166">
        <v>-34.340600000000002</v>
      </c>
      <c r="EY47" s="166">
        <v>-39.465000000000003</v>
      </c>
      <c r="EZ47" s="166">
        <v>-38.724200000000003</v>
      </c>
      <c r="FA47" s="166">
        <v>4.2013999999999996</v>
      </c>
      <c r="FB47" s="166">
        <v>-40.974699999999999</v>
      </c>
      <c r="FC47" s="166">
        <v>7.8898000000000001</v>
      </c>
      <c r="FD47" s="166">
        <v>26.416399999999999</v>
      </c>
      <c r="FE47" s="167"/>
      <c r="FF47" s="166">
        <v>26.253799999999998</v>
      </c>
      <c r="FG47" s="166">
        <v>41.349899999999998</v>
      </c>
      <c r="FH47" s="166">
        <v>41.811599999999999</v>
      </c>
      <c r="FI47" s="166">
        <v>40.157699999999998</v>
      </c>
      <c r="FJ47" s="166">
        <v>83.560699999999997</v>
      </c>
      <c r="FK47" s="166">
        <v>83.393199999999993</v>
      </c>
      <c r="FL47" s="166">
        <v>-88.751800000000003</v>
      </c>
      <c r="FM47" s="166">
        <v>31.663699999999999</v>
      </c>
      <c r="FN47" s="166">
        <v>31.5989</v>
      </c>
      <c r="FO47" s="166">
        <v>-66.697100000000006</v>
      </c>
      <c r="FP47" s="166">
        <v>-59.274299999999997</v>
      </c>
      <c r="FQ47" s="166">
        <v>-24.776399999999999</v>
      </c>
      <c r="FR47" s="166">
        <v>-16.63</v>
      </c>
      <c r="FS47" s="166">
        <v>14.454000000000001</v>
      </c>
      <c r="FT47" s="166">
        <v>1.5958000000000001</v>
      </c>
      <c r="FU47" s="166">
        <v>-9.1999999999999993</v>
      </c>
      <c r="FV47" s="166">
        <v>9.81</v>
      </c>
      <c r="FW47" s="166">
        <v>-25.887499999999999</v>
      </c>
      <c r="FX47" s="167"/>
      <c r="FY47" s="166">
        <v>-4.2969999999999997</v>
      </c>
      <c r="FZ47" s="166">
        <v>4.1909999999999998</v>
      </c>
      <c r="GA47" s="166">
        <v>9.7583000000000002</v>
      </c>
      <c r="GB47" s="166">
        <v>38.450000000000003</v>
      </c>
      <c r="GC47" s="166">
        <v>60.938899999999997</v>
      </c>
      <c r="GD47" s="166">
        <v>67.657399999999996</v>
      </c>
      <c r="GE47" s="166">
        <v>15.65</v>
      </c>
      <c r="GF47" s="166">
        <v>92.014099999999999</v>
      </c>
      <c r="GG47" s="166">
        <v>15.1</v>
      </c>
      <c r="GH47" s="166">
        <v>-25.438400000000001</v>
      </c>
      <c r="GI47" s="166">
        <v>4.1959</v>
      </c>
      <c r="GJ47" s="166">
        <v>4.8667999999999996</v>
      </c>
      <c r="GK47" s="166">
        <v>3.1229</v>
      </c>
      <c r="GL47" s="167"/>
      <c r="GM47" s="167"/>
      <c r="GN47" s="166">
        <v>-16.2255</v>
      </c>
      <c r="GO47" s="166">
        <v>-49.929499999999997</v>
      </c>
      <c r="GP47" s="166">
        <v>15.257099999999999</v>
      </c>
      <c r="GQ47" s="166">
        <v>52.125799999999998</v>
      </c>
      <c r="GR47" s="166">
        <v>59.4116</v>
      </c>
      <c r="GS47" s="166">
        <v>60.204700000000003</v>
      </c>
      <c r="GT47" s="166">
        <v>-194.20150000000001</v>
      </c>
      <c r="GU47" s="166">
        <v>-31.374500000000001</v>
      </c>
      <c r="GV47" s="166">
        <v>31.825600000000001</v>
      </c>
      <c r="GW47" s="166">
        <v>-60.194800000000001</v>
      </c>
      <c r="GX47" s="166">
        <v>10.0288</v>
      </c>
      <c r="GY47" s="167"/>
      <c r="GZ47" s="167"/>
      <c r="HA47" s="167"/>
      <c r="HB47" s="166">
        <v>146.82509999999999</v>
      </c>
      <c r="HC47" s="166">
        <v>147.7791</v>
      </c>
      <c r="HD47" s="166">
        <v>280.39999999999998</v>
      </c>
      <c r="HE47" s="166">
        <v>-280.26260000000002</v>
      </c>
      <c r="HF47" s="166">
        <v>-579.40520000000004</v>
      </c>
      <c r="HG47" s="166">
        <v>586.60749999999996</v>
      </c>
      <c r="HH47" s="166">
        <v>478.3775</v>
      </c>
      <c r="HI47" s="166">
        <v>-140.42619999999999</v>
      </c>
      <c r="HJ47" s="166">
        <v>-138.20240000000001</v>
      </c>
      <c r="HK47" s="166">
        <v>-51.055900000000001</v>
      </c>
      <c r="HL47" s="166">
        <v>-38.868299999999998</v>
      </c>
      <c r="HM47" s="166">
        <v>66.016900000000007</v>
      </c>
      <c r="HN47" s="166">
        <v>65.822900000000004</v>
      </c>
      <c r="HO47" s="167"/>
      <c r="HP47" s="167"/>
      <c r="HQ47" s="166">
        <v>37.741399999999999</v>
      </c>
      <c r="HR47" s="166">
        <v>36.950299999999999</v>
      </c>
      <c r="HS47" s="166">
        <v>-73.983400000000003</v>
      </c>
      <c r="HT47" s="166">
        <v>-75.029799999999994</v>
      </c>
      <c r="HU47" s="167"/>
      <c r="HV47" s="167"/>
      <c r="HW47" s="166">
        <v>45.7</v>
      </c>
      <c r="HX47" s="166">
        <v>45.8</v>
      </c>
      <c r="HY47" s="166">
        <v>22.0473</v>
      </c>
      <c r="HZ47" s="166">
        <v>42.8</v>
      </c>
      <c r="IA47" s="166">
        <v>-392.0763</v>
      </c>
      <c r="IB47" s="166">
        <v>107.43470000000001</v>
      </c>
      <c r="IC47" s="166">
        <v>108.39060000000001</v>
      </c>
      <c r="ID47" s="166">
        <v>18.5</v>
      </c>
      <c r="IE47" s="166">
        <v>5.0999999999999996</v>
      </c>
      <c r="IF47" s="166">
        <v>-36.9</v>
      </c>
      <c r="IG47" s="166">
        <v>-37</v>
      </c>
      <c r="IH47" s="167"/>
      <c r="II47" s="166">
        <v>0.76470000000000005</v>
      </c>
      <c r="IJ47" s="166">
        <v>-473.45389999999998</v>
      </c>
      <c r="IK47" s="166">
        <v>-174.53980000000001</v>
      </c>
      <c r="IL47" s="166">
        <v>509.92160000000001</v>
      </c>
      <c r="IM47" s="166">
        <v>413.5779</v>
      </c>
      <c r="IN47" s="166">
        <v>105.7457</v>
      </c>
      <c r="IO47" s="166">
        <v>-399.6653</v>
      </c>
      <c r="IP47" s="166">
        <v>399.00599999999997</v>
      </c>
      <c r="IQ47" s="166">
        <v>-179.07689999999999</v>
      </c>
      <c r="IR47" s="166">
        <v>-249.8185</v>
      </c>
      <c r="IS47" s="168">
        <v>-394.00599999999997</v>
      </c>
      <c r="IT47" s="167"/>
      <c r="IU47" s="167"/>
      <c r="IV47" s="167"/>
      <c r="IW47" s="166">
        <v>-490.58199999999999</v>
      </c>
      <c r="IX47" s="166">
        <v>256.96350000000001</v>
      </c>
      <c r="IY47" s="166">
        <v>-242.96889999999999</v>
      </c>
      <c r="IZ47" s="166">
        <v>246.68049999999999</v>
      </c>
      <c r="JA47" s="166">
        <v>-8.5159000000000002</v>
      </c>
      <c r="JB47" s="167"/>
      <c r="JC47" s="166">
        <v>21.6</v>
      </c>
      <c r="JD47" s="166">
        <v>6.008</v>
      </c>
      <c r="JE47" s="166">
        <v>6.0439999999999996</v>
      </c>
      <c r="JF47" s="166">
        <v>-21.2</v>
      </c>
      <c r="JG47" s="166">
        <v>-2.8</v>
      </c>
      <c r="JH47" s="167"/>
      <c r="JI47" s="166">
        <v>3.7797000000000001</v>
      </c>
      <c r="JJ47" s="166">
        <v>-31.435099999999998</v>
      </c>
      <c r="JK47" s="166">
        <v>-23.875800000000002</v>
      </c>
      <c r="JL47" s="166">
        <v>20</v>
      </c>
      <c r="JM47" s="166">
        <v>50.076999999999998</v>
      </c>
      <c r="JN47" s="166">
        <v>47.637999999999998</v>
      </c>
      <c r="JO47" s="167"/>
      <c r="JP47" s="167"/>
      <c r="JQ47" s="166">
        <v>43.4026</v>
      </c>
      <c r="JR47" s="166">
        <v>43.7714</v>
      </c>
      <c r="JS47" s="166">
        <v>41.238599999999998</v>
      </c>
      <c r="JT47" s="167"/>
      <c r="JU47" s="166">
        <v>-4.8</v>
      </c>
      <c r="JV47" s="166">
        <v>15.2058</v>
      </c>
      <c r="JW47" s="166">
        <v>10.73</v>
      </c>
      <c r="JX47" s="167"/>
      <c r="JY47" s="166">
        <v>-40.497500000000002</v>
      </c>
      <c r="JZ47" s="166">
        <v>80.232100000000003</v>
      </c>
      <c r="KA47" s="166">
        <v>52.238500000000002</v>
      </c>
      <c r="KB47" s="166">
        <v>-40.056399999999996</v>
      </c>
      <c r="KC47" s="166">
        <v>-78.725399999999993</v>
      </c>
      <c r="KD47" s="166">
        <v>38.723300000000002</v>
      </c>
      <c r="KE47" s="166">
        <v>40.299199999999999</v>
      </c>
      <c r="KF47" s="166">
        <v>-3.5</v>
      </c>
      <c r="KG47" s="166">
        <v>4.8</v>
      </c>
      <c r="KH47" s="166">
        <v>-102.57680000000001</v>
      </c>
      <c r="KI47" s="166">
        <v>282.96379999999999</v>
      </c>
    </row>
    <row r="48" spans="1:295" ht="18" customHeight="1" x14ac:dyDescent="0.3">
      <c r="A48" s="162" t="s">
        <v>71</v>
      </c>
      <c r="B48" s="162" t="s">
        <v>780</v>
      </c>
      <c r="C48" s="169">
        <v>0</v>
      </c>
      <c r="D48" s="169">
        <v>22.2593</v>
      </c>
      <c r="E48" s="169">
        <v>-27.3551</v>
      </c>
      <c r="F48" s="169">
        <v>-34.249099999999999</v>
      </c>
      <c r="G48" s="169">
        <v>21.4237</v>
      </c>
      <c r="H48" s="170"/>
      <c r="I48" s="169">
        <v>53.880499999999998</v>
      </c>
      <c r="J48" s="169">
        <v>-84.956000000000003</v>
      </c>
      <c r="K48" s="169">
        <v>69.567999999999998</v>
      </c>
      <c r="L48" s="169">
        <v>34.924900000000001</v>
      </c>
      <c r="M48" s="169">
        <v>34.101500000000001</v>
      </c>
      <c r="N48" s="169">
        <v>0</v>
      </c>
      <c r="O48" s="169">
        <v>-69.686999999999998</v>
      </c>
      <c r="P48" s="169">
        <v>61.6</v>
      </c>
      <c r="Q48" s="169">
        <v>18.216000000000001</v>
      </c>
      <c r="R48" s="169">
        <v>-59.4</v>
      </c>
      <c r="S48" s="169">
        <v>12.5501</v>
      </c>
      <c r="T48" s="169">
        <v>47.592399999999998</v>
      </c>
      <c r="U48" s="169">
        <v>5.4257</v>
      </c>
      <c r="V48" s="169">
        <v>10.4015</v>
      </c>
      <c r="W48" s="169">
        <v>16.7468</v>
      </c>
      <c r="X48" s="169">
        <v>9.593</v>
      </c>
      <c r="Y48" s="169">
        <v>0.2727</v>
      </c>
      <c r="Z48" s="169">
        <v>0.15670000000000001</v>
      </c>
      <c r="AA48" s="170"/>
      <c r="AB48" s="170"/>
      <c r="AC48" s="169">
        <v>-69.77</v>
      </c>
      <c r="AD48" s="169">
        <v>-69.78</v>
      </c>
      <c r="AE48" s="170"/>
      <c r="AF48" s="169">
        <v>0</v>
      </c>
      <c r="AG48" s="169">
        <v>68.2</v>
      </c>
      <c r="AH48" s="169">
        <v>14.359</v>
      </c>
      <c r="AI48" s="169">
        <v>0.23599999999999999</v>
      </c>
      <c r="AJ48" s="171">
        <v>-72.64</v>
      </c>
      <c r="AK48" s="169">
        <v>-71.569999999999993</v>
      </c>
      <c r="AL48" s="169">
        <v>-41.74</v>
      </c>
      <c r="AM48" s="169">
        <v>72.64</v>
      </c>
      <c r="AN48" s="169">
        <v>72.81</v>
      </c>
      <c r="AO48" s="169">
        <v>21.0517</v>
      </c>
      <c r="AP48" s="169">
        <v>1.4970000000000001</v>
      </c>
      <c r="AQ48" s="169">
        <v>78.922300000000007</v>
      </c>
      <c r="AR48" s="169">
        <v>82.044200000000004</v>
      </c>
      <c r="AS48" s="169">
        <v>32.147500000000001</v>
      </c>
      <c r="AT48" s="169">
        <v>-51.842199999999998</v>
      </c>
      <c r="AU48" s="169">
        <v>-51.609900000000003</v>
      </c>
      <c r="AV48" s="169">
        <v>8.1753</v>
      </c>
      <c r="AW48" s="169">
        <v>7.8223000000000003</v>
      </c>
      <c r="AX48" s="169">
        <v>75.686999999999998</v>
      </c>
      <c r="AY48" s="169">
        <v>76.758600000000001</v>
      </c>
      <c r="AZ48" s="169">
        <v>13.0884</v>
      </c>
      <c r="BA48" s="169">
        <v>12.4964</v>
      </c>
      <c r="BB48" s="169">
        <v>-481.3143</v>
      </c>
      <c r="BC48" s="169">
        <v>4.1798999999999999</v>
      </c>
      <c r="BD48" s="169">
        <v>-11.6</v>
      </c>
      <c r="BE48" s="169">
        <v>-12.6</v>
      </c>
      <c r="BF48" s="169">
        <v>58.459800000000001</v>
      </c>
      <c r="BG48" s="169">
        <v>57.456699999999998</v>
      </c>
      <c r="BH48" s="169">
        <v>-5.7099000000000002</v>
      </c>
      <c r="BI48" s="170"/>
      <c r="BJ48" s="169">
        <v>-50.110100000000003</v>
      </c>
      <c r="BK48" s="169">
        <v>5.7742000000000004</v>
      </c>
      <c r="BL48" s="169">
        <v>7.6980000000000004</v>
      </c>
      <c r="BM48" s="169">
        <v>5.3005000000000004</v>
      </c>
      <c r="BN48" s="169">
        <v>527.97</v>
      </c>
      <c r="BO48" s="169">
        <v>130.1919</v>
      </c>
      <c r="BP48" s="169">
        <v>131.10749999999999</v>
      </c>
      <c r="BQ48" s="169">
        <v>-360.10599999999999</v>
      </c>
      <c r="BR48" s="169">
        <v>582.76980000000003</v>
      </c>
      <c r="BS48" s="170"/>
      <c r="BT48" s="169">
        <v>-85.630600000000001</v>
      </c>
      <c r="BU48" s="169">
        <v>87.014799999999994</v>
      </c>
      <c r="BV48" s="169">
        <v>104.7454</v>
      </c>
      <c r="BW48" s="169">
        <v>31.07</v>
      </c>
      <c r="BX48" s="169">
        <v>39.700000000000003</v>
      </c>
      <c r="BY48" s="169">
        <v>75.849999999999994</v>
      </c>
      <c r="BZ48" s="169">
        <v>79.290000000000006</v>
      </c>
      <c r="CA48" s="169">
        <v>-85.594399999999993</v>
      </c>
      <c r="CB48" s="169">
        <v>-85.594399999999993</v>
      </c>
      <c r="CC48" s="169">
        <v>96.543999999999997</v>
      </c>
      <c r="CD48" s="169">
        <v>97.222700000000003</v>
      </c>
      <c r="CE48" s="169">
        <v>24.212299999999999</v>
      </c>
      <c r="CF48" s="169">
        <v>-168.09059999999999</v>
      </c>
      <c r="CG48" s="169">
        <v>-167.85560000000001</v>
      </c>
      <c r="CH48" s="169">
        <v>-5.3158000000000003</v>
      </c>
      <c r="CI48" s="170"/>
      <c r="CJ48" s="170"/>
      <c r="CK48" s="170"/>
      <c r="CL48" s="169">
        <v>145.9</v>
      </c>
      <c r="CM48" s="169">
        <v>131.6</v>
      </c>
      <c r="CN48" s="169">
        <v>-18.510000000000002</v>
      </c>
      <c r="CO48" s="169">
        <v>61.027700000000003</v>
      </c>
      <c r="CP48" s="169">
        <v>59.271500000000003</v>
      </c>
      <c r="CQ48" s="169">
        <v>59.1646</v>
      </c>
      <c r="CR48" s="169">
        <v>-18.788399999999999</v>
      </c>
      <c r="CS48" s="169">
        <v>-17.836099999999998</v>
      </c>
      <c r="CT48" s="169">
        <v>51.862900000000003</v>
      </c>
      <c r="CU48" s="169">
        <v>-89.015900000000002</v>
      </c>
      <c r="CV48" s="169">
        <v>58.314</v>
      </c>
      <c r="CW48" s="169">
        <v>18.4895</v>
      </c>
      <c r="CX48" s="169">
        <v>71.98</v>
      </c>
      <c r="CY48" s="169">
        <v>38.869999999999997</v>
      </c>
      <c r="CZ48" s="169">
        <v>84.382300000000001</v>
      </c>
      <c r="DA48" s="169">
        <v>79.984999999999999</v>
      </c>
      <c r="DB48" s="169">
        <v>-36.86</v>
      </c>
      <c r="DC48" s="169">
        <v>-20.597899999999999</v>
      </c>
      <c r="DD48" s="170"/>
      <c r="DE48" s="170"/>
      <c r="DF48" s="169">
        <v>-151.79679999999999</v>
      </c>
      <c r="DG48" s="169">
        <v>-10.391500000000001</v>
      </c>
      <c r="DH48" s="169">
        <v>-23.102</v>
      </c>
      <c r="DI48" s="169">
        <v>-109.5</v>
      </c>
      <c r="DJ48" s="169">
        <v>-106.8</v>
      </c>
      <c r="DK48" s="169">
        <v>26.4194</v>
      </c>
      <c r="DL48" s="169">
        <v>62.997399999999999</v>
      </c>
      <c r="DM48" s="169">
        <v>77.975899999999996</v>
      </c>
      <c r="DN48" s="169">
        <v>89.080799999999996</v>
      </c>
      <c r="DO48" s="169">
        <v>62.59</v>
      </c>
      <c r="DP48" s="169">
        <v>-11.68</v>
      </c>
      <c r="DQ48" s="169">
        <v>59.457999999999998</v>
      </c>
      <c r="DR48" s="169">
        <v>150.70859999999999</v>
      </c>
      <c r="DS48" s="169">
        <v>-2.84</v>
      </c>
      <c r="DT48" s="169">
        <v>-2.81</v>
      </c>
      <c r="DU48" s="169">
        <v>81.459999999999994</v>
      </c>
      <c r="DV48" s="169">
        <v>72.22</v>
      </c>
      <c r="DW48" s="169">
        <v>153.0909</v>
      </c>
      <c r="DX48" s="169">
        <v>149.70910000000001</v>
      </c>
      <c r="DY48" s="169">
        <v>-32.658900000000003</v>
      </c>
      <c r="DZ48" s="169">
        <v>-32.318199999999997</v>
      </c>
      <c r="EA48" s="169">
        <v>234.89930000000001</v>
      </c>
      <c r="EB48" s="169">
        <v>192.49639999999999</v>
      </c>
      <c r="EC48" s="169">
        <v>185.72300000000001</v>
      </c>
      <c r="ED48" s="169">
        <v>187.9693</v>
      </c>
      <c r="EE48" s="169">
        <v>60.183599999999998</v>
      </c>
      <c r="EF48" s="169">
        <v>40.5548</v>
      </c>
      <c r="EG48" s="169">
        <v>-27.498000000000001</v>
      </c>
      <c r="EH48" s="169">
        <v>371.97370000000001</v>
      </c>
      <c r="EI48" s="169">
        <v>196.4522</v>
      </c>
      <c r="EJ48" s="170"/>
      <c r="EK48" s="169">
        <v>-20.5486</v>
      </c>
      <c r="EL48" s="169">
        <v>-17.431799999999999</v>
      </c>
      <c r="EM48" s="169">
        <v>25.941299999999998</v>
      </c>
      <c r="EN48" s="169">
        <v>6.7215999999999996</v>
      </c>
      <c r="EO48" s="169">
        <v>6.8849999999999998</v>
      </c>
      <c r="EP48" s="169">
        <v>30.768000000000001</v>
      </c>
      <c r="EQ48" s="169">
        <v>-47.944499999999998</v>
      </c>
      <c r="ER48" s="169">
        <v>-49.4955</v>
      </c>
      <c r="ES48" s="169">
        <v>-0.53879999999999995</v>
      </c>
      <c r="ET48" s="170"/>
      <c r="EU48" s="169">
        <v>-14.92</v>
      </c>
      <c r="EV48" s="170"/>
      <c r="EW48" s="169">
        <v>13.7044</v>
      </c>
      <c r="EX48" s="169">
        <v>-44.503</v>
      </c>
      <c r="EY48" s="169">
        <v>-40.5946</v>
      </c>
      <c r="EZ48" s="169">
        <v>-39.744300000000003</v>
      </c>
      <c r="FA48" s="169">
        <v>5.0899000000000001</v>
      </c>
      <c r="FB48" s="169">
        <v>-38.064100000000003</v>
      </c>
      <c r="FC48" s="169">
        <v>0</v>
      </c>
      <c r="FD48" s="169">
        <v>26.523399999999999</v>
      </c>
      <c r="FE48" s="170"/>
      <c r="FF48" s="169">
        <v>25.955100000000002</v>
      </c>
      <c r="FG48" s="169">
        <v>40.506</v>
      </c>
      <c r="FH48" s="169">
        <v>40.9771</v>
      </c>
      <c r="FI48" s="169">
        <v>39.395800000000001</v>
      </c>
      <c r="FJ48" s="169">
        <v>85.7376</v>
      </c>
      <c r="FK48" s="169">
        <v>85.7376</v>
      </c>
      <c r="FL48" s="169">
        <v>-85.5702</v>
      </c>
      <c r="FM48" s="169">
        <v>35.159300000000002</v>
      </c>
      <c r="FN48" s="169">
        <v>34.681800000000003</v>
      </c>
      <c r="FO48" s="169">
        <v>-66.452100000000002</v>
      </c>
      <c r="FP48" s="169">
        <v>-58.837400000000002</v>
      </c>
      <c r="FQ48" s="169">
        <v>-21.927199999999999</v>
      </c>
      <c r="FR48" s="169">
        <v>-17.05</v>
      </c>
      <c r="FS48" s="169">
        <v>14.463699999999999</v>
      </c>
      <c r="FT48" s="169">
        <v>1.5494000000000001</v>
      </c>
      <c r="FU48" s="169">
        <v>-9.3000000000000007</v>
      </c>
      <c r="FV48" s="169">
        <v>11.37</v>
      </c>
      <c r="FW48" s="169">
        <v>-23.786899999999999</v>
      </c>
      <c r="FX48" s="170"/>
      <c r="FY48" s="169">
        <v>-4.3810000000000002</v>
      </c>
      <c r="FZ48" s="169">
        <v>4.4630000000000001</v>
      </c>
      <c r="GA48" s="170"/>
      <c r="GB48" s="169">
        <v>39.17</v>
      </c>
      <c r="GC48" s="169">
        <v>60.7776</v>
      </c>
      <c r="GD48" s="169">
        <v>67.370599999999996</v>
      </c>
      <c r="GE48" s="169">
        <v>16.14</v>
      </c>
      <c r="GF48" s="169">
        <v>91.996700000000004</v>
      </c>
      <c r="GG48" s="169">
        <v>14.3</v>
      </c>
      <c r="GH48" s="169">
        <v>-24.8551</v>
      </c>
      <c r="GI48" s="169">
        <v>4.4223999999999997</v>
      </c>
      <c r="GJ48" s="169">
        <v>5.0244999999999997</v>
      </c>
      <c r="GK48" s="169">
        <v>3.1385000000000001</v>
      </c>
      <c r="GL48" s="170"/>
      <c r="GM48" s="170"/>
      <c r="GN48" s="169">
        <v>-18.115400000000001</v>
      </c>
      <c r="GO48" s="169">
        <v>-48.742600000000003</v>
      </c>
      <c r="GP48" s="169">
        <v>14.358700000000001</v>
      </c>
      <c r="GQ48" s="169">
        <v>51.389600000000002</v>
      </c>
      <c r="GR48" s="169">
        <v>62.172699999999999</v>
      </c>
      <c r="GS48" s="169">
        <v>62.662799999999997</v>
      </c>
      <c r="GT48" s="169">
        <v>-191.3254</v>
      </c>
      <c r="GU48" s="169">
        <v>-30.781500000000001</v>
      </c>
      <c r="GV48" s="169">
        <v>31.069600000000001</v>
      </c>
      <c r="GW48" s="169">
        <v>-58.539900000000003</v>
      </c>
      <c r="GX48" s="170"/>
      <c r="GY48" s="169">
        <v>16.4299</v>
      </c>
      <c r="GZ48" s="170"/>
      <c r="HA48" s="169">
        <v>12.513999999999999</v>
      </c>
      <c r="HB48" s="169">
        <v>141.6079</v>
      </c>
      <c r="HC48" s="169">
        <v>141.4263</v>
      </c>
      <c r="HD48" s="170"/>
      <c r="HE48" s="169">
        <v>-277.37810000000002</v>
      </c>
      <c r="HF48" s="170"/>
      <c r="HG48" s="169">
        <v>580.71789999999999</v>
      </c>
      <c r="HH48" s="169">
        <v>467.21879999999999</v>
      </c>
      <c r="HI48" s="169">
        <v>-134.47380000000001</v>
      </c>
      <c r="HJ48" s="169">
        <v>-133.1009</v>
      </c>
      <c r="HK48" s="169">
        <v>-53.244399999999999</v>
      </c>
      <c r="HL48" s="169">
        <v>-42.551000000000002</v>
      </c>
      <c r="HM48" s="169">
        <v>68.555099999999996</v>
      </c>
      <c r="HN48" s="169">
        <v>67.022900000000007</v>
      </c>
      <c r="HO48" s="169">
        <v>-98.085300000000004</v>
      </c>
      <c r="HP48" s="169">
        <v>-102.8335</v>
      </c>
      <c r="HQ48" s="169">
        <v>36.521900000000002</v>
      </c>
      <c r="HR48" s="169">
        <v>36.0824</v>
      </c>
      <c r="HS48" s="169">
        <v>-70.998800000000003</v>
      </c>
      <c r="HT48" s="169">
        <v>-69.863799999999998</v>
      </c>
      <c r="HU48" s="170"/>
      <c r="HV48" s="170"/>
      <c r="HW48" s="169">
        <v>21.9</v>
      </c>
      <c r="HX48" s="169">
        <v>22.3</v>
      </c>
      <c r="HY48" s="169">
        <v>22.006699999999999</v>
      </c>
      <c r="HZ48" s="169">
        <v>42.64</v>
      </c>
      <c r="IA48" s="169">
        <v>-364.11579999999998</v>
      </c>
      <c r="IB48" s="169">
        <v>106.49079999999999</v>
      </c>
      <c r="IC48" s="169">
        <v>108.4487</v>
      </c>
      <c r="ID48" s="169">
        <v>19</v>
      </c>
      <c r="IE48" s="169">
        <v>-29.6</v>
      </c>
      <c r="IF48" s="169">
        <v>-35.200000000000003</v>
      </c>
      <c r="IG48" s="169">
        <v>-35.299999999999997</v>
      </c>
      <c r="IH48" s="169">
        <v>1.4502999999999999</v>
      </c>
      <c r="II48" s="169">
        <v>0.78169999999999995</v>
      </c>
      <c r="IJ48" s="169">
        <v>-459.90309999999999</v>
      </c>
      <c r="IK48" s="169">
        <v>-167.5909</v>
      </c>
      <c r="IL48" s="169">
        <v>471.32</v>
      </c>
      <c r="IM48" s="169">
        <v>379.62860000000001</v>
      </c>
      <c r="IN48" s="169">
        <v>89.878500000000003</v>
      </c>
      <c r="IO48" s="169">
        <v>-377.31830000000002</v>
      </c>
      <c r="IP48" s="169">
        <v>377.04390000000001</v>
      </c>
      <c r="IQ48" s="169">
        <v>-161.2269</v>
      </c>
      <c r="IR48" s="169">
        <v>-234.68010000000001</v>
      </c>
      <c r="IS48" s="171">
        <v>-372.04390000000001</v>
      </c>
      <c r="IT48" s="170"/>
      <c r="IU48" s="170"/>
      <c r="IV48" s="170"/>
      <c r="IW48" s="169">
        <v>-460.86130000000003</v>
      </c>
      <c r="IX48" s="169">
        <v>241.8749</v>
      </c>
      <c r="IY48" s="169">
        <v>-218.2561</v>
      </c>
      <c r="IZ48" s="169">
        <v>220.90530000000001</v>
      </c>
      <c r="JA48" s="169">
        <v>-8.9635999999999996</v>
      </c>
      <c r="JB48" s="170"/>
      <c r="JC48" s="169">
        <v>14.08</v>
      </c>
      <c r="JD48" s="169">
        <v>6.0039999999999996</v>
      </c>
      <c r="JE48" s="169">
        <v>5.9790000000000001</v>
      </c>
      <c r="JF48" s="169">
        <v>-14.32</v>
      </c>
      <c r="JG48" s="169">
        <v>-10.4</v>
      </c>
      <c r="JH48" s="170"/>
      <c r="JI48" s="169">
        <v>12.071400000000001</v>
      </c>
      <c r="JJ48" s="169">
        <v>-26.366099999999999</v>
      </c>
      <c r="JK48" s="169">
        <v>-34.248899999999999</v>
      </c>
      <c r="JL48" s="169">
        <v>18.3</v>
      </c>
      <c r="JM48" s="169">
        <v>51.976999999999997</v>
      </c>
      <c r="JN48" s="169">
        <v>52.335999999999999</v>
      </c>
      <c r="JO48" s="170"/>
      <c r="JP48" s="170"/>
      <c r="JQ48" s="169">
        <v>44.661700000000003</v>
      </c>
      <c r="JR48" s="169">
        <v>43.942599999999999</v>
      </c>
      <c r="JS48" s="169">
        <v>43.65</v>
      </c>
      <c r="JT48" s="170"/>
      <c r="JU48" s="169">
        <v>31.7</v>
      </c>
      <c r="JV48" s="169">
        <v>15.8582</v>
      </c>
      <c r="JW48" s="169">
        <v>10.74</v>
      </c>
      <c r="JX48" s="170"/>
      <c r="JY48" s="169">
        <v>-46.093000000000004</v>
      </c>
      <c r="JZ48" s="169">
        <v>81.623900000000006</v>
      </c>
      <c r="KA48" s="169">
        <v>53.977899999999998</v>
      </c>
      <c r="KB48" s="169">
        <v>-46.3005</v>
      </c>
      <c r="KC48" s="169">
        <v>-79.765000000000001</v>
      </c>
      <c r="KD48" s="169">
        <v>41.790500000000002</v>
      </c>
      <c r="KE48" s="169">
        <v>38.789099999999998</v>
      </c>
      <c r="KF48" s="169">
        <v>-39.9</v>
      </c>
      <c r="KG48" s="169">
        <v>39.200000000000003</v>
      </c>
      <c r="KH48" s="169">
        <v>-114.432</v>
      </c>
      <c r="KI48" s="169">
        <v>294.23070000000001</v>
      </c>
    </row>
    <row r="49" spans="1:295" ht="18" customHeight="1" x14ac:dyDescent="0.3">
      <c r="A49" s="162" t="s">
        <v>71</v>
      </c>
      <c r="B49" s="162" t="s">
        <v>781</v>
      </c>
      <c r="C49" s="163">
        <v>0</v>
      </c>
      <c r="D49" s="163">
        <v>21.736499999999999</v>
      </c>
      <c r="E49" s="163">
        <v>-26.561499999999999</v>
      </c>
      <c r="F49" s="163">
        <v>-34.4649</v>
      </c>
      <c r="G49" s="163">
        <v>19.783000000000001</v>
      </c>
      <c r="H49" s="164"/>
      <c r="I49" s="163">
        <v>52.439399999999999</v>
      </c>
      <c r="J49" s="163">
        <v>-81.698300000000003</v>
      </c>
      <c r="K49" s="163">
        <v>68.041300000000007</v>
      </c>
      <c r="L49" s="163">
        <v>34.510899999999999</v>
      </c>
      <c r="M49" s="163">
        <v>33.702500000000001</v>
      </c>
      <c r="N49" s="163">
        <v>2.2200000000000002</v>
      </c>
      <c r="O49" s="163">
        <v>-69.376999999999995</v>
      </c>
      <c r="P49" s="163">
        <v>61.6</v>
      </c>
      <c r="Q49" s="163">
        <v>18.216000000000001</v>
      </c>
      <c r="R49" s="163">
        <v>-59.4</v>
      </c>
      <c r="S49" s="163">
        <v>12.3935</v>
      </c>
      <c r="T49" s="163">
        <v>44.91</v>
      </c>
      <c r="U49" s="163">
        <v>9.9052000000000007</v>
      </c>
      <c r="V49" s="163">
        <v>9.9275000000000002</v>
      </c>
      <c r="W49" s="163">
        <v>16.688600000000001</v>
      </c>
      <c r="X49" s="163">
        <v>10.011900000000001</v>
      </c>
      <c r="Y49" s="163">
        <v>0.31290000000000001</v>
      </c>
      <c r="Z49" s="163">
        <v>0.16919999999999999</v>
      </c>
      <c r="AA49" s="164"/>
      <c r="AB49" s="164"/>
      <c r="AC49" s="163">
        <v>-68.06</v>
      </c>
      <c r="AD49" s="163">
        <v>-68.06</v>
      </c>
      <c r="AE49" s="164"/>
      <c r="AF49" s="163">
        <v>-4.4400000000000004</v>
      </c>
      <c r="AG49" s="163">
        <v>68.2</v>
      </c>
      <c r="AH49" s="163">
        <v>14.188000000000001</v>
      </c>
      <c r="AI49" s="163">
        <v>0.23400000000000001</v>
      </c>
      <c r="AJ49" s="165">
        <v>-71.09</v>
      </c>
      <c r="AK49" s="163">
        <v>-71.5</v>
      </c>
      <c r="AL49" s="163">
        <v>-40.74</v>
      </c>
      <c r="AM49" s="163">
        <v>71.09</v>
      </c>
      <c r="AN49" s="163">
        <v>72.44</v>
      </c>
      <c r="AO49" s="163">
        <v>21.084700000000002</v>
      </c>
      <c r="AP49" s="163">
        <v>1.5751999999999999</v>
      </c>
      <c r="AQ49" s="163">
        <v>77.158500000000004</v>
      </c>
      <c r="AR49" s="163">
        <v>79.566100000000006</v>
      </c>
      <c r="AS49" s="163">
        <v>34.573099999999997</v>
      </c>
      <c r="AT49" s="163">
        <v>-51.574300000000001</v>
      </c>
      <c r="AU49" s="163">
        <v>-51.201900000000002</v>
      </c>
      <c r="AV49" s="163">
        <v>9.8123000000000005</v>
      </c>
      <c r="AW49" s="163">
        <v>9.8081999999999994</v>
      </c>
      <c r="AX49" s="163">
        <v>74.481300000000005</v>
      </c>
      <c r="AY49" s="163">
        <v>75.552999999999997</v>
      </c>
      <c r="AZ49" s="163">
        <v>13.9437</v>
      </c>
      <c r="BA49" s="163">
        <v>13.6899</v>
      </c>
      <c r="BB49" s="163">
        <v>-474.84609999999998</v>
      </c>
      <c r="BC49" s="163">
        <v>4.3766999999999996</v>
      </c>
      <c r="BD49" s="163">
        <v>-11.5</v>
      </c>
      <c r="BE49" s="163">
        <v>-12.5</v>
      </c>
      <c r="BF49" s="163">
        <v>57.869199999999999</v>
      </c>
      <c r="BG49" s="163">
        <v>56.752600000000001</v>
      </c>
      <c r="BH49" s="163">
        <v>-5.5479000000000003</v>
      </c>
      <c r="BI49" s="164"/>
      <c r="BJ49" s="163">
        <v>-50.7164</v>
      </c>
      <c r="BK49" s="163">
        <v>5.9101999999999997</v>
      </c>
      <c r="BL49" s="163">
        <v>7.9977</v>
      </c>
      <c r="BM49" s="163">
        <v>5.3788999999999998</v>
      </c>
      <c r="BN49" s="163">
        <v>522.56830000000002</v>
      </c>
      <c r="BO49" s="163">
        <v>125.0038</v>
      </c>
      <c r="BP49" s="163">
        <v>124.7901</v>
      </c>
      <c r="BQ49" s="163">
        <v>-353.81659999999999</v>
      </c>
      <c r="BR49" s="163">
        <v>569.05399999999997</v>
      </c>
      <c r="BS49" s="164"/>
      <c r="BT49" s="163">
        <v>-102.2495</v>
      </c>
      <c r="BU49" s="163">
        <v>104.6263</v>
      </c>
      <c r="BV49" s="163">
        <v>104.7653</v>
      </c>
      <c r="BW49" s="163">
        <v>31.25</v>
      </c>
      <c r="BX49" s="163">
        <v>39.29</v>
      </c>
      <c r="BY49" s="164"/>
      <c r="BZ49" s="163">
        <v>80.12</v>
      </c>
      <c r="CA49" s="163">
        <v>-82.111500000000007</v>
      </c>
      <c r="CB49" s="163">
        <v>-80.370099999999994</v>
      </c>
      <c r="CC49" s="163">
        <v>90.633200000000002</v>
      </c>
      <c r="CD49" s="163">
        <v>92.080699999999993</v>
      </c>
      <c r="CE49" s="163">
        <v>24.3766</v>
      </c>
      <c r="CF49" s="163">
        <v>-170.04859999999999</v>
      </c>
      <c r="CG49" s="163">
        <v>-168.8673</v>
      </c>
      <c r="CH49" s="163">
        <v>-4.7591000000000001</v>
      </c>
      <c r="CI49" s="164"/>
      <c r="CJ49" s="164"/>
      <c r="CK49" s="164"/>
      <c r="CL49" s="163">
        <v>145.19999999999999</v>
      </c>
      <c r="CM49" s="163">
        <v>131</v>
      </c>
      <c r="CN49" s="163">
        <v>-18.57</v>
      </c>
      <c r="CO49" s="163">
        <v>59.728099999999998</v>
      </c>
      <c r="CP49" s="163">
        <v>57.633000000000003</v>
      </c>
      <c r="CQ49" s="163">
        <v>57.834899999999998</v>
      </c>
      <c r="CR49" s="163">
        <v>-21.2683</v>
      </c>
      <c r="CS49" s="163">
        <v>-20.445900000000002</v>
      </c>
      <c r="CT49" s="163">
        <v>50.469799999999999</v>
      </c>
      <c r="CU49" s="163">
        <v>-86.964500000000001</v>
      </c>
      <c r="CV49" s="163">
        <v>58.845500000000001</v>
      </c>
      <c r="CW49" s="163">
        <v>18.671700000000001</v>
      </c>
      <c r="CX49" s="163">
        <v>71.849999999999994</v>
      </c>
      <c r="CY49" s="163">
        <v>39.07</v>
      </c>
      <c r="CZ49" s="163">
        <v>84.382300000000001</v>
      </c>
      <c r="DA49" s="163">
        <v>79.8386</v>
      </c>
      <c r="DB49" s="163">
        <v>-36.49</v>
      </c>
      <c r="DC49" s="163">
        <v>-21.4771</v>
      </c>
      <c r="DD49" s="164"/>
      <c r="DE49" s="164"/>
      <c r="DF49" s="163">
        <v>-152.4444</v>
      </c>
      <c r="DG49" s="163">
        <v>-11.302099999999999</v>
      </c>
      <c r="DH49" s="163">
        <v>-22.837900000000001</v>
      </c>
      <c r="DI49" s="163">
        <v>-104.2</v>
      </c>
      <c r="DJ49" s="163">
        <v>-103.9</v>
      </c>
      <c r="DK49" s="163">
        <v>26.122699999999998</v>
      </c>
      <c r="DL49" s="163">
        <v>61.239600000000003</v>
      </c>
      <c r="DM49" s="163">
        <v>77.036600000000007</v>
      </c>
      <c r="DN49" s="163">
        <v>85.565200000000004</v>
      </c>
      <c r="DO49" s="163">
        <v>60.07</v>
      </c>
      <c r="DP49" s="163">
        <v>-11.65</v>
      </c>
      <c r="DQ49" s="163">
        <v>59.225499999999997</v>
      </c>
      <c r="DR49" s="163">
        <v>151.49359999999999</v>
      </c>
      <c r="DS49" s="163">
        <v>-2.87</v>
      </c>
      <c r="DT49" s="163">
        <v>-2.94</v>
      </c>
      <c r="DU49" s="163">
        <v>86.44</v>
      </c>
      <c r="DV49" s="163">
        <v>72.19</v>
      </c>
      <c r="DW49" s="163">
        <v>152.05459999999999</v>
      </c>
      <c r="DX49" s="163">
        <v>147.70910000000001</v>
      </c>
      <c r="DY49" s="163">
        <v>-27.712199999999999</v>
      </c>
      <c r="DZ49" s="163">
        <v>-28.0273</v>
      </c>
      <c r="EA49" s="163">
        <v>236.58099999999999</v>
      </c>
      <c r="EB49" s="163">
        <v>192.57730000000001</v>
      </c>
      <c r="EC49" s="163">
        <v>186.31489999999999</v>
      </c>
      <c r="ED49" s="163">
        <v>187.82589999999999</v>
      </c>
      <c r="EE49" s="163">
        <v>62.387900000000002</v>
      </c>
      <c r="EF49" s="163">
        <v>43.3581</v>
      </c>
      <c r="EG49" s="163">
        <v>-27.189</v>
      </c>
      <c r="EH49" s="163">
        <v>366.2149</v>
      </c>
      <c r="EI49" s="163">
        <v>218.65610000000001</v>
      </c>
      <c r="EJ49" s="164"/>
      <c r="EK49" s="163">
        <v>-20.631799999999998</v>
      </c>
      <c r="EL49" s="163">
        <v>-17.396100000000001</v>
      </c>
      <c r="EM49" s="163">
        <v>23.6692</v>
      </c>
      <c r="EN49" s="163">
        <v>12.5809</v>
      </c>
      <c r="EO49" s="163">
        <v>11.148</v>
      </c>
      <c r="EP49" s="163">
        <v>32.304000000000002</v>
      </c>
      <c r="EQ49" s="163">
        <v>-47.613</v>
      </c>
      <c r="ER49" s="163">
        <v>-48.242899999999999</v>
      </c>
      <c r="ES49" s="163">
        <v>-4.5483000000000002</v>
      </c>
      <c r="ET49" s="164"/>
      <c r="EU49" s="163">
        <v>-13.03</v>
      </c>
      <c r="EV49" s="164"/>
      <c r="EW49" s="163">
        <v>13.473599999999999</v>
      </c>
      <c r="EX49" s="163">
        <v>-32.498100000000001</v>
      </c>
      <c r="EY49" s="163">
        <v>-39.332000000000001</v>
      </c>
      <c r="EZ49" s="163">
        <v>-38.312600000000003</v>
      </c>
      <c r="FA49" s="163">
        <v>7.1913</v>
      </c>
      <c r="FB49" s="163">
        <v>-40.164299999999997</v>
      </c>
      <c r="FC49" s="163">
        <v>4.8601000000000001</v>
      </c>
      <c r="FD49" s="163">
        <v>25.224499999999999</v>
      </c>
      <c r="FE49" s="164"/>
      <c r="FF49" s="163">
        <v>25.035599999999999</v>
      </c>
      <c r="FG49" s="163">
        <v>41.569400000000002</v>
      </c>
      <c r="FH49" s="163">
        <v>42.27</v>
      </c>
      <c r="FI49" s="163">
        <v>39.876300000000001</v>
      </c>
      <c r="FJ49" s="163">
        <v>79.8767</v>
      </c>
      <c r="FK49" s="163">
        <v>80.0441</v>
      </c>
      <c r="FL49" s="163">
        <v>-75.3553</v>
      </c>
      <c r="FM49" s="163">
        <v>30.282499999999999</v>
      </c>
      <c r="FN49" s="163">
        <v>30.339300000000001</v>
      </c>
      <c r="FO49" s="163">
        <v>-65.293999999999997</v>
      </c>
      <c r="FP49" s="163">
        <v>-59.913400000000003</v>
      </c>
      <c r="FQ49" s="163">
        <v>-14.463699999999999</v>
      </c>
      <c r="FR49" s="163">
        <v>-15.01</v>
      </c>
      <c r="FS49" s="163">
        <v>14.275700000000001</v>
      </c>
      <c r="FT49" s="163">
        <v>1.5494000000000001</v>
      </c>
      <c r="FU49" s="163">
        <v>-9.1</v>
      </c>
      <c r="FV49" s="163">
        <v>14.38</v>
      </c>
      <c r="FW49" s="163">
        <v>-15.148899999999999</v>
      </c>
      <c r="FX49" s="164"/>
      <c r="FY49" s="163">
        <v>-4.5259999999999998</v>
      </c>
      <c r="FZ49" s="163">
        <v>4.3680000000000003</v>
      </c>
      <c r="GA49" s="164"/>
      <c r="GB49" s="163">
        <v>43.49</v>
      </c>
      <c r="GC49" s="163">
        <v>62.163800000000002</v>
      </c>
      <c r="GD49" s="163">
        <v>66.015299999999996</v>
      </c>
      <c r="GE49" s="163">
        <v>15.85</v>
      </c>
      <c r="GF49" s="163">
        <v>95.784199999999998</v>
      </c>
      <c r="GG49" s="163">
        <v>17.2</v>
      </c>
      <c r="GH49" s="163">
        <v>-23.083600000000001</v>
      </c>
      <c r="GI49" s="163">
        <v>3.8969</v>
      </c>
      <c r="GJ49" s="163">
        <v>4.4402999999999997</v>
      </c>
      <c r="GK49" s="163">
        <v>3.0217000000000001</v>
      </c>
      <c r="GL49" s="164"/>
      <c r="GM49" s="164"/>
      <c r="GN49" s="163">
        <v>-16.855899999999998</v>
      </c>
      <c r="GO49" s="163">
        <v>-46.648200000000003</v>
      </c>
      <c r="GP49" s="163">
        <v>14.5184</v>
      </c>
      <c r="GQ49" s="163">
        <v>48.424100000000003</v>
      </c>
      <c r="GR49" s="163">
        <v>58.731499999999997</v>
      </c>
      <c r="GS49" s="163">
        <v>60.540599999999998</v>
      </c>
      <c r="GT49" s="163">
        <v>-188.33260000000001</v>
      </c>
      <c r="GU49" s="163">
        <v>-29.670300000000001</v>
      </c>
      <c r="GV49" s="163">
        <v>31.136600000000001</v>
      </c>
      <c r="GW49" s="163">
        <v>-56.658299999999997</v>
      </c>
      <c r="GX49" s="163">
        <v>9.5685000000000002</v>
      </c>
      <c r="GY49" s="163">
        <v>15.7463</v>
      </c>
      <c r="GZ49" s="163">
        <v>15.180099999999999</v>
      </c>
      <c r="HA49" s="163">
        <v>11.794700000000001</v>
      </c>
      <c r="HB49" s="163">
        <v>145.12280000000001</v>
      </c>
      <c r="HC49" s="163">
        <v>144.38679999999999</v>
      </c>
      <c r="HD49" s="164"/>
      <c r="HE49" s="164"/>
      <c r="HF49" s="163">
        <v>-585.23019999999997</v>
      </c>
      <c r="HG49" s="163">
        <v>587.20360000000005</v>
      </c>
      <c r="HH49" s="163">
        <v>490.11529999999999</v>
      </c>
      <c r="HI49" s="163">
        <v>-139.30539999999999</v>
      </c>
      <c r="HJ49" s="163">
        <v>-136.78440000000001</v>
      </c>
      <c r="HK49" s="163">
        <v>-52.045900000000003</v>
      </c>
      <c r="HL49" s="163">
        <v>-41.598599999999998</v>
      </c>
      <c r="HM49" s="163">
        <v>70.105800000000002</v>
      </c>
      <c r="HN49" s="163">
        <v>69.331900000000005</v>
      </c>
      <c r="HO49" s="164"/>
      <c r="HP49" s="164"/>
      <c r="HQ49" s="163">
        <v>36.763599999999997</v>
      </c>
      <c r="HR49" s="163">
        <v>35.939599999999999</v>
      </c>
      <c r="HS49" s="163">
        <v>-70.257400000000004</v>
      </c>
      <c r="HT49" s="163">
        <v>-69.534899999999993</v>
      </c>
      <c r="HU49" s="164"/>
      <c r="HV49" s="164"/>
      <c r="HW49" s="163">
        <v>23.9</v>
      </c>
      <c r="HX49" s="163">
        <v>23.5</v>
      </c>
      <c r="HY49" s="163">
        <v>22.273700000000002</v>
      </c>
      <c r="HZ49" s="163">
        <v>43.44</v>
      </c>
      <c r="IA49" s="163">
        <v>-362.44749999999999</v>
      </c>
      <c r="IB49" s="163">
        <v>109.87269999999999</v>
      </c>
      <c r="IC49" s="163">
        <v>110.53879999999999</v>
      </c>
      <c r="ID49" s="163">
        <v>18.5</v>
      </c>
      <c r="IE49" s="163">
        <v>-30.3</v>
      </c>
      <c r="IF49" s="163">
        <v>-34.200000000000003</v>
      </c>
      <c r="IG49" s="163">
        <v>-34.6</v>
      </c>
      <c r="IH49" s="164"/>
      <c r="II49" s="163">
        <v>1.1354</v>
      </c>
      <c r="IJ49" s="163">
        <v>-482.51530000000002</v>
      </c>
      <c r="IK49" s="163">
        <v>-191.607</v>
      </c>
      <c r="IL49" s="163">
        <v>473.93060000000003</v>
      </c>
      <c r="IM49" s="163">
        <v>389.25639999999999</v>
      </c>
      <c r="IN49" s="163">
        <v>77.609200000000001</v>
      </c>
      <c r="IO49" s="163">
        <v>-374.916</v>
      </c>
      <c r="IP49" s="163">
        <v>377.88249999999999</v>
      </c>
      <c r="IQ49" s="163">
        <v>-161.64449999999999</v>
      </c>
      <c r="IR49" s="163">
        <v>-236.10489999999999</v>
      </c>
      <c r="IS49" s="165">
        <v>-372.88249999999999</v>
      </c>
      <c r="IT49" s="164"/>
      <c r="IU49" s="164"/>
      <c r="IV49" s="164"/>
      <c r="IW49" s="163">
        <v>-460.47230000000002</v>
      </c>
      <c r="IX49" s="163">
        <v>244.20910000000001</v>
      </c>
      <c r="IY49" s="163">
        <v>-226.38409999999999</v>
      </c>
      <c r="IZ49" s="163">
        <v>226.54179999999999</v>
      </c>
      <c r="JA49" s="163">
        <v>-9.2546999999999997</v>
      </c>
      <c r="JB49" s="164"/>
      <c r="JC49" s="163">
        <v>14.32</v>
      </c>
      <c r="JD49" s="163">
        <v>5.9370000000000003</v>
      </c>
      <c r="JE49" s="163">
        <v>5.9569999999999999</v>
      </c>
      <c r="JF49" s="163">
        <v>-14.4</v>
      </c>
      <c r="JG49" s="163">
        <v>-11.28</v>
      </c>
      <c r="JH49" s="164"/>
      <c r="JI49" s="163">
        <v>11.6625</v>
      </c>
      <c r="JJ49" s="163">
        <v>-24.376300000000001</v>
      </c>
      <c r="JK49" s="163">
        <v>-35.4208</v>
      </c>
      <c r="JL49" s="163">
        <v>18.3</v>
      </c>
      <c r="JM49" s="163">
        <v>52.302</v>
      </c>
      <c r="JN49" s="163">
        <v>50.55</v>
      </c>
      <c r="JO49" s="164"/>
      <c r="JP49" s="164"/>
      <c r="JQ49" s="163">
        <v>45.427399999999999</v>
      </c>
      <c r="JR49" s="163">
        <v>44.691899999999997</v>
      </c>
      <c r="JS49" s="163">
        <v>44.517699999999998</v>
      </c>
      <c r="JT49" s="164"/>
      <c r="JU49" s="163">
        <v>32.299999999999997</v>
      </c>
      <c r="JV49" s="163">
        <v>15.9818</v>
      </c>
      <c r="JW49" s="163">
        <v>10.27</v>
      </c>
      <c r="JX49" s="164"/>
      <c r="JY49" s="163">
        <v>-45.161900000000003</v>
      </c>
      <c r="JZ49" s="163">
        <v>78.946299999999994</v>
      </c>
      <c r="KA49" s="163">
        <v>52.926499999999997</v>
      </c>
      <c r="KB49" s="163">
        <v>-45.046199999999999</v>
      </c>
      <c r="KC49" s="163">
        <v>-77.744900000000001</v>
      </c>
      <c r="KD49" s="163">
        <v>40.705399999999997</v>
      </c>
      <c r="KE49" s="163">
        <v>37.456499999999998</v>
      </c>
      <c r="KF49" s="163">
        <v>-40.799999999999997</v>
      </c>
      <c r="KG49" s="163">
        <v>41</v>
      </c>
      <c r="KH49" s="163">
        <v>-93.897300000000001</v>
      </c>
      <c r="KI49" s="163">
        <v>275.35070000000002</v>
      </c>
    </row>
    <row r="50" spans="1:295" ht="18" customHeight="1" x14ac:dyDescent="0.3">
      <c r="A50" s="162" t="s">
        <v>71</v>
      </c>
      <c r="B50" s="162" t="s">
        <v>782</v>
      </c>
      <c r="C50" s="166">
        <v>0</v>
      </c>
      <c r="D50" s="166">
        <v>21.4758</v>
      </c>
      <c r="E50" s="166">
        <v>-26.561499999999999</v>
      </c>
      <c r="F50" s="166">
        <v>-35.149700000000003</v>
      </c>
      <c r="G50" s="166">
        <v>22.1462</v>
      </c>
      <c r="H50" s="167"/>
      <c r="I50" s="166">
        <v>51.115400000000001</v>
      </c>
      <c r="J50" s="166">
        <v>-83.300200000000004</v>
      </c>
      <c r="K50" s="166">
        <v>66.385499999999993</v>
      </c>
      <c r="L50" s="166">
        <v>33.798999999999999</v>
      </c>
      <c r="M50" s="166">
        <v>32.901299999999999</v>
      </c>
      <c r="N50" s="166">
        <v>0</v>
      </c>
      <c r="O50" s="166">
        <v>-66.308000000000007</v>
      </c>
      <c r="P50" s="166">
        <v>59.4</v>
      </c>
      <c r="Q50" s="166">
        <v>16.559999999999999</v>
      </c>
      <c r="R50" s="166">
        <v>-57.2</v>
      </c>
      <c r="S50" s="166">
        <v>12.091900000000001</v>
      </c>
      <c r="T50" s="166">
        <v>45.805999999999997</v>
      </c>
      <c r="U50" s="166">
        <v>9.4672000000000001</v>
      </c>
      <c r="V50" s="166">
        <v>9.6574000000000009</v>
      </c>
      <c r="W50" s="166">
        <v>15.5753</v>
      </c>
      <c r="X50" s="166">
        <v>10.9072</v>
      </c>
      <c r="Y50" s="166">
        <v>0.30420000000000003</v>
      </c>
      <c r="Z50" s="166">
        <v>0.16739999999999999</v>
      </c>
      <c r="AA50" s="167"/>
      <c r="AB50" s="167"/>
      <c r="AC50" s="166">
        <v>-68.989999999999995</v>
      </c>
      <c r="AD50" s="166">
        <v>-68.930000000000007</v>
      </c>
      <c r="AE50" s="167"/>
      <c r="AF50" s="166">
        <v>-2.2200000000000002</v>
      </c>
      <c r="AG50" s="166">
        <v>63.8</v>
      </c>
      <c r="AH50" s="166">
        <v>16.504000000000001</v>
      </c>
      <c r="AI50" s="166">
        <v>0.246</v>
      </c>
      <c r="AJ50" s="168">
        <v>-76.7</v>
      </c>
      <c r="AK50" s="166">
        <v>-75.63</v>
      </c>
      <c r="AL50" s="166">
        <v>-35.020000000000003</v>
      </c>
      <c r="AM50" s="166">
        <v>76.7</v>
      </c>
      <c r="AN50" s="166">
        <v>77.09</v>
      </c>
      <c r="AO50" s="166">
        <v>19.884599999999999</v>
      </c>
      <c r="AP50" s="166">
        <v>2.5651999999999999</v>
      </c>
      <c r="AQ50" s="166">
        <v>76.027500000000003</v>
      </c>
      <c r="AR50" s="166">
        <v>78.963700000000003</v>
      </c>
      <c r="AS50" s="166">
        <v>37.057499999999997</v>
      </c>
      <c r="AT50" s="166">
        <v>-57.468499999999999</v>
      </c>
      <c r="AU50" s="166">
        <v>-57.787799999999997</v>
      </c>
      <c r="AV50" s="166">
        <v>32.317799999999998</v>
      </c>
      <c r="AW50" s="166">
        <v>29.4925</v>
      </c>
      <c r="AX50" s="166">
        <v>73.543599999999998</v>
      </c>
      <c r="AY50" s="166">
        <v>75.820899999999995</v>
      </c>
      <c r="AZ50" s="166">
        <v>33.924999999999997</v>
      </c>
      <c r="BA50" s="166">
        <v>28.254899999999999</v>
      </c>
      <c r="BB50" s="166">
        <v>-507.23860000000002</v>
      </c>
      <c r="BC50" s="166">
        <v>3.3395000000000001</v>
      </c>
      <c r="BD50" s="166">
        <v>-11.1</v>
      </c>
      <c r="BE50" s="166">
        <v>-11.8</v>
      </c>
      <c r="BF50" s="166">
        <v>64.4495</v>
      </c>
      <c r="BG50" s="166">
        <v>63.425899999999999</v>
      </c>
      <c r="BH50" s="166">
        <v>-5.1985999999999999</v>
      </c>
      <c r="BI50" s="167"/>
      <c r="BJ50" s="166">
        <v>-55.505200000000002</v>
      </c>
      <c r="BK50" s="166">
        <v>6.0045999999999999</v>
      </c>
      <c r="BL50" s="166">
        <v>7.7005999999999997</v>
      </c>
      <c r="BM50" s="166">
        <v>5.2606000000000002</v>
      </c>
      <c r="BN50" s="166">
        <v>550.30960000000005</v>
      </c>
      <c r="BO50" s="166">
        <v>123.2337</v>
      </c>
      <c r="BP50" s="166">
        <v>121.5247</v>
      </c>
      <c r="BQ50" s="166">
        <v>-357.95679999999999</v>
      </c>
      <c r="BR50" s="166">
        <v>582.63779999999997</v>
      </c>
      <c r="BS50" s="167"/>
      <c r="BT50" s="166">
        <v>-101.33499999999999</v>
      </c>
      <c r="BU50" s="166">
        <v>103.502</v>
      </c>
      <c r="BV50" s="167"/>
      <c r="BW50" s="167"/>
      <c r="BX50" s="166">
        <v>39.18</v>
      </c>
      <c r="BY50" s="167"/>
      <c r="BZ50" s="166">
        <v>80.94</v>
      </c>
      <c r="CA50" s="166">
        <v>-81.709599999999995</v>
      </c>
      <c r="CB50" s="166">
        <v>-81.575699999999998</v>
      </c>
      <c r="CC50" s="166">
        <v>91.565700000000007</v>
      </c>
      <c r="CD50" s="166">
        <v>92.244</v>
      </c>
      <c r="CE50" s="166">
        <v>25.354800000000001</v>
      </c>
      <c r="CF50" s="166">
        <v>-168.73769999999999</v>
      </c>
      <c r="CG50" s="166">
        <v>-166.82749999999999</v>
      </c>
      <c r="CH50" s="166">
        <v>-5.2617000000000003</v>
      </c>
      <c r="CI50" s="167"/>
      <c r="CJ50" s="167"/>
      <c r="CK50" s="167"/>
      <c r="CL50" s="166">
        <v>141.69999999999999</v>
      </c>
      <c r="CM50" s="166">
        <v>127.9</v>
      </c>
      <c r="CN50" s="166">
        <v>-18.399999999999999</v>
      </c>
      <c r="CO50" s="166">
        <v>58.782800000000002</v>
      </c>
      <c r="CP50" s="166">
        <v>57.004199999999997</v>
      </c>
      <c r="CQ50" s="166">
        <v>58.3703</v>
      </c>
      <c r="CR50" s="166">
        <v>-22.563800000000001</v>
      </c>
      <c r="CS50" s="166">
        <v>-21.991499999999998</v>
      </c>
      <c r="CT50" s="166">
        <v>52.976300000000002</v>
      </c>
      <c r="CU50" s="166">
        <v>-87.881299999999996</v>
      </c>
      <c r="CV50" s="166">
        <v>60.305500000000002</v>
      </c>
      <c r="CW50" s="166">
        <v>17.9528</v>
      </c>
      <c r="CX50" s="166">
        <v>70.44</v>
      </c>
      <c r="CY50" s="166">
        <v>37.76</v>
      </c>
      <c r="CZ50" s="166">
        <v>82.741699999999994</v>
      </c>
      <c r="DA50" s="166">
        <v>78.520200000000003</v>
      </c>
      <c r="DB50" s="166">
        <v>-36.53</v>
      </c>
      <c r="DC50" s="166">
        <v>-4.6609999999999996</v>
      </c>
      <c r="DD50" s="167"/>
      <c r="DE50" s="167"/>
      <c r="DF50" s="166">
        <v>-155.10339999999999</v>
      </c>
      <c r="DG50" s="166">
        <v>-11.992800000000001</v>
      </c>
      <c r="DH50" s="166">
        <v>-22.674399999999999</v>
      </c>
      <c r="DI50" s="166">
        <v>-102.2</v>
      </c>
      <c r="DJ50" s="166">
        <v>-101.9</v>
      </c>
      <c r="DK50" s="167"/>
      <c r="DL50" s="166">
        <v>58.602899999999998</v>
      </c>
      <c r="DM50" s="166">
        <v>76.097300000000004</v>
      </c>
      <c r="DN50" s="166">
        <v>82.049599999999998</v>
      </c>
      <c r="DO50" s="166">
        <v>58.22</v>
      </c>
      <c r="DP50" s="166">
        <v>-11.41</v>
      </c>
      <c r="DQ50" s="166">
        <v>58.621000000000002</v>
      </c>
      <c r="DR50" s="166">
        <v>155.3938</v>
      </c>
      <c r="DS50" s="166">
        <v>-3.47</v>
      </c>
      <c r="DT50" s="166">
        <v>-3.44</v>
      </c>
      <c r="DU50" s="166">
        <v>80.61</v>
      </c>
      <c r="DV50" s="166">
        <v>71.47</v>
      </c>
      <c r="DW50" s="166">
        <v>154.9091</v>
      </c>
      <c r="DX50" s="166">
        <v>152.6182</v>
      </c>
      <c r="DY50" s="166">
        <v>-26.724699999999999</v>
      </c>
      <c r="DZ50" s="166">
        <v>-25.690899999999999</v>
      </c>
      <c r="EA50" s="166">
        <v>233.8869</v>
      </c>
      <c r="EB50" s="166">
        <v>192.93299999999999</v>
      </c>
      <c r="EC50" s="166">
        <v>184.28749999999999</v>
      </c>
      <c r="ED50" s="166">
        <v>188.34350000000001</v>
      </c>
      <c r="EE50" s="166">
        <v>59.440300000000001</v>
      </c>
      <c r="EF50" s="166">
        <v>40.662300000000002</v>
      </c>
      <c r="EG50" s="166">
        <v>-27.140999999999998</v>
      </c>
      <c r="EH50" s="166">
        <v>372.48349999999999</v>
      </c>
      <c r="EI50" s="166">
        <v>213.38470000000001</v>
      </c>
      <c r="EJ50" s="167"/>
      <c r="EK50" s="166">
        <v>-20.227399999999999</v>
      </c>
      <c r="EL50" s="166">
        <v>-16.872900000000001</v>
      </c>
      <c r="EM50" s="166">
        <v>25.3782</v>
      </c>
      <c r="EN50" s="166">
        <v>12.282999999999999</v>
      </c>
      <c r="EO50" s="166">
        <v>10.9992</v>
      </c>
      <c r="EP50" s="166">
        <v>27.696000000000002</v>
      </c>
      <c r="EQ50" s="166">
        <v>-46.401200000000003</v>
      </c>
      <c r="ER50" s="166">
        <v>-47.157400000000003</v>
      </c>
      <c r="ES50" s="166">
        <v>-1.7996000000000001</v>
      </c>
      <c r="ET50" s="167"/>
      <c r="EU50" s="166">
        <v>-8.16</v>
      </c>
      <c r="EV50" s="167"/>
      <c r="EW50" s="166">
        <v>13.2851</v>
      </c>
      <c r="EX50" s="166">
        <v>-31.879300000000001</v>
      </c>
      <c r="EY50" s="166">
        <v>-38.792200000000001</v>
      </c>
      <c r="EZ50" s="166">
        <v>-38.174799999999998</v>
      </c>
      <c r="FA50" s="166">
        <v>6.8518999999999997</v>
      </c>
      <c r="FB50" s="166">
        <v>-38.872300000000003</v>
      </c>
      <c r="FC50" s="166">
        <v>0</v>
      </c>
      <c r="FD50" s="166">
        <v>24.627800000000001</v>
      </c>
      <c r="FE50" s="167"/>
      <c r="FF50" s="166">
        <v>23.958600000000001</v>
      </c>
      <c r="FG50" s="166">
        <v>41.358800000000002</v>
      </c>
      <c r="FH50" s="166">
        <v>41.622700000000002</v>
      </c>
      <c r="FI50" s="166">
        <v>40.758499999999998</v>
      </c>
      <c r="FJ50" s="166">
        <v>80.881399999999999</v>
      </c>
      <c r="FK50" s="166">
        <v>80.713899999999995</v>
      </c>
      <c r="FL50" s="166">
        <v>-71.503799999999998</v>
      </c>
      <c r="FM50" s="166">
        <v>27.8948</v>
      </c>
      <c r="FN50" s="166">
        <v>28.192699999999999</v>
      </c>
      <c r="FO50" s="166">
        <v>-61.805199999999999</v>
      </c>
      <c r="FP50" s="166">
        <v>-56.250100000000003</v>
      </c>
      <c r="FQ50" s="166">
        <v>-11.328900000000001</v>
      </c>
      <c r="FR50" s="166">
        <v>-13.78</v>
      </c>
      <c r="FS50" s="166">
        <v>14.2684</v>
      </c>
      <c r="FT50" s="166">
        <v>1.4907999999999999</v>
      </c>
      <c r="FU50" s="166">
        <v>-9.25</v>
      </c>
      <c r="FV50" s="166">
        <v>14.85</v>
      </c>
      <c r="FW50" s="166">
        <v>-12.224600000000001</v>
      </c>
      <c r="FX50" s="166">
        <v>9.0074000000000005</v>
      </c>
      <c r="FY50" s="166">
        <v>-4.6710000000000003</v>
      </c>
      <c r="FZ50" s="166">
        <v>4.3440000000000003</v>
      </c>
      <c r="GA50" s="167"/>
      <c r="GB50" s="166">
        <v>44.74</v>
      </c>
      <c r="GC50" s="166">
        <v>58.007599999999996</v>
      </c>
      <c r="GD50" s="166">
        <v>62.769799999999996</v>
      </c>
      <c r="GE50" s="167"/>
      <c r="GF50" s="166">
        <v>95.967399999999998</v>
      </c>
      <c r="GG50" s="166">
        <v>19.2</v>
      </c>
      <c r="GH50" s="166">
        <v>-22.9236</v>
      </c>
      <c r="GI50" s="166">
        <v>4.4665999999999997</v>
      </c>
      <c r="GJ50" s="166">
        <v>5.0688000000000004</v>
      </c>
      <c r="GK50" s="166">
        <v>2.9883000000000002</v>
      </c>
      <c r="GL50" s="167"/>
      <c r="GM50" s="167"/>
      <c r="GN50" s="166">
        <v>-16.922499999999999</v>
      </c>
      <c r="GO50" s="166">
        <v>-45.002000000000002</v>
      </c>
      <c r="GP50" s="166">
        <v>13.549099999999999</v>
      </c>
      <c r="GQ50" s="166">
        <v>47.314599999999999</v>
      </c>
      <c r="GR50" s="166">
        <v>59.629800000000003</v>
      </c>
      <c r="GS50" s="166">
        <v>59.238700000000001</v>
      </c>
      <c r="GT50" s="166">
        <v>-189.94380000000001</v>
      </c>
      <c r="GU50" s="166">
        <v>-28.758700000000001</v>
      </c>
      <c r="GV50" s="166">
        <v>29.824100000000001</v>
      </c>
      <c r="GW50" s="166">
        <v>-53.568600000000004</v>
      </c>
      <c r="GX50" s="166">
        <v>8.7706</v>
      </c>
      <c r="GY50" s="166">
        <v>15.385</v>
      </c>
      <c r="GZ50" s="166">
        <v>14.8215</v>
      </c>
      <c r="HA50" s="166">
        <v>11</v>
      </c>
      <c r="HB50" s="166">
        <v>145.1814</v>
      </c>
      <c r="HC50" s="166">
        <v>143.53370000000001</v>
      </c>
      <c r="HD50" s="167"/>
      <c r="HE50" s="167"/>
      <c r="HF50" s="166">
        <v>-586.40539999999999</v>
      </c>
      <c r="HG50" s="167"/>
      <c r="HH50" s="166">
        <v>490.08170000000001</v>
      </c>
      <c r="HI50" s="166">
        <v>-136.65520000000001</v>
      </c>
      <c r="HJ50" s="166">
        <v>-136.6575</v>
      </c>
      <c r="HK50" s="166">
        <v>-53.005099999999999</v>
      </c>
      <c r="HL50" s="166">
        <v>-43.376899999999999</v>
      </c>
      <c r="HM50" s="166">
        <v>67.437200000000004</v>
      </c>
      <c r="HN50" s="166">
        <v>68.433199999999999</v>
      </c>
      <c r="HO50" s="167"/>
      <c r="HP50" s="167"/>
      <c r="HQ50" s="166">
        <v>37.873199999999997</v>
      </c>
      <c r="HR50" s="166">
        <v>36.807499999999997</v>
      </c>
      <c r="HS50" s="166">
        <v>-66.235799999999998</v>
      </c>
      <c r="HT50" s="166">
        <v>-66.430300000000003</v>
      </c>
      <c r="HU50" s="167"/>
      <c r="HV50" s="167"/>
      <c r="HW50" s="166">
        <v>22.1</v>
      </c>
      <c r="HX50" s="166">
        <v>23</v>
      </c>
      <c r="HY50" s="166">
        <v>22.314299999999999</v>
      </c>
      <c r="HZ50" s="166">
        <v>42.48</v>
      </c>
      <c r="IA50" s="166">
        <v>-371.3365</v>
      </c>
      <c r="IB50" s="166">
        <v>113.3717</v>
      </c>
      <c r="IC50" s="166">
        <v>113.1703</v>
      </c>
      <c r="ID50" s="166">
        <v>17.899999999999999</v>
      </c>
      <c r="IE50" s="166">
        <v>-35.299999999999997</v>
      </c>
      <c r="IF50" s="166">
        <v>-35.200000000000003</v>
      </c>
      <c r="IG50" s="166">
        <v>-35.299999999999997</v>
      </c>
      <c r="IH50" s="166">
        <v>1.8047</v>
      </c>
      <c r="II50" s="166">
        <v>1.3471</v>
      </c>
      <c r="IJ50" s="166">
        <v>-481.98160000000001</v>
      </c>
      <c r="IK50" s="166">
        <v>-184.9101</v>
      </c>
      <c r="IL50" s="166">
        <v>474.27550000000002</v>
      </c>
      <c r="IM50" s="166">
        <v>384.15800000000002</v>
      </c>
      <c r="IN50" s="166">
        <v>76.384900000000002</v>
      </c>
      <c r="IO50" s="166">
        <v>-381.7715</v>
      </c>
      <c r="IP50" s="166">
        <v>376.08800000000002</v>
      </c>
      <c r="IQ50" s="166">
        <v>-159.4119</v>
      </c>
      <c r="IR50" s="166">
        <v>-235.30770000000001</v>
      </c>
      <c r="IS50" s="168">
        <v>-371.08800000000002</v>
      </c>
      <c r="IT50" s="167"/>
      <c r="IU50" s="167"/>
      <c r="IV50" s="167"/>
      <c r="IW50" s="166">
        <v>-461.6807</v>
      </c>
      <c r="IX50" s="166">
        <v>243.09559999999999</v>
      </c>
      <c r="IY50" s="166">
        <v>-215.59639999999999</v>
      </c>
      <c r="IZ50" s="166">
        <v>222.75739999999999</v>
      </c>
      <c r="JA50" s="166">
        <v>-9.7024000000000008</v>
      </c>
      <c r="JB50" s="167"/>
      <c r="JC50" s="166">
        <v>14.16</v>
      </c>
      <c r="JD50" s="166">
        <v>6.0049999999999999</v>
      </c>
      <c r="JE50" s="166">
        <v>5.9989999999999997</v>
      </c>
      <c r="JF50" s="166">
        <v>-13.84</v>
      </c>
      <c r="JG50" s="166">
        <v>-12.16</v>
      </c>
      <c r="JH50" s="167"/>
      <c r="JI50" s="166">
        <v>11.808999999999999</v>
      </c>
      <c r="JJ50" s="166">
        <v>-24.4343</v>
      </c>
      <c r="JK50" s="166">
        <v>-35.948700000000002</v>
      </c>
      <c r="JL50" s="166">
        <v>18.600000000000001</v>
      </c>
      <c r="JM50" s="166">
        <v>51.994999999999997</v>
      </c>
      <c r="JN50" s="166">
        <v>51.843000000000004</v>
      </c>
      <c r="JO50" s="166">
        <v>2.94</v>
      </c>
      <c r="JP50" s="166">
        <v>3.4893999999999998</v>
      </c>
      <c r="JQ50" s="166">
        <v>44.801200000000001</v>
      </c>
      <c r="JR50" s="166">
        <v>45.107500000000002</v>
      </c>
      <c r="JS50" s="166">
        <v>45.344999999999999</v>
      </c>
      <c r="JT50" s="167"/>
      <c r="JU50" s="166">
        <v>33.6</v>
      </c>
      <c r="JV50" s="166">
        <v>16.0642</v>
      </c>
      <c r="JW50" s="166">
        <v>10.02</v>
      </c>
      <c r="JX50" s="167"/>
      <c r="JY50" s="166">
        <v>-42.551699999999997</v>
      </c>
      <c r="JZ50" s="166">
        <v>79.466899999999995</v>
      </c>
      <c r="KA50" s="166">
        <v>54.018900000000002</v>
      </c>
      <c r="KB50" s="166">
        <v>-42.622399999999999</v>
      </c>
      <c r="KC50" s="166">
        <v>-78.090900000000005</v>
      </c>
      <c r="KD50" s="166">
        <v>42.116100000000003</v>
      </c>
      <c r="KE50" s="166">
        <v>36.097900000000003</v>
      </c>
      <c r="KF50" s="166">
        <v>-42.5</v>
      </c>
      <c r="KG50" s="166">
        <v>42.3</v>
      </c>
      <c r="KH50" s="166">
        <v>-97.355999999999995</v>
      </c>
      <c r="KI50" s="166">
        <v>281.0027</v>
      </c>
    </row>
    <row r="51" spans="1:295" ht="18" customHeight="1" x14ac:dyDescent="0.3">
      <c r="A51" s="162" t="s">
        <v>71</v>
      </c>
      <c r="B51" s="162" t="s">
        <v>783</v>
      </c>
      <c r="C51" s="166">
        <v>0</v>
      </c>
      <c r="D51" s="166">
        <v>21.259599999999999</v>
      </c>
      <c r="E51" s="166">
        <v>-26.1875</v>
      </c>
      <c r="F51" s="166">
        <v>-35.217399999999998</v>
      </c>
      <c r="G51" s="166">
        <v>22.049800000000001</v>
      </c>
      <c r="H51" s="167"/>
      <c r="I51" s="166">
        <v>50.1252</v>
      </c>
      <c r="J51" s="166">
        <v>-81.043000000000006</v>
      </c>
      <c r="K51" s="166">
        <v>63.282400000000003</v>
      </c>
      <c r="L51" s="166">
        <v>32.313000000000002</v>
      </c>
      <c r="M51" s="166">
        <v>31.656500000000001</v>
      </c>
      <c r="N51" s="166">
        <v>4.4400000000000004</v>
      </c>
      <c r="O51" s="166">
        <v>-62.585000000000001</v>
      </c>
      <c r="P51" s="166">
        <v>55</v>
      </c>
      <c r="Q51" s="166">
        <v>15.731999999999999</v>
      </c>
      <c r="R51" s="166">
        <v>-55</v>
      </c>
      <c r="S51" s="166">
        <v>12.198</v>
      </c>
      <c r="T51" s="166">
        <v>44.256</v>
      </c>
      <c r="U51" s="166">
        <v>9.4518000000000004</v>
      </c>
      <c r="V51" s="166">
        <v>9.2821999999999996</v>
      </c>
      <c r="W51" s="166">
        <v>15.278700000000001</v>
      </c>
      <c r="X51" s="166">
        <v>11.387600000000001</v>
      </c>
      <c r="Y51" s="166">
        <v>0.33600000000000002</v>
      </c>
      <c r="Z51" s="166">
        <v>0.18609999999999999</v>
      </c>
      <c r="AA51" s="167"/>
      <c r="AB51" s="167"/>
      <c r="AC51" s="166">
        <v>-67.19</v>
      </c>
      <c r="AD51" s="166">
        <v>-67.25</v>
      </c>
      <c r="AE51" s="167"/>
      <c r="AF51" s="166">
        <v>-4.4400000000000004</v>
      </c>
      <c r="AG51" s="166">
        <v>61.6</v>
      </c>
      <c r="AH51" s="166">
        <v>17.536000000000001</v>
      </c>
      <c r="AI51" s="166">
        <v>0.24299999999999999</v>
      </c>
      <c r="AJ51" s="168">
        <v>-73.989999999999995</v>
      </c>
      <c r="AK51" s="166">
        <v>-72.849999999999994</v>
      </c>
      <c r="AL51" s="166">
        <v>-34.03</v>
      </c>
      <c r="AM51" s="166">
        <v>73.989999999999995</v>
      </c>
      <c r="AN51" s="166">
        <v>73.540000000000006</v>
      </c>
      <c r="AO51" s="166">
        <v>18.7883</v>
      </c>
      <c r="AP51" s="166">
        <v>4.2481999999999998</v>
      </c>
      <c r="AQ51" s="166">
        <v>75.852000000000004</v>
      </c>
      <c r="AR51" s="166">
        <v>79.171700000000001</v>
      </c>
      <c r="AS51" s="166">
        <v>35.412199999999999</v>
      </c>
      <c r="AT51" s="166">
        <v>-55.057200000000002</v>
      </c>
      <c r="AU51" s="166">
        <v>-54.459400000000002</v>
      </c>
      <c r="AV51" s="166">
        <v>30.010400000000001</v>
      </c>
      <c r="AW51" s="166">
        <v>32.081299999999999</v>
      </c>
      <c r="AX51" s="166">
        <v>73.275700000000001</v>
      </c>
      <c r="AY51" s="166">
        <v>72.873800000000003</v>
      </c>
      <c r="AZ51" s="166">
        <v>32.193100000000001</v>
      </c>
      <c r="BA51" s="166">
        <v>30.368600000000001</v>
      </c>
      <c r="BB51" s="166">
        <v>-490.74950000000001</v>
      </c>
      <c r="BC51" s="166">
        <v>9.6568000000000005</v>
      </c>
      <c r="BD51" s="166">
        <v>-14.6</v>
      </c>
      <c r="BE51" s="166">
        <v>-15.4</v>
      </c>
      <c r="BF51" s="166">
        <v>61.926600000000001</v>
      </c>
      <c r="BG51" s="166">
        <v>59.0837</v>
      </c>
      <c r="BH51" s="166">
        <v>-4.9569000000000001</v>
      </c>
      <c r="BI51" s="167"/>
      <c r="BJ51" s="166">
        <v>-55.672699999999999</v>
      </c>
      <c r="BK51" s="166">
        <v>5.1603000000000003</v>
      </c>
      <c r="BL51" s="166">
        <v>7.1276999999999999</v>
      </c>
      <c r="BM51" s="166">
        <v>4.9653</v>
      </c>
      <c r="BN51" s="166">
        <v>540.2079</v>
      </c>
      <c r="BO51" s="166">
        <v>117.0384</v>
      </c>
      <c r="BP51" s="166">
        <v>116.6112</v>
      </c>
      <c r="BQ51" s="166">
        <v>-347.6062</v>
      </c>
      <c r="BR51" s="166">
        <v>567.43849999999998</v>
      </c>
      <c r="BS51" s="167"/>
      <c r="BT51" s="166">
        <v>-111.0256</v>
      </c>
      <c r="BU51" s="166">
        <v>113.06780000000001</v>
      </c>
      <c r="BV51" s="166">
        <v>102.5898</v>
      </c>
      <c r="BW51" s="166">
        <v>31.21</v>
      </c>
      <c r="BX51" s="166">
        <v>37.880000000000003</v>
      </c>
      <c r="BY51" s="166">
        <v>74.319999999999993</v>
      </c>
      <c r="BZ51" s="167"/>
      <c r="CA51" s="166">
        <v>-78.092799999999997</v>
      </c>
      <c r="CB51" s="166">
        <v>-77.690899999999999</v>
      </c>
      <c r="CC51" s="166">
        <v>89.121799999999993</v>
      </c>
      <c r="CD51" s="166">
        <v>89.875500000000002</v>
      </c>
      <c r="CE51" s="166">
        <v>26.546399999999998</v>
      </c>
      <c r="CF51" s="166">
        <v>-170.81299999999999</v>
      </c>
      <c r="CG51" s="166">
        <v>-170.17019999999999</v>
      </c>
      <c r="CH51" s="166">
        <v>-6.9668000000000001</v>
      </c>
      <c r="CI51" s="167"/>
      <c r="CJ51" s="167"/>
      <c r="CK51" s="167"/>
      <c r="CL51" s="166">
        <v>139.30000000000001</v>
      </c>
      <c r="CM51" s="166">
        <v>126</v>
      </c>
      <c r="CN51" s="166">
        <v>-18.350000000000001</v>
      </c>
      <c r="CO51" s="166">
        <v>57.5351</v>
      </c>
      <c r="CP51" s="166">
        <v>57.294800000000002</v>
      </c>
      <c r="CQ51" s="166">
        <v>57.153199999999998</v>
      </c>
      <c r="CR51" s="166">
        <v>-26.0441</v>
      </c>
      <c r="CS51" s="166">
        <v>-25.235900000000001</v>
      </c>
      <c r="CT51" s="166">
        <v>52.774099999999997</v>
      </c>
      <c r="CU51" s="166">
        <v>-82.645700000000005</v>
      </c>
      <c r="CV51" s="166">
        <v>59.711799999999997</v>
      </c>
      <c r="CW51" s="166">
        <v>17.507999999999999</v>
      </c>
      <c r="CX51" s="166">
        <v>67.739999999999995</v>
      </c>
      <c r="CY51" s="166">
        <v>37.409999999999997</v>
      </c>
      <c r="CZ51" s="166">
        <v>81.335400000000007</v>
      </c>
      <c r="DA51" s="166">
        <v>76.7624</v>
      </c>
      <c r="DB51" s="166">
        <v>-35.65</v>
      </c>
      <c r="DC51" s="166">
        <v>-4.8285</v>
      </c>
      <c r="DD51" s="167"/>
      <c r="DE51" s="167"/>
      <c r="DF51" s="166">
        <v>-158.3724</v>
      </c>
      <c r="DG51" s="166">
        <v>-11.866</v>
      </c>
      <c r="DH51" s="166">
        <v>-22.166599999999999</v>
      </c>
      <c r="DI51" s="166">
        <v>-101.2</v>
      </c>
      <c r="DJ51" s="166">
        <v>-98.8</v>
      </c>
      <c r="DK51" s="166">
        <v>26.001899999999999</v>
      </c>
      <c r="DL51" s="166">
        <v>55.966200000000001</v>
      </c>
      <c r="DM51" s="166">
        <v>74.218800000000002</v>
      </c>
      <c r="DN51" s="166">
        <v>79.705799999999996</v>
      </c>
      <c r="DO51" s="166">
        <v>55.84</v>
      </c>
      <c r="DP51" s="166">
        <v>-11.11</v>
      </c>
      <c r="DQ51" s="166">
        <v>60.604999999999997</v>
      </c>
      <c r="DR51" s="166">
        <v>156.68889999999999</v>
      </c>
      <c r="DS51" s="166">
        <v>-3.21</v>
      </c>
      <c r="DT51" s="166">
        <v>-3.19</v>
      </c>
      <c r="DU51" s="166">
        <v>79.37</v>
      </c>
      <c r="DV51" s="166">
        <v>70.72</v>
      </c>
      <c r="DW51" s="166">
        <v>154.65450000000001</v>
      </c>
      <c r="DX51" s="166">
        <v>153.8364</v>
      </c>
      <c r="DY51" s="166">
        <v>-22.534199999999998</v>
      </c>
      <c r="DZ51" s="166">
        <v>-23.181799999999999</v>
      </c>
      <c r="EA51" s="166">
        <v>234.59630000000001</v>
      </c>
      <c r="EB51" s="166">
        <v>190.58109999999999</v>
      </c>
      <c r="EC51" s="166">
        <v>185.72290000000001</v>
      </c>
      <c r="ED51" s="166">
        <v>188.85159999999999</v>
      </c>
      <c r="EE51" s="166">
        <v>65.486699999999999</v>
      </c>
      <c r="EF51" s="166">
        <v>46.658900000000003</v>
      </c>
      <c r="EG51" s="166">
        <v>-26.673999999999999</v>
      </c>
      <c r="EH51" s="166">
        <v>358.92959999999999</v>
      </c>
      <c r="EI51" s="166">
        <v>259.97820000000002</v>
      </c>
      <c r="EJ51" s="167"/>
      <c r="EK51" s="166">
        <v>-20.385000000000002</v>
      </c>
      <c r="EL51" s="166">
        <v>-17.067699999999999</v>
      </c>
      <c r="EM51" s="166">
        <v>17.814699999999998</v>
      </c>
      <c r="EN51" s="166">
        <v>17.749099999999999</v>
      </c>
      <c r="EO51" s="166">
        <v>16.546199999999999</v>
      </c>
      <c r="EP51" s="166">
        <v>35.375999999999998</v>
      </c>
      <c r="EQ51" s="166">
        <v>-46.458500000000001</v>
      </c>
      <c r="ER51" s="166">
        <v>-47.290700000000001</v>
      </c>
      <c r="ES51" s="166">
        <v>-8.6846999999999994</v>
      </c>
      <c r="ET51" s="167"/>
      <c r="EU51" s="166">
        <v>-12.77</v>
      </c>
      <c r="EV51" s="167"/>
      <c r="EW51" s="166">
        <v>12.6556</v>
      </c>
      <c r="EX51" s="166">
        <v>-19.579000000000001</v>
      </c>
      <c r="EY51" s="166">
        <v>-40.024299999999997</v>
      </c>
      <c r="EZ51" s="166">
        <v>-39.238799999999998</v>
      </c>
      <c r="FA51" s="166">
        <v>8.8950999999999993</v>
      </c>
      <c r="FB51" s="166">
        <v>-44.162199999999999</v>
      </c>
      <c r="FC51" s="166">
        <v>8.2565000000000008</v>
      </c>
      <c r="FD51" s="166">
        <v>24.3416</v>
      </c>
      <c r="FE51" s="167"/>
      <c r="FF51" s="166">
        <v>23.894600000000001</v>
      </c>
      <c r="FG51" s="166">
        <v>40.518099999999997</v>
      </c>
      <c r="FH51" s="166">
        <v>41.566899999999997</v>
      </c>
      <c r="FI51" s="166">
        <v>39.807600000000001</v>
      </c>
      <c r="FJ51" s="166">
        <v>77.532300000000006</v>
      </c>
      <c r="FK51" s="166">
        <v>77.364800000000002</v>
      </c>
      <c r="FL51" s="166">
        <v>-77.364800000000002</v>
      </c>
      <c r="FM51" s="166">
        <v>25.116700000000002</v>
      </c>
      <c r="FN51" s="166">
        <v>25.148700000000002</v>
      </c>
      <c r="FO51" s="166">
        <v>-64.493300000000005</v>
      </c>
      <c r="FP51" s="166">
        <v>-58.348799999999997</v>
      </c>
      <c r="FQ51" s="166">
        <v>-12.4276</v>
      </c>
      <c r="FR51" s="166">
        <v>-13.16</v>
      </c>
      <c r="FS51" s="166">
        <v>14.5809</v>
      </c>
      <c r="FT51" s="166">
        <v>1.4321999999999999</v>
      </c>
      <c r="FU51" s="166">
        <v>-9.1</v>
      </c>
      <c r="FV51" s="166">
        <v>14.87</v>
      </c>
      <c r="FW51" s="166">
        <v>-12.820600000000001</v>
      </c>
      <c r="FX51" s="166">
        <v>10.9702</v>
      </c>
      <c r="FY51" s="166">
        <v>-5.13</v>
      </c>
      <c r="FZ51" s="166">
        <v>4.3109999999999999</v>
      </c>
      <c r="GA51" s="166">
        <v>11.715400000000001</v>
      </c>
      <c r="GB51" s="166">
        <v>44.1</v>
      </c>
      <c r="GC51" s="166">
        <v>60.755499999999998</v>
      </c>
      <c r="GD51" s="166">
        <v>66.685299999999998</v>
      </c>
      <c r="GE51" s="166">
        <v>15.11</v>
      </c>
      <c r="GF51" s="166">
        <v>93.878600000000006</v>
      </c>
      <c r="GG51" s="166">
        <v>19.2</v>
      </c>
      <c r="GH51" s="166">
        <v>-22.293900000000001</v>
      </c>
      <c r="GI51" s="166">
        <v>5.3291000000000004</v>
      </c>
      <c r="GJ51" s="166">
        <v>5.6311</v>
      </c>
      <c r="GK51" s="166">
        <v>2.8418999999999999</v>
      </c>
      <c r="GL51" s="167"/>
      <c r="GM51" s="167"/>
      <c r="GN51" s="166">
        <v>-16.3354</v>
      </c>
      <c r="GO51" s="166">
        <v>-43.2166</v>
      </c>
      <c r="GP51" s="166">
        <v>15.266299999999999</v>
      </c>
      <c r="GQ51" s="166">
        <v>45.320500000000003</v>
      </c>
      <c r="GR51" s="166">
        <v>61.607500000000002</v>
      </c>
      <c r="GS51" s="166">
        <v>64.949700000000007</v>
      </c>
      <c r="GT51" s="166">
        <v>-189.4102</v>
      </c>
      <c r="GU51" s="166">
        <v>-27.728200000000001</v>
      </c>
      <c r="GV51" s="166">
        <v>28.497599999999998</v>
      </c>
      <c r="GW51" s="166">
        <v>-49.882399999999997</v>
      </c>
      <c r="GX51" s="166">
        <v>8.4527000000000001</v>
      </c>
      <c r="GY51" s="166">
        <v>14.2119</v>
      </c>
      <c r="GZ51" s="166">
        <v>13.7034</v>
      </c>
      <c r="HA51" s="166">
        <v>10.7524</v>
      </c>
      <c r="HB51" s="166">
        <v>149.07980000000001</v>
      </c>
      <c r="HC51" s="166">
        <v>148.8023</v>
      </c>
      <c r="HD51" s="166">
        <v>277.39999999999998</v>
      </c>
      <c r="HE51" s="167"/>
      <c r="HF51" s="166">
        <v>-592.86379999999997</v>
      </c>
      <c r="HG51" s="166">
        <v>595.53769999999997</v>
      </c>
      <c r="HH51" s="166">
        <v>525.09220000000005</v>
      </c>
      <c r="HI51" s="166">
        <v>-140.7859</v>
      </c>
      <c r="HJ51" s="166">
        <v>-140.07149999999999</v>
      </c>
      <c r="HK51" s="166">
        <v>-48.913699999999999</v>
      </c>
      <c r="HL51" s="166">
        <v>-37.969900000000003</v>
      </c>
      <c r="HM51" s="166">
        <v>61.71</v>
      </c>
      <c r="HN51" s="166">
        <v>62.0473</v>
      </c>
      <c r="HO51" s="167"/>
      <c r="HP51" s="166">
        <v>-106.1067</v>
      </c>
      <c r="HQ51" s="166">
        <v>36.598799999999997</v>
      </c>
      <c r="HR51" s="166">
        <v>35.939599999999999</v>
      </c>
      <c r="HS51" s="166">
        <v>-62.4694</v>
      </c>
      <c r="HT51" s="166">
        <v>-62.411000000000001</v>
      </c>
      <c r="HU51" s="167"/>
      <c r="HV51" s="167"/>
      <c r="HW51" s="166">
        <v>20.6</v>
      </c>
      <c r="HX51" s="166">
        <v>21.1</v>
      </c>
      <c r="HY51" s="166">
        <v>22.376300000000001</v>
      </c>
      <c r="HZ51" s="166">
        <v>40.72</v>
      </c>
      <c r="IA51" s="166">
        <v>-357.22089999999997</v>
      </c>
      <c r="IB51" s="166">
        <v>110.35720000000001</v>
      </c>
      <c r="IC51" s="166">
        <v>111.14109999999999</v>
      </c>
      <c r="ID51" s="166">
        <v>16.2</v>
      </c>
      <c r="IE51" s="166">
        <v>-35.9</v>
      </c>
      <c r="IF51" s="166">
        <v>-35.200000000000003</v>
      </c>
      <c r="IG51" s="166">
        <v>-35.299999999999997</v>
      </c>
      <c r="IH51" s="166">
        <v>1.4932000000000001</v>
      </c>
      <c r="II51" s="166">
        <v>1.1813</v>
      </c>
      <c r="IJ51" s="166">
        <v>-517.07060000000001</v>
      </c>
      <c r="IK51" s="166">
        <v>-224.1157</v>
      </c>
      <c r="IL51" s="166">
        <v>476.44150000000002</v>
      </c>
      <c r="IM51" s="166">
        <v>386.1465</v>
      </c>
      <c r="IN51" s="166">
        <v>46.0593</v>
      </c>
      <c r="IO51" s="166">
        <v>-377.31490000000002</v>
      </c>
      <c r="IP51" s="166">
        <v>376.97579999999999</v>
      </c>
      <c r="IQ51" s="166">
        <v>-152.8699</v>
      </c>
      <c r="IR51" s="166">
        <v>-236.30099999999999</v>
      </c>
      <c r="IS51" s="168">
        <v>-371.97579999999999</v>
      </c>
      <c r="IT51" s="167"/>
      <c r="IU51" s="167"/>
      <c r="IV51" s="167"/>
      <c r="IW51" s="166">
        <v>-454.1352</v>
      </c>
      <c r="IX51" s="166">
        <v>243.2867</v>
      </c>
      <c r="IY51" s="166">
        <v>-219.56870000000001</v>
      </c>
      <c r="IZ51" s="166">
        <v>223.3854</v>
      </c>
      <c r="JA51" s="166">
        <v>-9.8864999999999998</v>
      </c>
      <c r="JB51" s="167"/>
      <c r="JC51" s="166">
        <v>15.76</v>
      </c>
      <c r="JD51" s="166">
        <v>6.15</v>
      </c>
      <c r="JE51" s="166">
        <v>6.1289999999999996</v>
      </c>
      <c r="JF51" s="166">
        <v>-14.4</v>
      </c>
      <c r="JG51" s="166">
        <v>-9.76</v>
      </c>
      <c r="JH51" s="167"/>
      <c r="JI51" s="166">
        <v>11.574</v>
      </c>
      <c r="JJ51" s="166">
        <v>-21.150500000000001</v>
      </c>
      <c r="JK51" s="166">
        <v>-37.560099999999998</v>
      </c>
      <c r="JL51" s="166">
        <v>17</v>
      </c>
      <c r="JM51" s="166">
        <v>51.814</v>
      </c>
      <c r="JN51" s="166">
        <v>51.890999999999998</v>
      </c>
      <c r="JO51" s="166">
        <v>10.1258</v>
      </c>
      <c r="JP51" s="166">
        <v>12.085900000000001</v>
      </c>
      <c r="JQ51" s="166">
        <v>40.122500000000002</v>
      </c>
      <c r="JR51" s="166">
        <v>40.996000000000002</v>
      </c>
      <c r="JS51" s="166">
        <v>41.197000000000003</v>
      </c>
      <c r="JT51" s="167"/>
      <c r="JU51" s="166">
        <v>36.9</v>
      </c>
      <c r="JV51" s="166">
        <v>16.838999999999999</v>
      </c>
      <c r="JW51" s="166">
        <v>9.64</v>
      </c>
      <c r="JX51" s="167"/>
      <c r="JY51" s="166">
        <v>-36.720500000000001</v>
      </c>
      <c r="JZ51" s="166">
        <v>78.211299999999994</v>
      </c>
      <c r="KA51" s="166">
        <v>49.625599999999999</v>
      </c>
      <c r="KB51" s="166">
        <v>-35.744199999999999</v>
      </c>
      <c r="KC51" s="166">
        <v>-76.532200000000003</v>
      </c>
      <c r="KD51" s="166">
        <v>36.966500000000003</v>
      </c>
      <c r="KE51" s="166">
        <v>40.238300000000002</v>
      </c>
      <c r="KF51" s="166">
        <v>-46.1</v>
      </c>
      <c r="KG51" s="166">
        <v>45.4</v>
      </c>
      <c r="KH51" s="166">
        <v>-68.368499999999997</v>
      </c>
      <c r="KI51" s="166">
        <v>253.34800000000001</v>
      </c>
    </row>
    <row r="52" spans="1:295" ht="18" customHeight="1" x14ac:dyDescent="0.3">
      <c r="A52" s="162" t="s">
        <v>71</v>
      </c>
      <c r="B52" s="162" t="s">
        <v>784</v>
      </c>
      <c r="C52" s="166">
        <v>0</v>
      </c>
      <c r="D52" s="166">
        <v>20.236000000000001</v>
      </c>
      <c r="E52" s="166">
        <v>-24.669699999999999</v>
      </c>
      <c r="F52" s="166">
        <v>-36.051400000000001</v>
      </c>
      <c r="G52" s="166">
        <v>22.066800000000001</v>
      </c>
      <c r="H52" s="167"/>
      <c r="I52" s="166">
        <v>48.0259</v>
      </c>
      <c r="J52" s="166">
        <v>-72.444999999999993</v>
      </c>
      <c r="K52" s="166">
        <v>65.230500000000006</v>
      </c>
      <c r="L52" s="166">
        <v>32.773000000000003</v>
      </c>
      <c r="M52" s="166">
        <v>31.848500000000001</v>
      </c>
      <c r="N52" s="166">
        <v>8.8800000000000008</v>
      </c>
      <c r="O52" s="166">
        <v>-58.978999999999999</v>
      </c>
      <c r="P52" s="166">
        <v>52.8</v>
      </c>
      <c r="Q52" s="166">
        <v>14.904</v>
      </c>
      <c r="R52" s="166">
        <v>-52.8</v>
      </c>
      <c r="S52" s="166">
        <v>12.145200000000001</v>
      </c>
      <c r="T52" s="166">
        <v>38.755600000000001</v>
      </c>
      <c r="U52" s="166">
        <v>8.4420000000000002</v>
      </c>
      <c r="V52" s="166">
        <v>8.3606999999999996</v>
      </c>
      <c r="W52" s="166">
        <v>14.2448</v>
      </c>
      <c r="X52" s="166">
        <v>11.2713</v>
      </c>
      <c r="Y52" s="166">
        <v>0.38400000000000001</v>
      </c>
      <c r="Z52" s="166">
        <v>0.1701</v>
      </c>
      <c r="AA52" s="167"/>
      <c r="AB52" s="167"/>
      <c r="AC52" s="166">
        <v>-63.6</v>
      </c>
      <c r="AD52" s="166">
        <v>-63.16</v>
      </c>
      <c r="AE52" s="167"/>
      <c r="AF52" s="166">
        <v>-8.8800000000000008</v>
      </c>
      <c r="AG52" s="166">
        <v>57.2</v>
      </c>
      <c r="AH52" s="166">
        <v>17.684000000000001</v>
      </c>
      <c r="AI52" s="166">
        <v>0.245</v>
      </c>
      <c r="AJ52" s="168">
        <v>-69.3</v>
      </c>
      <c r="AK52" s="166">
        <v>-68.48</v>
      </c>
      <c r="AL52" s="166">
        <v>-33.44</v>
      </c>
      <c r="AM52" s="166">
        <v>69.3</v>
      </c>
      <c r="AN52" s="166">
        <v>69.53</v>
      </c>
      <c r="AO52" s="166">
        <v>16.927600000000002</v>
      </c>
      <c r="AP52" s="166">
        <v>5.6414999999999997</v>
      </c>
      <c r="AQ52" s="166">
        <v>73.247500000000002</v>
      </c>
      <c r="AR52" s="166">
        <v>75.334999999999994</v>
      </c>
      <c r="AS52" s="166">
        <v>32.924399999999999</v>
      </c>
      <c r="AT52" s="166">
        <v>-49.296999999999997</v>
      </c>
      <c r="AU52" s="166">
        <v>-49.956000000000003</v>
      </c>
      <c r="AV52" s="166">
        <v>34.180399999999999</v>
      </c>
      <c r="AW52" s="166">
        <v>33.901000000000003</v>
      </c>
      <c r="AX52" s="166">
        <v>67.7834</v>
      </c>
      <c r="AY52" s="166">
        <v>68.855000000000004</v>
      </c>
      <c r="AZ52" s="166">
        <v>22.625599999999999</v>
      </c>
      <c r="BA52" s="166">
        <v>31.086099999999998</v>
      </c>
      <c r="BB52" s="166">
        <v>-457.61149999999998</v>
      </c>
      <c r="BC52" s="166">
        <v>15.8582</v>
      </c>
      <c r="BD52" s="166">
        <v>-17.5</v>
      </c>
      <c r="BE52" s="166">
        <v>-18.3</v>
      </c>
      <c r="BF52" s="166">
        <v>56.897799999999997</v>
      </c>
      <c r="BG52" s="166">
        <v>56.128300000000003</v>
      </c>
      <c r="BH52" s="166">
        <v>-5.0734000000000004</v>
      </c>
      <c r="BI52" s="167"/>
      <c r="BJ52" s="166">
        <v>-51.059600000000003</v>
      </c>
      <c r="BK52" s="166">
        <v>4.9206000000000003</v>
      </c>
      <c r="BL52" s="166">
        <v>6.9516</v>
      </c>
      <c r="BM52" s="166">
        <v>4.6475999999999997</v>
      </c>
      <c r="BN52" s="166">
        <v>507.73630000000003</v>
      </c>
      <c r="BO52" s="166">
        <v>115.84820000000001</v>
      </c>
      <c r="BP52" s="166">
        <v>115.6956</v>
      </c>
      <c r="BQ52" s="166">
        <v>-349.26280000000003</v>
      </c>
      <c r="BR52" s="166">
        <v>539.09310000000005</v>
      </c>
      <c r="BS52" s="167"/>
      <c r="BT52" s="166">
        <v>-108.6842</v>
      </c>
      <c r="BU52" s="166">
        <v>110.7795</v>
      </c>
      <c r="BV52" s="166">
        <v>100.4442</v>
      </c>
      <c r="BW52" s="166">
        <v>29.95</v>
      </c>
      <c r="BX52" s="166">
        <v>35.909999999999997</v>
      </c>
      <c r="BY52" s="166">
        <v>72.81</v>
      </c>
      <c r="BZ52" s="166">
        <v>79.22</v>
      </c>
      <c r="CA52" s="166">
        <v>-83.317099999999996</v>
      </c>
      <c r="CB52" s="166">
        <v>-83.585099999999997</v>
      </c>
      <c r="CC52" s="166">
        <v>95.7333</v>
      </c>
      <c r="CD52" s="166">
        <v>96.330200000000005</v>
      </c>
      <c r="CE52" s="166">
        <v>27.195599999999999</v>
      </c>
      <c r="CF52" s="166">
        <v>-143.40940000000001</v>
      </c>
      <c r="CG52" s="166">
        <v>-142.81790000000001</v>
      </c>
      <c r="CH52" s="166">
        <v>-5.6501000000000001</v>
      </c>
      <c r="CI52" s="167"/>
      <c r="CJ52" s="167"/>
      <c r="CK52" s="167"/>
      <c r="CL52" s="166">
        <v>131.69999999999999</v>
      </c>
      <c r="CM52" s="166">
        <v>118.7</v>
      </c>
      <c r="CN52" s="166">
        <v>-17.89</v>
      </c>
      <c r="CO52" s="166">
        <v>63.322800000000001</v>
      </c>
      <c r="CP52" s="166">
        <v>61.179000000000002</v>
      </c>
      <c r="CQ52" s="166">
        <v>61.698099999999997</v>
      </c>
      <c r="CR52" s="166">
        <v>-16.757400000000001</v>
      </c>
      <c r="CS52" s="166">
        <v>-16.667100000000001</v>
      </c>
      <c r="CT52" s="166">
        <v>46.298400000000001</v>
      </c>
      <c r="CU52" s="166">
        <v>-84.151700000000005</v>
      </c>
      <c r="CV52" s="166">
        <v>52.2532</v>
      </c>
      <c r="CW52" s="166">
        <v>16.923500000000001</v>
      </c>
      <c r="CX52" s="166">
        <v>64.37</v>
      </c>
      <c r="CY52" s="166">
        <v>35.950000000000003</v>
      </c>
      <c r="CZ52" s="166">
        <v>77.819800000000001</v>
      </c>
      <c r="DA52" s="166">
        <v>74.125699999999995</v>
      </c>
      <c r="DB52" s="166">
        <v>-33.08</v>
      </c>
      <c r="DC52" s="166">
        <v>-21.225899999999999</v>
      </c>
      <c r="DD52" s="167"/>
      <c r="DE52" s="167"/>
      <c r="DF52" s="166">
        <v>-164.43469999999999</v>
      </c>
      <c r="DG52" s="166">
        <v>-12.232200000000001</v>
      </c>
      <c r="DH52" s="166">
        <v>-20.8034</v>
      </c>
      <c r="DI52" s="166">
        <v>-100.2</v>
      </c>
      <c r="DJ52" s="166">
        <v>-98.4</v>
      </c>
      <c r="DK52" s="166">
        <v>25.7986</v>
      </c>
      <c r="DL52" s="166">
        <v>53.036499999999997</v>
      </c>
      <c r="DM52" s="166">
        <v>70.931200000000004</v>
      </c>
      <c r="DN52" s="166">
        <v>75.018299999999996</v>
      </c>
      <c r="DO52" s="166">
        <v>52.48</v>
      </c>
      <c r="DP52" s="166">
        <v>-10.76</v>
      </c>
      <c r="DQ52" s="166">
        <v>62.077500000000001</v>
      </c>
      <c r="DR52" s="166">
        <v>160.91409999999999</v>
      </c>
      <c r="DS52" s="166">
        <v>-2.98</v>
      </c>
      <c r="DT52" s="166">
        <v>-2.94</v>
      </c>
      <c r="DU52" s="166">
        <v>80.38</v>
      </c>
      <c r="DV52" s="166">
        <v>69.94</v>
      </c>
      <c r="DW52" s="166">
        <v>162.7818</v>
      </c>
      <c r="DX52" s="166">
        <v>158.89089999999999</v>
      </c>
      <c r="DY52" s="166">
        <v>-25.4847</v>
      </c>
      <c r="DZ52" s="166">
        <v>-24.8</v>
      </c>
      <c r="EA52" s="166">
        <v>235.44630000000001</v>
      </c>
      <c r="EB52" s="166">
        <v>189.54339999999999</v>
      </c>
      <c r="EC52" s="166">
        <v>182.56739999999999</v>
      </c>
      <c r="ED52" s="166">
        <v>186.32550000000001</v>
      </c>
      <c r="EE52" s="166">
        <v>70.220200000000006</v>
      </c>
      <c r="EF52" s="166">
        <v>51.825800000000001</v>
      </c>
      <c r="EG52" s="166">
        <v>-27.92</v>
      </c>
      <c r="EH52" s="166">
        <v>363.46159999999998</v>
      </c>
      <c r="EI52" s="166">
        <v>256.48469999999998</v>
      </c>
      <c r="EJ52" s="167"/>
      <c r="EK52" s="166">
        <v>-29.889099999999999</v>
      </c>
      <c r="EL52" s="166">
        <v>-27.063099999999999</v>
      </c>
      <c r="EM52" s="166">
        <v>13.7531</v>
      </c>
      <c r="EN52" s="166">
        <v>17.7075</v>
      </c>
      <c r="EO52" s="166">
        <v>16.3201</v>
      </c>
      <c r="EP52" s="166">
        <v>33.840000000000003</v>
      </c>
      <c r="EQ52" s="166">
        <v>-51.530299999999997</v>
      </c>
      <c r="ER52" s="166">
        <v>-52.2654</v>
      </c>
      <c r="ES52" s="166">
        <v>-13.170299999999999</v>
      </c>
      <c r="ET52" s="167"/>
      <c r="EU52" s="166">
        <v>-15.18</v>
      </c>
      <c r="EV52" s="166">
        <v>1</v>
      </c>
      <c r="EW52" s="166">
        <v>11.9651</v>
      </c>
      <c r="EX52" s="166">
        <v>-14.8277</v>
      </c>
      <c r="EY52" s="166">
        <v>-38.143099999999997</v>
      </c>
      <c r="EZ52" s="166">
        <v>-36.964199999999998</v>
      </c>
      <c r="FA52" s="166">
        <v>8.3670000000000009</v>
      </c>
      <c r="FB52" s="166">
        <v>-48.111699999999999</v>
      </c>
      <c r="FC52" s="166">
        <v>10.9412</v>
      </c>
      <c r="FD52" s="166">
        <v>23.6234</v>
      </c>
      <c r="FE52" s="167"/>
      <c r="FF52" s="166">
        <v>22.980799999999999</v>
      </c>
      <c r="FG52" s="166">
        <v>41.1083</v>
      </c>
      <c r="FH52" s="166">
        <v>41.427599999999998</v>
      </c>
      <c r="FI52" s="166">
        <v>40.017800000000001</v>
      </c>
      <c r="FJ52" s="166">
        <v>82.388499999999993</v>
      </c>
      <c r="FK52" s="166">
        <v>83.728200000000001</v>
      </c>
      <c r="FL52" s="166">
        <v>-84.063100000000006</v>
      </c>
      <c r="FM52" s="166">
        <v>26.688500000000001</v>
      </c>
      <c r="FN52" s="166">
        <v>27.031300000000002</v>
      </c>
      <c r="FO52" s="166">
        <v>-71.033100000000005</v>
      </c>
      <c r="FP52" s="166">
        <v>-65.576099999999997</v>
      </c>
      <c r="FQ52" s="166">
        <v>-14.947100000000001</v>
      </c>
      <c r="FR52" s="166">
        <v>-14.39</v>
      </c>
      <c r="FS52" s="166">
        <v>14.5809</v>
      </c>
      <c r="FT52" s="166">
        <v>1.3382000000000001</v>
      </c>
      <c r="FU52" s="166">
        <v>-9.06</v>
      </c>
      <c r="FV52" s="166">
        <v>14.37</v>
      </c>
      <c r="FW52" s="166">
        <v>-14.7836</v>
      </c>
      <c r="FX52" s="167"/>
      <c r="FY52" s="166">
        <v>-5.4530000000000003</v>
      </c>
      <c r="FZ52" s="166">
        <v>4.3819999999999997</v>
      </c>
      <c r="GA52" s="167"/>
      <c r="GB52" s="166">
        <v>43.57</v>
      </c>
      <c r="GC52" s="166">
        <v>67.3429</v>
      </c>
      <c r="GD52" s="166">
        <v>70.690100000000001</v>
      </c>
      <c r="GE52" s="166">
        <v>14.95</v>
      </c>
      <c r="GF52" s="166">
        <v>92.454899999999995</v>
      </c>
      <c r="GG52" s="166">
        <v>19</v>
      </c>
      <c r="GH52" s="166">
        <v>-20.418500000000002</v>
      </c>
      <c r="GI52" s="166">
        <v>5.3563000000000001</v>
      </c>
      <c r="GJ52" s="166">
        <v>5.758</v>
      </c>
      <c r="GK52" s="166">
        <v>2.6979000000000002</v>
      </c>
      <c r="GL52" s="167"/>
      <c r="GM52" s="167"/>
      <c r="GN52" s="166">
        <v>-15.797499999999999</v>
      </c>
      <c r="GO52" s="166">
        <v>-40.030799999999999</v>
      </c>
      <c r="GP52" s="166">
        <v>15.1386</v>
      </c>
      <c r="GQ52" s="166">
        <v>41.895499999999998</v>
      </c>
      <c r="GR52" s="166">
        <v>61.088200000000001</v>
      </c>
      <c r="GS52" s="166">
        <v>62.133000000000003</v>
      </c>
      <c r="GT52" s="166">
        <v>-184.70169999999999</v>
      </c>
      <c r="GU52" s="166">
        <v>-25.826899999999998</v>
      </c>
      <c r="GV52" s="166">
        <v>26.76</v>
      </c>
      <c r="GW52" s="166">
        <v>-45.824800000000003</v>
      </c>
      <c r="GX52" s="166">
        <v>8.0663999999999998</v>
      </c>
      <c r="GY52" s="166">
        <v>13.088800000000001</v>
      </c>
      <c r="GZ52" s="166">
        <v>12.638199999999999</v>
      </c>
      <c r="HA52" s="166">
        <v>10.148</v>
      </c>
      <c r="HB52" s="166">
        <v>147.72290000000001</v>
      </c>
      <c r="HC52" s="166">
        <v>146.99950000000001</v>
      </c>
      <c r="HD52" s="166">
        <v>280.39999999999998</v>
      </c>
      <c r="HE52" s="166">
        <v>-277.17750000000001</v>
      </c>
      <c r="HF52" s="166">
        <v>-592.93529999999998</v>
      </c>
      <c r="HG52" s="167"/>
      <c r="HH52" s="166">
        <v>523.64580000000001</v>
      </c>
      <c r="HI52" s="166">
        <v>-140.2911</v>
      </c>
      <c r="HJ52" s="166">
        <v>-140.25110000000001</v>
      </c>
      <c r="HK52" s="166">
        <v>-51.903700000000001</v>
      </c>
      <c r="HL52" s="166">
        <v>-40.342500000000001</v>
      </c>
      <c r="HM52" s="166">
        <v>63.758699999999997</v>
      </c>
      <c r="HN52" s="166">
        <v>62.889200000000002</v>
      </c>
      <c r="HO52" s="166">
        <v>-102.1725</v>
      </c>
      <c r="HP52" s="167"/>
      <c r="HQ52" s="166">
        <v>37.4557</v>
      </c>
      <c r="HR52" s="166">
        <v>36.950299999999999</v>
      </c>
      <c r="HS52" s="166">
        <v>-57.137</v>
      </c>
      <c r="HT52" s="166">
        <v>-56.805900000000001</v>
      </c>
      <c r="HU52" s="167"/>
      <c r="HV52" s="167"/>
      <c r="HW52" s="166">
        <v>19.5</v>
      </c>
      <c r="HX52" s="166">
        <v>19</v>
      </c>
      <c r="HY52" s="166">
        <v>22.314299999999999</v>
      </c>
      <c r="HZ52" s="166">
        <v>38.799999999999997</v>
      </c>
      <c r="IA52" s="166">
        <v>-357.68729999999999</v>
      </c>
      <c r="IB52" s="166">
        <v>109.55759999999999</v>
      </c>
      <c r="IC52" s="166">
        <v>110.7247</v>
      </c>
      <c r="ID52" s="166">
        <v>15.6</v>
      </c>
      <c r="IE52" s="166">
        <v>-39.299999999999997</v>
      </c>
      <c r="IF52" s="166">
        <v>-34.4</v>
      </c>
      <c r="IG52" s="166">
        <v>-34.5</v>
      </c>
      <c r="IH52" s="166">
        <v>1.3812</v>
      </c>
      <c r="II52" s="166">
        <v>1.2633000000000001</v>
      </c>
      <c r="IJ52" s="166">
        <v>-513.26220000000001</v>
      </c>
      <c r="IK52" s="166">
        <v>-223.04089999999999</v>
      </c>
      <c r="IL52" s="166">
        <v>468.49849999999998</v>
      </c>
      <c r="IM52" s="166">
        <v>380.59649999999999</v>
      </c>
      <c r="IN52" s="166">
        <v>44.096400000000003</v>
      </c>
      <c r="IO52" s="166">
        <v>-369.15260000000001</v>
      </c>
      <c r="IP52" s="166">
        <v>368.24799999999999</v>
      </c>
      <c r="IQ52" s="166">
        <v>-151.816</v>
      </c>
      <c r="IR52" s="166">
        <v>-233.53370000000001</v>
      </c>
      <c r="IS52" s="168">
        <v>-363.24799999999999</v>
      </c>
      <c r="IT52" s="167"/>
      <c r="IU52" s="167"/>
      <c r="IV52" s="167"/>
      <c r="IW52" s="166">
        <v>-454.19900000000001</v>
      </c>
      <c r="IX52" s="166">
        <v>239.35409999999999</v>
      </c>
      <c r="IY52" s="166">
        <v>-214.2852</v>
      </c>
      <c r="IZ52" s="166">
        <v>216.28100000000001</v>
      </c>
      <c r="JA52" s="166">
        <v>-9.9138999999999999</v>
      </c>
      <c r="JB52" s="167"/>
      <c r="JC52" s="166">
        <v>14.16</v>
      </c>
      <c r="JD52" s="166">
        <v>6.4189999999999996</v>
      </c>
      <c r="JE52" s="166">
        <v>6.4720000000000004</v>
      </c>
      <c r="JF52" s="166">
        <v>-14.32</v>
      </c>
      <c r="JG52" s="166">
        <v>-11.44</v>
      </c>
      <c r="JH52" s="167"/>
      <c r="JI52" s="166">
        <v>12.043900000000001</v>
      </c>
      <c r="JJ52" s="166">
        <v>-21.736499999999999</v>
      </c>
      <c r="JK52" s="166">
        <v>-38.292499999999997</v>
      </c>
      <c r="JL52" s="166">
        <v>20</v>
      </c>
      <c r="JM52" s="166">
        <v>53.994</v>
      </c>
      <c r="JN52" s="166">
        <v>53.564999999999998</v>
      </c>
      <c r="JO52" s="166">
        <v>11.0931</v>
      </c>
      <c r="JP52" s="166">
        <v>13.251200000000001</v>
      </c>
      <c r="JQ52" s="166">
        <v>40.776899999999998</v>
      </c>
      <c r="JR52" s="166">
        <v>41.046599999999998</v>
      </c>
      <c r="JS52" s="166">
        <v>42.5593</v>
      </c>
      <c r="JT52" s="167"/>
      <c r="JU52" s="166">
        <v>40.9</v>
      </c>
      <c r="JV52" s="166">
        <v>17.534300000000002</v>
      </c>
      <c r="JW52" s="166">
        <v>9.15</v>
      </c>
      <c r="JX52" s="167"/>
      <c r="JY52" s="166">
        <v>-40.022100000000002</v>
      </c>
      <c r="JZ52" s="166">
        <v>78.816999999999993</v>
      </c>
      <c r="KA52" s="166">
        <v>52.117600000000003</v>
      </c>
      <c r="KB52" s="166">
        <v>-40.389099999999999</v>
      </c>
      <c r="KC52" s="166">
        <v>-77.854399999999998</v>
      </c>
      <c r="KD52" s="166">
        <v>40.167499999999997</v>
      </c>
      <c r="KE52" s="166">
        <v>37.739899999999999</v>
      </c>
      <c r="KF52" s="166">
        <v>-50.5</v>
      </c>
      <c r="KG52" s="166">
        <v>49.2</v>
      </c>
      <c r="KH52" s="166">
        <v>-68.755799999999994</v>
      </c>
      <c r="KI52" s="166">
        <v>253.26929999999999</v>
      </c>
    </row>
    <row r="53" spans="1:295" ht="18" customHeight="1" x14ac:dyDescent="0.3">
      <c r="A53" s="162" t="s">
        <v>71</v>
      </c>
      <c r="B53" s="162" t="s">
        <v>785</v>
      </c>
      <c r="C53" s="166">
        <v>0</v>
      </c>
      <c r="D53" s="166">
        <v>20.031600000000001</v>
      </c>
      <c r="E53" s="166">
        <v>-24.367999999999999</v>
      </c>
      <c r="F53" s="166">
        <v>-36.256700000000002</v>
      </c>
      <c r="G53" s="166">
        <v>18.731100000000001</v>
      </c>
      <c r="H53" s="167"/>
      <c r="I53" s="166">
        <v>44.722799999999999</v>
      </c>
      <c r="J53" s="166">
        <v>-67.266300000000001</v>
      </c>
      <c r="K53" s="166">
        <v>60.178199999999997</v>
      </c>
      <c r="L53" s="166">
        <v>30.1631</v>
      </c>
      <c r="M53" s="166">
        <v>29.499500000000001</v>
      </c>
      <c r="N53" s="166">
        <v>15.54</v>
      </c>
      <c r="O53" s="166">
        <v>-54.216000000000001</v>
      </c>
      <c r="P53" s="166">
        <v>48.4</v>
      </c>
      <c r="Q53" s="166">
        <v>14.076000000000001</v>
      </c>
      <c r="R53" s="166">
        <v>-48.4</v>
      </c>
      <c r="S53" s="166">
        <v>12.412000000000001</v>
      </c>
      <c r="T53" s="166">
        <v>37.965600000000002</v>
      </c>
      <c r="U53" s="166">
        <v>6.7004000000000001</v>
      </c>
      <c r="V53" s="166">
        <v>6.6593999999999998</v>
      </c>
      <c r="W53" s="166">
        <v>10.823499999999999</v>
      </c>
      <c r="X53" s="166">
        <v>6.8979999999999997</v>
      </c>
      <c r="Y53" s="166">
        <v>1.671</v>
      </c>
      <c r="Z53" s="166">
        <v>0.18690000000000001</v>
      </c>
      <c r="AA53" s="167"/>
      <c r="AB53" s="167"/>
      <c r="AC53" s="166">
        <v>-59.67</v>
      </c>
      <c r="AD53" s="166">
        <v>-59.15</v>
      </c>
      <c r="AE53" s="167"/>
      <c r="AF53" s="166">
        <v>-15.54</v>
      </c>
      <c r="AG53" s="166">
        <v>52.8</v>
      </c>
      <c r="AH53" s="166">
        <v>16.123000000000001</v>
      </c>
      <c r="AI53" s="166">
        <v>0.23200000000000001</v>
      </c>
      <c r="AJ53" s="168">
        <v>-60.63</v>
      </c>
      <c r="AK53" s="166">
        <v>-60.55</v>
      </c>
      <c r="AL53" s="166">
        <v>-43.1</v>
      </c>
      <c r="AM53" s="166">
        <v>60.63</v>
      </c>
      <c r="AN53" s="166">
        <v>60.76</v>
      </c>
      <c r="AO53" s="166">
        <v>15.9526</v>
      </c>
      <c r="AP53" s="166">
        <v>6.5503</v>
      </c>
      <c r="AQ53" s="166">
        <v>69.446299999999994</v>
      </c>
      <c r="AR53" s="166">
        <v>71.929199999999994</v>
      </c>
      <c r="AS53" s="166">
        <v>26.6465</v>
      </c>
      <c r="AT53" s="166">
        <v>-41.661299999999997</v>
      </c>
      <c r="AU53" s="166">
        <v>-42.0974</v>
      </c>
      <c r="AV53" s="166">
        <v>10.567500000000001</v>
      </c>
      <c r="AW53" s="166">
        <v>10.2631</v>
      </c>
      <c r="AX53" s="166">
        <v>64.434399999999997</v>
      </c>
      <c r="AY53" s="166">
        <v>65.104200000000006</v>
      </c>
      <c r="AZ53" s="166">
        <v>4.4739000000000004</v>
      </c>
      <c r="BA53" s="166">
        <v>3.0207000000000002</v>
      </c>
      <c r="BB53" s="166">
        <v>-389.97269999999997</v>
      </c>
      <c r="BC53" s="166">
        <v>16.7119</v>
      </c>
      <c r="BD53" s="166">
        <v>-18.399999999999999</v>
      </c>
      <c r="BE53" s="166">
        <v>-19.2</v>
      </c>
      <c r="BF53" s="166">
        <v>47.277500000000003</v>
      </c>
      <c r="BG53" s="166">
        <v>46.224899999999998</v>
      </c>
      <c r="BH53" s="166">
        <v>-5.0160999999999998</v>
      </c>
      <c r="BI53" s="167"/>
      <c r="BJ53" s="166">
        <v>-39.286000000000001</v>
      </c>
      <c r="BK53" s="166">
        <v>5.5864000000000003</v>
      </c>
      <c r="BL53" s="166">
        <v>6.0347999999999997</v>
      </c>
      <c r="BM53" s="166">
        <v>4.0457999999999998</v>
      </c>
      <c r="BN53" s="166">
        <v>434.24770000000001</v>
      </c>
      <c r="BO53" s="166">
        <v>110.8432</v>
      </c>
      <c r="BP53" s="166">
        <v>110.93470000000001</v>
      </c>
      <c r="BQ53" s="166">
        <v>-327.80829999999997</v>
      </c>
      <c r="BR53" s="166">
        <v>482.7919</v>
      </c>
      <c r="BS53" s="167"/>
      <c r="BT53" s="166">
        <v>-84.035700000000006</v>
      </c>
      <c r="BU53" s="166">
        <v>85.9255</v>
      </c>
      <c r="BV53" s="166">
        <v>97.051100000000005</v>
      </c>
      <c r="BW53" s="166">
        <v>28.35</v>
      </c>
      <c r="BX53" s="166">
        <v>34.04</v>
      </c>
      <c r="BY53" s="166">
        <v>69.81</v>
      </c>
      <c r="BZ53" s="166">
        <v>76.44</v>
      </c>
      <c r="CA53" s="166">
        <v>-85.594399999999993</v>
      </c>
      <c r="CB53" s="166">
        <v>-84.924599999999998</v>
      </c>
      <c r="CC53" s="166">
        <v>98.111199999999997</v>
      </c>
      <c r="CD53" s="166">
        <v>98.792199999999994</v>
      </c>
      <c r="CE53" s="166">
        <v>26.9695</v>
      </c>
      <c r="CF53" s="166">
        <v>-118.6528</v>
      </c>
      <c r="CG53" s="166">
        <v>-118.8593</v>
      </c>
      <c r="CH53" s="166">
        <v>-5.2683999999999997</v>
      </c>
      <c r="CI53" s="167"/>
      <c r="CJ53" s="167"/>
      <c r="CK53" s="167"/>
      <c r="CL53" s="166">
        <v>121.6</v>
      </c>
      <c r="CM53" s="166">
        <v>109.7</v>
      </c>
      <c r="CN53" s="166">
        <v>-17.68</v>
      </c>
      <c r="CO53" s="166">
        <v>67.920299999999997</v>
      </c>
      <c r="CP53" s="166">
        <v>66.766999999999996</v>
      </c>
      <c r="CQ53" s="166">
        <v>65.845500000000001</v>
      </c>
      <c r="CR53" s="166">
        <v>-8.6605000000000008</v>
      </c>
      <c r="CS53" s="166">
        <v>-8.5960000000000001</v>
      </c>
      <c r="CT53" s="166">
        <v>35.941000000000003</v>
      </c>
      <c r="CU53" s="166">
        <v>-78.918099999999995</v>
      </c>
      <c r="CV53" s="166">
        <v>40.947000000000003</v>
      </c>
      <c r="CW53" s="166">
        <v>16.540700000000001</v>
      </c>
      <c r="CX53" s="166">
        <v>61.79</v>
      </c>
      <c r="CY53" s="166">
        <v>33.97</v>
      </c>
      <c r="CZ53" s="166">
        <v>72.194800000000001</v>
      </c>
      <c r="DA53" s="166">
        <v>68.119799999999998</v>
      </c>
      <c r="DB53" s="166">
        <v>-31.89</v>
      </c>
      <c r="DC53" s="166">
        <v>-4.2981999999999996</v>
      </c>
      <c r="DD53" s="167"/>
      <c r="DE53" s="167"/>
      <c r="DF53" s="166">
        <v>-139.38239999999999</v>
      </c>
      <c r="DG53" s="166">
        <v>-11.3611</v>
      </c>
      <c r="DH53" s="166">
        <v>-19.784300000000002</v>
      </c>
      <c r="DI53" s="166">
        <v>-98.6</v>
      </c>
      <c r="DJ53" s="166">
        <v>-98.4</v>
      </c>
      <c r="DK53" s="166">
        <v>25.458100000000002</v>
      </c>
      <c r="DL53" s="166">
        <v>49.520899999999997</v>
      </c>
      <c r="DM53" s="166">
        <v>65.295500000000004</v>
      </c>
      <c r="DN53" s="166">
        <v>70.330799999999996</v>
      </c>
      <c r="DO53" s="166">
        <v>49.29</v>
      </c>
      <c r="DP53" s="166">
        <v>-9.26</v>
      </c>
      <c r="DQ53" s="166">
        <v>62.6355</v>
      </c>
      <c r="DR53" s="166">
        <v>139.62790000000001</v>
      </c>
      <c r="DS53" s="166">
        <v>-22.35</v>
      </c>
      <c r="DT53" s="166">
        <v>-22.36</v>
      </c>
      <c r="DU53" s="166">
        <v>112.2</v>
      </c>
      <c r="DV53" s="166">
        <v>69.06</v>
      </c>
      <c r="DW53" s="166">
        <v>139.7636</v>
      </c>
      <c r="DX53" s="166">
        <v>136.9091</v>
      </c>
      <c r="DY53" s="166">
        <v>-34.712899999999998</v>
      </c>
      <c r="DZ53" s="166">
        <v>-34.6</v>
      </c>
      <c r="EA53" s="166">
        <v>220.1371</v>
      </c>
      <c r="EB53" s="166">
        <v>176.74969999999999</v>
      </c>
      <c r="EC53" s="166">
        <v>169.06829999999999</v>
      </c>
      <c r="ED53" s="166">
        <v>173.03800000000001</v>
      </c>
      <c r="EE53" s="166">
        <v>65.493899999999996</v>
      </c>
      <c r="EF53" s="166">
        <v>46.950800000000001</v>
      </c>
      <c r="EG53" s="166">
        <v>-28.210999999999999</v>
      </c>
      <c r="EH53" s="166">
        <v>341.21910000000003</v>
      </c>
      <c r="EI53" s="166">
        <v>268.0419</v>
      </c>
      <c r="EJ53" s="167"/>
      <c r="EK53" s="166">
        <v>-28.904199999999999</v>
      </c>
      <c r="EL53" s="166">
        <v>-26.1204</v>
      </c>
      <c r="EM53" s="166">
        <v>17.349299999999999</v>
      </c>
      <c r="EN53" s="166">
        <v>17.053699999999999</v>
      </c>
      <c r="EO53" s="166">
        <v>16.628399999999999</v>
      </c>
      <c r="EP53" s="166">
        <v>38.448</v>
      </c>
      <c r="EQ53" s="166">
        <v>-55.5916</v>
      </c>
      <c r="ER53" s="166">
        <v>-56.585900000000002</v>
      </c>
      <c r="ES53" s="166">
        <v>-9.0187000000000008</v>
      </c>
      <c r="ET53" s="167"/>
      <c r="EU53" s="166">
        <v>-12.44</v>
      </c>
      <c r="EV53" s="167"/>
      <c r="EW53" s="166">
        <v>10.984999999999999</v>
      </c>
      <c r="EX53" s="166">
        <v>-13.725300000000001</v>
      </c>
      <c r="EY53" s="166">
        <v>-37.931100000000001</v>
      </c>
      <c r="EZ53" s="166">
        <v>-37.33</v>
      </c>
      <c r="FA53" s="166">
        <v>6.8808999999999996</v>
      </c>
      <c r="FB53" s="166">
        <v>-44.842799999999997</v>
      </c>
      <c r="FC53" s="166">
        <v>8.2274999999999991</v>
      </c>
      <c r="FD53" s="166">
        <v>23.808800000000002</v>
      </c>
      <c r="FE53" s="167"/>
      <c r="FF53" s="166">
        <v>23.491700000000002</v>
      </c>
      <c r="FG53" s="166">
        <v>41.3842</v>
      </c>
      <c r="FH53" s="166">
        <v>41.927199999999999</v>
      </c>
      <c r="FI53" s="166">
        <v>39.96</v>
      </c>
      <c r="FJ53" s="166">
        <v>86.407499999999999</v>
      </c>
      <c r="FK53" s="166">
        <v>86.24</v>
      </c>
      <c r="FL53" s="166">
        <v>-98.631799999999998</v>
      </c>
      <c r="FM53" s="166">
        <v>37.129300000000001</v>
      </c>
      <c r="FN53" s="166">
        <v>37.255400000000002</v>
      </c>
      <c r="FO53" s="166">
        <v>-84.614500000000007</v>
      </c>
      <c r="FP53" s="166">
        <v>-80.386099999999999</v>
      </c>
      <c r="FQ53" s="166">
        <v>-14.1122</v>
      </c>
      <c r="FR53" s="166">
        <v>-19.04</v>
      </c>
      <c r="FS53" s="166">
        <v>14.463699999999999</v>
      </c>
      <c r="FT53" s="166">
        <v>1.2564</v>
      </c>
      <c r="FU53" s="166">
        <v>-9.1300000000000008</v>
      </c>
      <c r="FV53" s="166">
        <v>16.57</v>
      </c>
      <c r="FW53" s="166">
        <v>-14.505699999999999</v>
      </c>
      <c r="FX53" s="167"/>
      <c r="FY53" s="166">
        <v>-5.8940000000000001</v>
      </c>
      <c r="FZ53" s="166">
        <v>4.3</v>
      </c>
      <c r="GA53" s="167"/>
      <c r="GB53" s="166">
        <v>42.43</v>
      </c>
      <c r="GC53" s="166">
        <v>82.877799999999993</v>
      </c>
      <c r="GD53" s="166">
        <v>81.986099999999993</v>
      </c>
      <c r="GE53" s="166">
        <v>14.03</v>
      </c>
      <c r="GF53" s="166">
        <v>91.245199999999997</v>
      </c>
      <c r="GG53" s="166">
        <v>19.600000000000001</v>
      </c>
      <c r="GH53" s="166">
        <v>-18.576499999999999</v>
      </c>
      <c r="GI53" s="166">
        <v>5.1105999999999998</v>
      </c>
      <c r="GJ53" s="166">
        <v>5.8164999999999996</v>
      </c>
      <c r="GK53" s="166">
        <v>2.5003000000000002</v>
      </c>
      <c r="GL53" s="167"/>
      <c r="GM53" s="167"/>
      <c r="GN53" s="166">
        <v>-15.6267</v>
      </c>
      <c r="GO53" s="166">
        <v>-35.655799999999999</v>
      </c>
      <c r="GP53" s="166">
        <v>15.345700000000001</v>
      </c>
      <c r="GQ53" s="166">
        <v>36.8429</v>
      </c>
      <c r="GR53" s="166">
        <v>57.111800000000002</v>
      </c>
      <c r="GS53" s="166">
        <v>59.399099999999997</v>
      </c>
      <c r="GT53" s="166">
        <v>-174.364</v>
      </c>
      <c r="GU53" s="166">
        <v>-23.796399999999998</v>
      </c>
      <c r="GV53" s="166">
        <v>24.968699999999998</v>
      </c>
      <c r="GW53" s="166">
        <v>-40.901000000000003</v>
      </c>
      <c r="GX53" s="166">
        <v>8.3856000000000002</v>
      </c>
      <c r="GY53" s="166">
        <v>11.243</v>
      </c>
      <c r="GZ53" s="166">
        <v>10.919</v>
      </c>
      <c r="HA53" s="166">
        <v>10</v>
      </c>
      <c r="HB53" s="166">
        <v>147.50579999999999</v>
      </c>
      <c r="HC53" s="166">
        <v>148.19380000000001</v>
      </c>
      <c r="HD53" s="166">
        <v>279.5</v>
      </c>
      <c r="HE53" s="167"/>
      <c r="HF53" s="166">
        <v>-597.88850000000002</v>
      </c>
      <c r="HG53" s="166">
        <v>601.72029999999995</v>
      </c>
      <c r="HH53" s="166">
        <v>535.62220000000002</v>
      </c>
      <c r="HI53" s="166">
        <v>-141.26740000000001</v>
      </c>
      <c r="HJ53" s="166">
        <v>-141.45169999999999</v>
      </c>
      <c r="HK53" s="166">
        <v>-55.0488</v>
      </c>
      <c r="HL53" s="166">
        <v>-44.0227</v>
      </c>
      <c r="HM53" s="166">
        <v>64.950500000000005</v>
      </c>
      <c r="HN53" s="166">
        <v>66.172799999999995</v>
      </c>
      <c r="HO53" s="167"/>
      <c r="HP53" s="167"/>
      <c r="HQ53" s="166">
        <v>33.6434</v>
      </c>
      <c r="HR53" s="166">
        <v>32.588700000000003</v>
      </c>
      <c r="HS53" s="166">
        <v>-66.6691</v>
      </c>
      <c r="HT53" s="166">
        <v>-66.277199999999993</v>
      </c>
      <c r="HU53" s="167"/>
      <c r="HV53" s="167"/>
      <c r="HW53" s="166">
        <v>16.100000000000001</v>
      </c>
      <c r="HX53" s="166">
        <v>16.7</v>
      </c>
      <c r="HY53" s="166">
        <v>22.0687</v>
      </c>
      <c r="HZ53" s="166">
        <v>36.64</v>
      </c>
      <c r="IA53" s="166">
        <v>-351.45150000000001</v>
      </c>
      <c r="IB53" s="166">
        <v>108.56619999999999</v>
      </c>
      <c r="IC53" s="166">
        <v>108.3753</v>
      </c>
      <c r="ID53" s="166">
        <v>14.5</v>
      </c>
      <c r="IE53" s="166">
        <v>-43.9</v>
      </c>
      <c r="IF53" s="166">
        <v>-33.5</v>
      </c>
      <c r="IG53" s="166">
        <v>-33.6</v>
      </c>
      <c r="IH53" s="166">
        <v>1.4101999999999999</v>
      </c>
      <c r="II53" s="166">
        <v>1.1911</v>
      </c>
      <c r="IJ53" s="166">
        <v>-525.46370000000002</v>
      </c>
      <c r="IK53" s="166">
        <v>-236.68369999999999</v>
      </c>
      <c r="IL53" s="166">
        <v>471.6705</v>
      </c>
      <c r="IM53" s="166">
        <v>379.66140000000001</v>
      </c>
      <c r="IN53" s="166">
        <v>35.1068</v>
      </c>
      <c r="IO53" s="166">
        <v>-370.03149999999999</v>
      </c>
      <c r="IP53" s="166">
        <v>377.47019999999998</v>
      </c>
      <c r="IQ53" s="166">
        <v>-151.71029999999999</v>
      </c>
      <c r="IR53" s="166">
        <v>-230.61600000000001</v>
      </c>
      <c r="IS53" s="168">
        <v>-372.47019999999998</v>
      </c>
      <c r="IT53" s="167"/>
      <c r="IU53" s="167"/>
      <c r="IV53" s="167"/>
      <c r="IW53" s="166">
        <v>-453.75979999999998</v>
      </c>
      <c r="IX53" s="166">
        <v>239.0421</v>
      </c>
      <c r="IY53" s="166">
        <v>-220.8503</v>
      </c>
      <c r="IZ53" s="166">
        <v>223.22470000000001</v>
      </c>
      <c r="JA53" s="166">
        <v>-10.888999999999999</v>
      </c>
      <c r="JB53" s="167"/>
      <c r="JC53" s="166">
        <v>10.56</v>
      </c>
      <c r="JD53" s="166">
        <v>6.7649999999999997</v>
      </c>
      <c r="JE53" s="166">
        <v>6.7530000000000001</v>
      </c>
      <c r="JF53" s="166">
        <v>-10.56</v>
      </c>
      <c r="JG53" s="166">
        <v>-15.36</v>
      </c>
      <c r="JH53" s="167"/>
      <c r="JI53" s="166">
        <v>16.936</v>
      </c>
      <c r="JJ53" s="166">
        <v>-24.315200000000001</v>
      </c>
      <c r="JK53" s="166">
        <v>-39.726900000000001</v>
      </c>
      <c r="JL53" s="166">
        <v>18.5</v>
      </c>
      <c r="JM53" s="166">
        <v>49.534999999999997</v>
      </c>
      <c r="JN53" s="166">
        <v>48.652000000000001</v>
      </c>
      <c r="JO53" s="166">
        <v>11.3123</v>
      </c>
      <c r="JP53" s="166">
        <v>13.560499999999999</v>
      </c>
      <c r="JQ53" s="166">
        <v>42.413800000000002</v>
      </c>
      <c r="JR53" s="166">
        <v>42.404000000000003</v>
      </c>
      <c r="JS53" s="166">
        <v>42.754300000000001</v>
      </c>
      <c r="JT53" s="167"/>
      <c r="JU53" s="166">
        <v>45</v>
      </c>
      <c r="JV53" s="166">
        <v>18.8154</v>
      </c>
      <c r="JW53" s="166">
        <v>8.43</v>
      </c>
      <c r="JX53" s="167"/>
      <c r="JY53" s="166">
        <v>-44.922600000000003</v>
      </c>
      <c r="JZ53" s="166">
        <v>79.721699999999998</v>
      </c>
      <c r="KA53" s="166">
        <v>54.168700000000001</v>
      </c>
      <c r="KB53" s="166">
        <v>-43.714399999999998</v>
      </c>
      <c r="KC53" s="166">
        <v>-78.567899999999995</v>
      </c>
      <c r="KD53" s="166">
        <v>43.938400000000001</v>
      </c>
      <c r="KE53" s="166">
        <v>35.014899999999997</v>
      </c>
      <c r="KF53" s="166">
        <v>-52.7</v>
      </c>
      <c r="KG53" s="166">
        <v>52.6</v>
      </c>
      <c r="KH53" s="166">
        <v>-56.161999999999999</v>
      </c>
      <c r="KI53" s="166">
        <v>242.52430000000001</v>
      </c>
    </row>
    <row r="54" spans="1:295" ht="18" customHeight="1" x14ac:dyDescent="0.3">
      <c r="A54" s="162" t="s">
        <v>71</v>
      </c>
      <c r="B54" s="162" t="s">
        <v>786</v>
      </c>
      <c r="C54" s="166">
        <v>0</v>
      </c>
      <c r="D54" s="166">
        <v>19.5685</v>
      </c>
      <c r="E54" s="166">
        <v>-23.8415</v>
      </c>
      <c r="F54" s="166">
        <v>-36.892600000000002</v>
      </c>
      <c r="G54" s="166">
        <v>15.4611</v>
      </c>
      <c r="H54" s="167"/>
      <c r="I54" s="166">
        <v>42.113199999999999</v>
      </c>
      <c r="J54" s="166">
        <v>-59.697499999999998</v>
      </c>
      <c r="K54" s="166">
        <v>57.059600000000003</v>
      </c>
      <c r="L54" s="166">
        <v>28.555099999999999</v>
      </c>
      <c r="M54" s="166">
        <v>27.986999999999998</v>
      </c>
      <c r="N54" s="166">
        <v>17.760000000000002</v>
      </c>
      <c r="O54" s="166">
        <v>-48.603999999999999</v>
      </c>
      <c r="P54" s="166">
        <v>44</v>
      </c>
      <c r="Q54" s="166">
        <v>12.42</v>
      </c>
      <c r="R54" s="166">
        <v>-44</v>
      </c>
      <c r="S54" s="166">
        <v>12.4465</v>
      </c>
      <c r="T54" s="166">
        <v>32.162599999999998</v>
      </c>
      <c r="U54" s="166">
        <v>5.899</v>
      </c>
      <c r="V54" s="166">
        <v>5.9520999999999997</v>
      </c>
      <c r="W54" s="166">
        <v>9.6396999999999995</v>
      </c>
      <c r="X54" s="166">
        <v>6.6078000000000001</v>
      </c>
      <c r="Y54" s="166">
        <v>1.5966</v>
      </c>
      <c r="Z54" s="166">
        <v>0.14960000000000001</v>
      </c>
      <c r="AA54" s="167"/>
      <c r="AB54" s="167"/>
      <c r="AC54" s="166">
        <v>-56.05</v>
      </c>
      <c r="AD54" s="166">
        <v>-55.94</v>
      </c>
      <c r="AE54" s="167"/>
      <c r="AF54" s="166">
        <v>-17.760000000000002</v>
      </c>
      <c r="AG54" s="166">
        <v>46.2</v>
      </c>
      <c r="AH54" s="166">
        <v>15.276</v>
      </c>
      <c r="AI54" s="166">
        <v>0.22900000000000001</v>
      </c>
      <c r="AJ54" s="168">
        <v>-57.06</v>
      </c>
      <c r="AK54" s="166">
        <v>-56.77</v>
      </c>
      <c r="AL54" s="166">
        <v>-42.03</v>
      </c>
      <c r="AM54" s="166">
        <v>57.06</v>
      </c>
      <c r="AN54" s="166">
        <v>57.16</v>
      </c>
      <c r="AO54" s="166">
        <v>14.814</v>
      </c>
      <c r="AP54" s="166">
        <v>7.3186</v>
      </c>
      <c r="AQ54" s="166">
        <v>65.399799999999999</v>
      </c>
      <c r="AR54" s="166">
        <v>67.820599999999999</v>
      </c>
      <c r="AS54" s="166">
        <v>24.465299999999999</v>
      </c>
      <c r="AT54" s="166">
        <v>-39.25</v>
      </c>
      <c r="AU54" s="166">
        <v>-39.625599999999999</v>
      </c>
      <c r="AV54" s="166">
        <v>10.6462</v>
      </c>
      <c r="AW54" s="166">
        <v>11.9278</v>
      </c>
      <c r="AX54" s="166">
        <v>59.611899999999999</v>
      </c>
      <c r="AY54" s="166">
        <v>60.549599999999998</v>
      </c>
      <c r="AZ54" s="166">
        <v>3.5009999999999999</v>
      </c>
      <c r="BA54" s="166">
        <v>3.214</v>
      </c>
      <c r="BB54" s="166">
        <v>-360.50409999999999</v>
      </c>
      <c r="BC54" s="166">
        <v>17.399100000000001</v>
      </c>
      <c r="BD54" s="166">
        <v>-18.2</v>
      </c>
      <c r="BE54" s="166">
        <v>-19</v>
      </c>
      <c r="BF54" s="166">
        <v>45.240299999999998</v>
      </c>
      <c r="BG54" s="166">
        <v>44.94</v>
      </c>
      <c r="BH54" s="166">
        <v>-4.4259000000000004</v>
      </c>
      <c r="BI54" s="167"/>
      <c r="BJ54" s="166">
        <v>-36.641800000000003</v>
      </c>
      <c r="BK54" s="166">
        <v>4.9781000000000004</v>
      </c>
      <c r="BL54" s="166">
        <v>0</v>
      </c>
      <c r="BM54" s="166">
        <v>3.3206000000000002</v>
      </c>
      <c r="BN54" s="166">
        <v>403.8818</v>
      </c>
      <c r="BO54" s="166">
        <v>104.0986</v>
      </c>
      <c r="BP54" s="166">
        <v>103.82389999999999</v>
      </c>
      <c r="BQ54" s="166">
        <v>-315.14760000000001</v>
      </c>
      <c r="BR54" s="166">
        <v>441.32330000000002</v>
      </c>
      <c r="BS54" s="167"/>
      <c r="BT54" s="166">
        <v>-50.972900000000003</v>
      </c>
      <c r="BU54" s="166">
        <v>53.7652</v>
      </c>
      <c r="BV54" s="166">
        <v>91.911699999999996</v>
      </c>
      <c r="BW54" s="166">
        <v>26.87</v>
      </c>
      <c r="BX54" s="166">
        <v>31.75</v>
      </c>
      <c r="BY54" s="166">
        <v>65.58</v>
      </c>
      <c r="BZ54" s="166">
        <v>72.44</v>
      </c>
      <c r="CA54" s="166">
        <v>-88.407499999999999</v>
      </c>
      <c r="CB54" s="166">
        <v>-88.005600000000001</v>
      </c>
      <c r="CC54" s="166">
        <v>99.487399999999994</v>
      </c>
      <c r="CD54" s="166">
        <v>100.76220000000001</v>
      </c>
      <c r="CE54" s="166">
        <v>27.117599999999999</v>
      </c>
      <c r="CF54" s="166">
        <v>-95.268299999999996</v>
      </c>
      <c r="CG54" s="166">
        <v>-94.2654</v>
      </c>
      <c r="CH54" s="166">
        <v>-7.4237000000000002</v>
      </c>
      <c r="CI54" s="167"/>
      <c r="CJ54" s="167"/>
      <c r="CK54" s="167"/>
      <c r="CL54" s="166">
        <v>113.7</v>
      </c>
      <c r="CM54" s="166">
        <v>102.8</v>
      </c>
      <c r="CN54" s="166">
        <v>-16.75</v>
      </c>
      <c r="CO54" s="166">
        <v>71.448300000000003</v>
      </c>
      <c r="CP54" s="166">
        <v>69.868700000000004</v>
      </c>
      <c r="CQ54" s="166">
        <v>69.670699999999997</v>
      </c>
      <c r="CR54" s="166">
        <v>-5.6982999999999997</v>
      </c>
      <c r="CS54" s="166">
        <v>-5.431</v>
      </c>
      <c r="CT54" s="166">
        <v>32.041899999999998</v>
      </c>
      <c r="CU54" s="166">
        <v>-75.152500000000003</v>
      </c>
      <c r="CV54" s="166">
        <v>35.784300000000002</v>
      </c>
      <c r="CW54" s="166">
        <v>15.673400000000001</v>
      </c>
      <c r="CX54" s="166">
        <v>55.68</v>
      </c>
      <c r="CY54" s="166">
        <v>31.09</v>
      </c>
      <c r="CZ54" s="166">
        <v>68.679199999999994</v>
      </c>
      <c r="DA54" s="166">
        <v>65.190100000000001</v>
      </c>
      <c r="DB54" s="166">
        <v>-30.85</v>
      </c>
      <c r="DC54" s="166">
        <v>-17.583600000000001</v>
      </c>
      <c r="DD54" s="167"/>
      <c r="DE54" s="167"/>
      <c r="DF54" s="166">
        <v>-127.8086</v>
      </c>
      <c r="DG54" s="166">
        <v>-13.7629</v>
      </c>
      <c r="DH54" s="166">
        <v>-19.409600000000001</v>
      </c>
      <c r="DI54" s="166">
        <v>-96.2</v>
      </c>
      <c r="DJ54" s="166">
        <v>-95.9</v>
      </c>
      <c r="DK54" s="166">
        <v>25.765699999999999</v>
      </c>
      <c r="DL54" s="166">
        <v>46.005200000000002</v>
      </c>
      <c r="DM54" s="166">
        <v>61.5383</v>
      </c>
      <c r="DN54" s="166">
        <v>65.643299999999996</v>
      </c>
      <c r="DO54" s="166">
        <v>45.83</v>
      </c>
      <c r="DP54" s="166">
        <v>-8.36</v>
      </c>
      <c r="DQ54" s="166">
        <v>58.9465</v>
      </c>
      <c r="DR54" s="166">
        <v>126.74720000000001</v>
      </c>
      <c r="DS54" s="166">
        <v>-25.55</v>
      </c>
      <c r="DT54" s="166">
        <v>-25.76</v>
      </c>
      <c r="DU54" s="166">
        <v>111.24</v>
      </c>
      <c r="DV54" s="166">
        <v>66.16</v>
      </c>
      <c r="DW54" s="166">
        <v>126.3818</v>
      </c>
      <c r="DX54" s="166">
        <v>124.6182</v>
      </c>
      <c r="DY54" s="166">
        <v>-40.257399999999997</v>
      </c>
      <c r="DZ54" s="166">
        <v>-39.2273</v>
      </c>
      <c r="EA54" s="166">
        <v>207.05889999999999</v>
      </c>
      <c r="EB54" s="166">
        <v>161.11510000000001</v>
      </c>
      <c r="EC54" s="166">
        <v>156.45429999999999</v>
      </c>
      <c r="ED54" s="166">
        <v>159.47800000000001</v>
      </c>
      <c r="EE54" s="166">
        <v>59.4758</v>
      </c>
      <c r="EF54" s="166">
        <v>42.937800000000003</v>
      </c>
      <c r="EG54" s="166">
        <v>-26.911999999999999</v>
      </c>
      <c r="EH54" s="166">
        <v>326.82740000000001</v>
      </c>
      <c r="EI54" s="166">
        <v>275.20339999999999</v>
      </c>
      <c r="EJ54" s="167"/>
      <c r="EK54" s="166">
        <v>-28.7163</v>
      </c>
      <c r="EL54" s="166">
        <v>-26.136600000000001</v>
      </c>
      <c r="EM54" s="166">
        <v>21.1676</v>
      </c>
      <c r="EN54" s="166">
        <v>13.6168</v>
      </c>
      <c r="EO54" s="166">
        <v>13.567500000000001</v>
      </c>
      <c r="EP54" s="166">
        <v>36.911999999999999</v>
      </c>
      <c r="EQ54" s="166">
        <v>-57.884300000000003</v>
      </c>
      <c r="ER54" s="166">
        <v>-59.189300000000003</v>
      </c>
      <c r="ES54" s="166">
        <v>-6.2389000000000001</v>
      </c>
      <c r="ET54" s="167"/>
      <c r="EU54" s="166">
        <v>-15.77</v>
      </c>
      <c r="EV54" s="167"/>
      <c r="EW54" s="166">
        <v>10.173999999999999</v>
      </c>
      <c r="EX54" s="166">
        <v>-16.8065</v>
      </c>
      <c r="EY54" s="166">
        <v>-37.156700000000001</v>
      </c>
      <c r="EZ54" s="166">
        <v>-36.138199999999998</v>
      </c>
      <c r="FA54" s="166">
        <v>5.3704999999999998</v>
      </c>
      <c r="FB54" s="166">
        <v>-40.382899999999999</v>
      </c>
      <c r="FC54" s="166">
        <v>0</v>
      </c>
      <c r="FD54" s="166">
        <v>23.6327</v>
      </c>
      <c r="FE54" s="167"/>
      <c r="FF54" s="166">
        <v>23.3369</v>
      </c>
      <c r="FG54" s="166">
        <v>41.113700000000001</v>
      </c>
      <c r="FH54" s="166">
        <v>42.267099999999999</v>
      </c>
      <c r="FI54" s="166">
        <v>41.174999999999997</v>
      </c>
      <c r="FJ54" s="166">
        <v>87.914599999999993</v>
      </c>
      <c r="FK54" s="166">
        <v>87.747100000000003</v>
      </c>
      <c r="FL54" s="166">
        <v>-104.15779999999999</v>
      </c>
      <c r="FM54" s="166">
        <v>42.1128</v>
      </c>
      <c r="FN54" s="166">
        <v>41.749899999999997</v>
      </c>
      <c r="FO54" s="166">
        <v>-89.633499999999998</v>
      </c>
      <c r="FP54" s="166">
        <v>-85.056100000000001</v>
      </c>
      <c r="FQ54" s="166">
        <v>-15.789400000000001</v>
      </c>
      <c r="FR54" s="166">
        <v>-19.899999999999999</v>
      </c>
      <c r="FS54" s="166">
        <v>14.368499999999999</v>
      </c>
      <c r="FT54" s="166">
        <v>1.1856</v>
      </c>
      <c r="FU54" s="166">
        <v>-9.0299999999999994</v>
      </c>
      <c r="FV54" s="166">
        <v>16.29</v>
      </c>
      <c r="FW54" s="166">
        <v>-15.735200000000001</v>
      </c>
      <c r="FX54" s="167"/>
      <c r="FY54" s="166">
        <v>-6.3029999999999999</v>
      </c>
      <c r="FZ54" s="166">
        <v>4.1980000000000004</v>
      </c>
      <c r="GA54" s="167"/>
      <c r="GB54" s="166">
        <v>41.99</v>
      </c>
      <c r="GC54" s="166">
        <v>87.195599999999999</v>
      </c>
      <c r="GD54" s="166">
        <v>89.925700000000006</v>
      </c>
      <c r="GE54" s="167"/>
      <c r="GF54" s="166">
        <v>90.5227</v>
      </c>
      <c r="GG54" s="166">
        <v>19.2</v>
      </c>
      <c r="GH54" s="166">
        <v>-17.189499999999999</v>
      </c>
      <c r="GI54" s="166">
        <v>5.867</v>
      </c>
      <c r="GJ54" s="166">
        <v>6.3602999999999996</v>
      </c>
      <c r="GK54" s="166">
        <v>2.2877000000000001</v>
      </c>
      <c r="GL54" s="167"/>
      <c r="GM54" s="167"/>
      <c r="GN54" s="167"/>
      <c r="GO54" s="166">
        <v>-31.6952</v>
      </c>
      <c r="GP54" s="166">
        <v>15.4612</v>
      </c>
      <c r="GQ54" s="166">
        <v>33.2913</v>
      </c>
      <c r="GR54" s="166">
        <v>61.313600000000001</v>
      </c>
      <c r="GS54" s="166">
        <v>60.622100000000003</v>
      </c>
      <c r="GT54" s="166">
        <v>-168.7398</v>
      </c>
      <c r="GU54" s="166">
        <v>-22.309799999999999</v>
      </c>
      <c r="GV54" s="166">
        <v>23.0776</v>
      </c>
      <c r="GW54" s="166">
        <v>-36.464300000000001</v>
      </c>
      <c r="GX54" s="166">
        <v>8.6191999999999993</v>
      </c>
      <c r="GY54" s="166">
        <v>9.6597000000000008</v>
      </c>
      <c r="GZ54" s="166">
        <v>9.2089999999999996</v>
      </c>
      <c r="HA54" s="167"/>
      <c r="HB54" s="166">
        <v>148.3357</v>
      </c>
      <c r="HC54" s="166">
        <v>148.90899999999999</v>
      </c>
      <c r="HD54" s="166">
        <v>278.7</v>
      </c>
      <c r="HE54" s="167"/>
      <c r="HF54" s="166">
        <v>-597.27660000000003</v>
      </c>
      <c r="HG54" s="166">
        <v>602.08669999999995</v>
      </c>
      <c r="HH54" s="166">
        <v>542.39549999999997</v>
      </c>
      <c r="HI54" s="166">
        <v>-141.4152</v>
      </c>
      <c r="HJ54" s="166">
        <v>-140.76840000000001</v>
      </c>
      <c r="HK54" s="166">
        <v>-55.618699999999997</v>
      </c>
      <c r="HL54" s="166">
        <v>-45.743000000000002</v>
      </c>
      <c r="HM54" s="166">
        <v>73.439899999999994</v>
      </c>
      <c r="HN54" s="166">
        <v>73.957899999999995</v>
      </c>
      <c r="HO54" s="167"/>
      <c r="HP54" s="167"/>
      <c r="HQ54" s="166">
        <v>33.621400000000001</v>
      </c>
      <c r="HR54" s="166">
        <v>32.676600000000001</v>
      </c>
      <c r="HS54" s="166">
        <v>-61.012099999999997</v>
      </c>
      <c r="HT54" s="166">
        <v>-61.648099999999999</v>
      </c>
      <c r="HU54" s="167"/>
      <c r="HV54" s="167"/>
      <c r="HW54" s="166">
        <v>16</v>
      </c>
      <c r="HX54" s="166">
        <v>15.9</v>
      </c>
      <c r="HY54" s="166">
        <v>21.801600000000001</v>
      </c>
      <c r="HZ54" s="166">
        <v>34.96</v>
      </c>
      <c r="IA54" s="166">
        <v>-343.92230000000001</v>
      </c>
      <c r="IB54" s="166">
        <v>103.858</v>
      </c>
      <c r="IC54" s="166">
        <v>106.2054</v>
      </c>
      <c r="ID54" s="166">
        <v>14</v>
      </c>
      <c r="IE54" s="166">
        <v>-43.3</v>
      </c>
      <c r="IF54" s="166">
        <v>-31.5</v>
      </c>
      <c r="IG54" s="166">
        <v>-31</v>
      </c>
      <c r="IH54" s="167"/>
      <c r="II54" s="167"/>
      <c r="IJ54" s="166">
        <v>-525.47940000000006</v>
      </c>
      <c r="IK54" s="166">
        <v>-239.21250000000001</v>
      </c>
      <c r="IL54" s="166">
        <v>454.20530000000002</v>
      </c>
      <c r="IM54" s="166">
        <v>369.76979999999998</v>
      </c>
      <c r="IN54" s="166">
        <v>24.1874</v>
      </c>
      <c r="IO54" s="166">
        <v>-363.20760000000001</v>
      </c>
      <c r="IP54" s="166">
        <v>365.50650000000002</v>
      </c>
      <c r="IQ54" s="166">
        <v>-145.44409999999999</v>
      </c>
      <c r="IR54" s="166">
        <v>-226.9452</v>
      </c>
      <c r="IS54" s="168">
        <v>-360.50650000000002</v>
      </c>
      <c r="IT54" s="167"/>
      <c r="IU54" s="167"/>
      <c r="IV54" s="167"/>
      <c r="IW54" s="166">
        <v>-443.82870000000003</v>
      </c>
      <c r="IX54" s="166">
        <v>231.60929999999999</v>
      </c>
      <c r="IY54" s="166">
        <v>-215.67859999999999</v>
      </c>
      <c r="IZ54" s="166">
        <v>214.9195</v>
      </c>
      <c r="JA54" s="166">
        <v>-10.1501</v>
      </c>
      <c r="JB54" s="167"/>
      <c r="JC54" s="166">
        <v>10.24</v>
      </c>
      <c r="JD54" s="167"/>
      <c r="JE54" s="166">
        <v>6.8230000000000004</v>
      </c>
      <c r="JF54" s="166">
        <v>-10.56</v>
      </c>
      <c r="JG54" s="166">
        <v>-14.56</v>
      </c>
      <c r="JH54" s="167"/>
      <c r="JI54" s="166">
        <v>15.852600000000001</v>
      </c>
      <c r="JJ54" s="166">
        <v>-24.4923</v>
      </c>
      <c r="JK54" s="166">
        <v>-40.370800000000003</v>
      </c>
      <c r="JL54" s="166">
        <v>20.2</v>
      </c>
      <c r="JM54" s="166">
        <v>50.213000000000001</v>
      </c>
      <c r="JN54" s="166">
        <v>50.774999999999999</v>
      </c>
      <c r="JO54" s="167"/>
      <c r="JP54" s="167"/>
      <c r="JQ54" s="166">
        <v>48.321800000000003</v>
      </c>
      <c r="JR54" s="166">
        <v>47.3078</v>
      </c>
      <c r="JS54" s="166">
        <v>47.171700000000001</v>
      </c>
      <c r="JT54" s="167"/>
      <c r="JU54" s="166">
        <v>45</v>
      </c>
      <c r="JV54" s="166">
        <v>19.2835</v>
      </c>
      <c r="JW54" s="166">
        <v>7.83</v>
      </c>
      <c r="JX54" s="167"/>
      <c r="JY54" s="166">
        <v>-45.144100000000002</v>
      </c>
      <c r="JZ54" s="166">
        <v>79.483999999999995</v>
      </c>
      <c r="KA54" s="166">
        <v>55.901499999999999</v>
      </c>
      <c r="KB54" s="166">
        <v>-45.124299999999998</v>
      </c>
      <c r="KC54" s="166">
        <v>-78.559399999999997</v>
      </c>
      <c r="KD54" s="166">
        <v>45.628900000000002</v>
      </c>
      <c r="KE54" s="166">
        <v>33.311599999999999</v>
      </c>
      <c r="KF54" s="166">
        <v>-52.8</v>
      </c>
      <c r="KG54" s="166">
        <v>53.4</v>
      </c>
      <c r="KH54" s="166">
        <v>-55.834200000000003</v>
      </c>
      <c r="KI54" s="166">
        <v>237.4195</v>
      </c>
    </row>
    <row r="55" spans="1:295" ht="18" customHeight="1" x14ac:dyDescent="0.3">
      <c r="A55" s="162" t="s">
        <v>71</v>
      </c>
      <c r="B55" s="162" t="s">
        <v>787</v>
      </c>
      <c r="C55" s="166">
        <v>0</v>
      </c>
      <c r="D55" s="166">
        <v>18.6905</v>
      </c>
      <c r="E55" s="166">
        <v>-23.123999999999999</v>
      </c>
      <c r="F55" s="166">
        <v>-37.935400000000001</v>
      </c>
      <c r="G55" s="166">
        <v>15.756500000000001</v>
      </c>
      <c r="H55" s="167"/>
      <c r="I55" s="166">
        <v>40.232799999999997</v>
      </c>
      <c r="J55" s="166">
        <v>-59.480400000000003</v>
      </c>
      <c r="K55" s="166">
        <v>54.042999999999999</v>
      </c>
      <c r="L55" s="166">
        <v>27.295200000000001</v>
      </c>
      <c r="M55" s="166">
        <v>26.593299999999999</v>
      </c>
      <c r="N55" s="166">
        <v>19.98</v>
      </c>
      <c r="O55" s="166">
        <v>-45.726999999999997</v>
      </c>
      <c r="P55" s="166">
        <v>41.8</v>
      </c>
      <c r="Q55" s="166">
        <v>11.592000000000001</v>
      </c>
      <c r="R55" s="166">
        <v>-41.8</v>
      </c>
      <c r="S55" s="166">
        <v>12.8748</v>
      </c>
      <c r="T55" s="166">
        <v>32.729199999999999</v>
      </c>
      <c r="U55" s="166">
        <v>10.8231</v>
      </c>
      <c r="V55" s="166">
        <v>11.180099999999999</v>
      </c>
      <c r="W55" s="166">
        <v>18.766200000000001</v>
      </c>
      <c r="X55" s="166">
        <v>6.8019999999999996</v>
      </c>
      <c r="Y55" s="166">
        <v>2.1101000000000001</v>
      </c>
      <c r="Z55" s="166">
        <v>0.2011</v>
      </c>
      <c r="AA55" s="167"/>
      <c r="AB55" s="167"/>
      <c r="AC55" s="166">
        <v>-54.64</v>
      </c>
      <c r="AD55" s="166">
        <v>-55.15</v>
      </c>
      <c r="AE55" s="167"/>
      <c r="AF55" s="166">
        <v>-19.98</v>
      </c>
      <c r="AG55" s="166">
        <v>44</v>
      </c>
      <c r="AH55" s="166">
        <v>13.512</v>
      </c>
      <c r="AI55" s="166">
        <v>0.218</v>
      </c>
      <c r="AJ55" s="168">
        <v>-57.56</v>
      </c>
      <c r="AK55" s="166">
        <v>-57.31</v>
      </c>
      <c r="AL55" s="166">
        <v>-40.82</v>
      </c>
      <c r="AM55" s="166">
        <v>57.56</v>
      </c>
      <c r="AN55" s="166">
        <v>57.79</v>
      </c>
      <c r="AO55" s="166">
        <v>13.7278</v>
      </c>
      <c r="AP55" s="166">
        <v>8.2596000000000007</v>
      </c>
      <c r="AQ55" s="166">
        <v>63.316800000000001</v>
      </c>
      <c r="AR55" s="166">
        <v>66.203900000000004</v>
      </c>
      <c r="AS55" s="166">
        <v>28.7316</v>
      </c>
      <c r="AT55" s="166">
        <v>-43.536700000000003</v>
      </c>
      <c r="AU55" s="166">
        <v>-42.989400000000003</v>
      </c>
      <c r="AV55" s="166">
        <v>32.1449</v>
      </c>
      <c r="AW55" s="166">
        <v>32.474400000000003</v>
      </c>
      <c r="AX55" s="166">
        <v>57.468499999999999</v>
      </c>
      <c r="AY55" s="166">
        <v>57.468499999999999</v>
      </c>
      <c r="AZ55" s="166">
        <v>14.076599999999999</v>
      </c>
      <c r="BA55" s="166">
        <v>9.2759</v>
      </c>
      <c r="BB55" s="166">
        <v>-359.52179999999998</v>
      </c>
      <c r="BC55" s="166">
        <v>17.1052</v>
      </c>
      <c r="BD55" s="166">
        <v>-18.2</v>
      </c>
      <c r="BE55" s="166">
        <v>-19.2</v>
      </c>
      <c r="BF55" s="166">
        <v>47.060899999999997</v>
      </c>
      <c r="BG55" s="166">
        <v>46.824199999999998</v>
      </c>
      <c r="BH55" s="166">
        <v>-4.1710000000000003</v>
      </c>
      <c r="BI55" s="167"/>
      <c r="BJ55" s="166">
        <v>-39.766500000000001</v>
      </c>
      <c r="BK55" s="166">
        <v>3.7772000000000001</v>
      </c>
      <c r="BL55" s="167"/>
      <c r="BM55" s="166">
        <v>2.9824999999999999</v>
      </c>
      <c r="BN55" s="166">
        <v>413.55619999999999</v>
      </c>
      <c r="BO55" s="166">
        <v>81.9422</v>
      </c>
      <c r="BP55" s="166">
        <v>81.148700000000005</v>
      </c>
      <c r="BQ55" s="166">
        <v>-264.46170000000001</v>
      </c>
      <c r="BR55" s="166">
        <v>427.77260000000001</v>
      </c>
      <c r="BS55" s="167"/>
      <c r="BT55" s="166">
        <v>-72.512699999999995</v>
      </c>
      <c r="BU55" s="166">
        <v>73.813400000000001</v>
      </c>
      <c r="BV55" s="166">
        <v>85.195400000000006</v>
      </c>
      <c r="BW55" s="166">
        <v>25.43</v>
      </c>
      <c r="BX55" s="166">
        <v>30.05</v>
      </c>
      <c r="BY55" s="166">
        <v>61.51</v>
      </c>
      <c r="BZ55" s="166">
        <v>68.62</v>
      </c>
      <c r="CA55" s="166">
        <v>-85.192499999999995</v>
      </c>
      <c r="CB55" s="166">
        <v>-84.522800000000004</v>
      </c>
      <c r="CC55" s="166">
        <v>98.751999999999995</v>
      </c>
      <c r="CD55" s="166">
        <v>99.911500000000004</v>
      </c>
      <c r="CE55" s="166">
        <v>30.0108</v>
      </c>
      <c r="CF55" s="166">
        <v>-91.934100000000001</v>
      </c>
      <c r="CG55" s="166">
        <v>-92.115300000000005</v>
      </c>
      <c r="CH55" s="166">
        <v>-2.9186000000000001</v>
      </c>
      <c r="CI55" s="167"/>
      <c r="CJ55" s="167"/>
      <c r="CK55" s="167"/>
      <c r="CL55" s="166">
        <v>112.6</v>
      </c>
      <c r="CM55" s="166">
        <v>101.5</v>
      </c>
      <c r="CN55" s="166">
        <v>-16.579999999999998</v>
      </c>
      <c r="CO55" s="166">
        <v>69.026300000000006</v>
      </c>
      <c r="CP55" s="166">
        <v>67.227000000000004</v>
      </c>
      <c r="CQ55" s="166">
        <v>66.851100000000002</v>
      </c>
      <c r="CR55" s="166">
        <v>-16.890499999999999</v>
      </c>
      <c r="CS55" s="166">
        <v>-14.698499999999999</v>
      </c>
      <c r="CT55" s="166">
        <v>32.2393</v>
      </c>
      <c r="CU55" s="166">
        <v>-61.460799999999999</v>
      </c>
      <c r="CV55" s="166">
        <v>35.710799999999999</v>
      </c>
      <c r="CW55" s="166">
        <v>14.3718</v>
      </c>
      <c r="CX55" s="166">
        <v>50.74</v>
      </c>
      <c r="CY55" s="166">
        <v>28.81</v>
      </c>
      <c r="CZ55" s="166">
        <v>66.101100000000002</v>
      </c>
      <c r="DA55" s="166">
        <v>62.553400000000003</v>
      </c>
      <c r="DB55" s="166">
        <v>-28.92</v>
      </c>
      <c r="DC55" s="166">
        <v>-3.9354</v>
      </c>
      <c r="DD55" s="167"/>
      <c r="DE55" s="167"/>
      <c r="DF55" s="166">
        <v>-116.3159</v>
      </c>
      <c r="DG55" s="166">
        <v>-13.206200000000001</v>
      </c>
      <c r="DH55" s="166">
        <v>-18.151199999999999</v>
      </c>
      <c r="DI55" s="166">
        <v>-86.5</v>
      </c>
      <c r="DJ55" s="166">
        <v>-86.3</v>
      </c>
      <c r="DK55" s="166">
        <v>25.7822</v>
      </c>
      <c r="DL55" s="166">
        <v>43.075600000000001</v>
      </c>
      <c r="DM55" s="166">
        <v>54.963299999999997</v>
      </c>
      <c r="DN55" s="166">
        <v>60.955800000000004</v>
      </c>
      <c r="DO55" s="166">
        <v>42.99</v>
      </c>
      <c r="DP55" s="166">
        <v>-7.14</v>
      </c>
      <c r="DQ55" s="166">
        <v>55.893000000000001</v>
      </c>
      <c r="DR55" s="166">
        <v>116.5241</v>
      </c>
      <c r="DS55" s="166">
        <v>-26.05</v>
      </c>
      <c r="DT55" s="166">
        <v>-26.41</v>
      </c>
      <c r="DU55" s="166">
        <v>106.98</v>
      </c>
      <c r="DV55" s="166">
        <v>63.34</v>
      </c>
      <c r="DW55" s="166">
        <v>116.8364</v>
      </c>
      <c r="DX55" s="166">
        <v>114.5455</v>
      </c>
      <c r="DY55" s="166">
        <v>-42.786900000000003</v>
      </c>
      <c r="DZ55" s="166">
        <v>-40.627299999999998</v>
      </c>
      <c r="EA55" s="166">
        <v>193.54050000000001</v>
      </c>
      <c r="EB55" s="166">
        <v>150.53129999999999</v>
      </c>
      <c r="EC55" s="166">
        <v>144.1472</v>
      </c>
      <c r="ED55" s="166">
        <v>146.8536</v>
      </c>
      <c r="EE55" s="166">
        <v>56.466799999999999</v>
      </c>
      <c r="EF55" s="166">
        <v>41.968899999999998</v>
      </c>
      <c r="EG55" s="166">
        <v>-25.707000000000001</v>
      </c>
      <c r="EH55" s="166">
        <v>278.86900000000003</v>
      </c>
      <c r="EI55" s="166">
        <v>270.12259999999998</v>
      </c>
      <c r="EJ55" s="167"/>
      <c r="EK55" s="166">
        <v>-28.617999999999999</v>
      </c>
      <c r="EL55" s="166">
        <v>-25.9724</v>
      </c>
      <c r="EM55" s="166">
        <v>21.077100000000002</v>
      </c>
      <c r="EN55" s="166">
        <v>16.385200000000001</v>
      </c>
      <c r="EO55" s="166">
        <v>15.533300000000001</v>
      </c>
      <c r="EP55" s="166">
        <v>39.984000000000002</v>
      </c>
      <c r="EQ55" s="166">
        <v>-60.236699999999999</v>
      </c>
      <c r="ER55" s="166">
        <v>-61.240299999999998</v>
      </c>
      <c r="ES55" s="166">
        <v>-6.7249999999999996</v>
      </c>
      <c r="ET55" s="167"/>
      <c r="EU55" s="166">
        <v>-15.5</v>
      </c>
      <c r="EV55" s="167"/>
      <c r="EW55" s="166">
        <v>9.7672000000000008</v>
      </c>
      <c r="EX55" s="166">
        <v>-10.323499999999999</v>
      </c>
      <c r="EY55" s="166">
        <v>-37.059100000000001</v>
      </c>
      <c r="EZ55" s="166">
        <v>-35.872500000000002</v>
      </c>
      <c r="FA55" s="166">
        <v>6.694</v>
      </c>
      <c r="FB55" s="166">
        <v>-40.369</v>
      </c>
      <c r="FC55" s="166">
        <v>0</v>
      </c>
      <c r="FD55" s="166">
        <v>23.353100000000001</v>
      </c>
      <c r="FE55" s="167"/>
      <c r="FF55" s="166">
        <v>23.107500000000002</v>
      </c>
      <c r="FG55" s="166">
        <v>41.588099999999997</v>
      </c>
      <c r="FH55" s="166">
        <v>43.346600000000002</v>
      </c>
      <c r="FI55" s="166">
        <v>40.735799999999998</v>
      </c>
      <c r="FJ55" s="166">
        <v>85.905100000000004</v>
      </c>
      <c r="FK55" s="166">
        <v>85.235299999999995</v>
      </c>
      <c r="FL55" s="166">
        <v>-105.1626</v>
      </c>
      <c r="FM55" s="166">
        <v>43.438899999999997</v>
      </c>
      <c r="FN55" s="166">
        <v>43.205300000000001</v>
      </c>
      <c r="FO55" s="166">
        <v>-90.006200000000007</v>
      </c>
      <c r="FP55" s="166">
        <v>-85.769599999999997</v>
      </c>
      <c r="FQ55" s="166">
        <v>-15.6503</v>
      </c>
      <c r="FR55" s="166">
        <v>-20.190000000000001</v>
      </c>
      <c r="FS55" s="166">
        <v>14.275700000000001</v>
      </c>
      <c r="FT55" s="166">
        <v>1.0233000000000001</v>
      </c>
      <c r="FU55" s="166">
        <v>-9.15</v>
      </c>
      <c r="FV55" s="166">
        <v>16.489999999999998</v>
      </c>
      <c r="FW55" s="166">
        <v>-15.9252</v>
      </c>
      <c r="FX55" s="167"/>
      <c r="FY55" s="166">
        <v>-6.7279999999999998</v>
      </c>
      <c r="FZ55" s="166">
        <v>4.4610000000000003</v>
      </c>
      <c r="GA55" s="166">
        <v>9.7789000000000001</v>
      </c>
      <c r="GB55" s="166">
        <v>41.3</v>
      </c>
      <c r="GC55" s="166">
        <v>86.917500000000004</v>
      </c>
      <c r="GD55" s="166">
        <v>91.037300000000002</v>
      </c>
      <c r="GE55" s="166">
        <v>13.66</v>
      </c>
      <c r="GF55" s="166">
        <v>88.848500000000001</v>
      </c>
      <c r="GG55" s="166">
        <v>20.100000000000001</v>
      </c>
      <c r="GH55" s="166">
        <v>-16.909400000000002</v>
      </c>
      <c r="GI55" s="166">
        <v>6.1650999999999998</v>
      </c>
      <c r="GJ55" s="166">
        <v>6.8122999999999996</v>
      </c>
      <c r="GK55" s="166">
        <v>2.1027999999999998</v>
      </c>
      <c r="GL55" s="167"/>
      <c r="GM55" s="167"/>
      <c r="GN55" s="166">
        <v>-16.2195</v>
      </c>
      <c r="GO55" s="166">
        <v>-29.4329</v>
      </c>
      <c r="GP55" s="166">
        <v>16.085999999999999</v>
      </c>
      <c r="GQ55" s="166">
        <v>30.389600000000002</v>
      </c>
      <c r="GR55" s="166">
        <v>58.847799999999999</v>
      </c>
      <c r="GS55" s="166">
        <v>60.424700000000001</v>
      </c>
      <c r="GT55" s="166">
        <v>-168.9196</v>
      </c>
      <c r="GU55" s="166">
        <v>-21.003599999999999</v>
      </c>
      <c r="GV55" s="166">
        <v>22.579699999999999</v>
      </c>
      <c r="GW55" s="166">
        <v>-33.308300000000003</v>
      </c>
      <c r="GX55" s="166">
        <v>8.8606999999999996</v>
      </c>
      <c r="GY55" s="166">
        <v>8.0776000000000003</v>
      </c>
      <c r="GZ55" s="166">
        <v>7.7430000000000003</v>
      </c>
      <c r="HA55" s="166">
        <v>10</v>
      </c>
      <c r="HB55" s="166">
        <v>146.94820000000001</v>
      </c>
      <c r="HC55" s="166">
        <v>146.83090000000001</v>
      </c>
      <c r="HD55" s="166">
        <v>279.10000000000002</v>
      </c>
      <c r="HE55" s="166">
        <v>-277.64780000000002</v>
      </c>
      <c r="HF55" s="166">
        <v>-606.72159999999997</v>
      </c>
      <c r="HG55" s="166">
        <v>602.34310000000005</v>
      </c>
      <c r="HH55" s="166">
        <v>546.31569999999999</v>
      </c>
      <c r="HI55" s="166">
        <v>-139.01949999999999</v>
      </c>
      <c r="HJ55" s="166">
        <v>-139.9913</v>
      </c>
      <c r="HK55" s="166">
        <v>-58.534399999999998</v>
      </c>
      <c r="HL55" s="166">
        <v>-50.372500000000002</v>
      </c>
      <c r="HM55" s="166">
        <v>73.446299999999994</v>
      </c>
      <c r="HN55" s="166">
        <v>75.264399999999995</v>
      </c>
      <c r="HO55" s="167"/>
      <c r="HP55" s="166">
        <v>-102.3535</v>
      </c>
      <c r="HQ55" s="166">
        <v>33.489600000000003</v>
      </c>
      <c r="HR55" s="166">
        <v>32.665599999999998</v>
      </c>
      <c r="HS55" s="166">
        <v>-57.623199999999997</v>
      </c>
      <c r="HT55" s="166">
        <v>-57.871099999999998</v>
      </c>
      <c r="HU55" s="167"/>
      <c r="HV55" s="167"/>
      <c r="HW55" s="166">
        <v>15.4</v>
      </c>
      <c r="HX55" s="166">
        <v>14.3</v>
      </c>
      <c r="HY55" s="166">
        <v>21.944800000000001</v>
      </c>
      <c r="HZ55" s="166">
        <v>33.520000000000003</v>
      </c>
      <c r="IA55" s="166">
        <v>-342.03030000000001</v>
      </c>
      <c r="IB55" s="166">
        <v>104.3379</v>
      </c>
      <c r="IC55" s="166">
        <v>104.68689999999999</v>
      </c>
      <c r="ID55" s="166">
        <v>13.4</v>
      </c>
      <c r="IE55" s="166">
        <v>-46.8</v>
      </c>
      <c r="IF55" s="166">
        <v>-32.700000000000003</v>
      </c>
      <c r="IG55" s="166">
        <v>-32.799999999999997</v>
      </c>
      <c r="IH55" s="166">
        <v>1.5101</v>
      </c>
      <c r="II55" s="166">
        <v>1.2948</v>
      </c>
      <c r="IJ55" s="166">
        <v>-535.21699999999998</v>
      </c>
      <c r="IK55" s="166">
        <v>-236.2079</v>
      </c>
      <c r="IL55" s="166">
        <v>446.17880000000002</v>
      </c>
      <c r="IM55" s="166">
        <v>368.1103</v>
      </c>
      <c r="IN55" s="166">
        <v>14.8344</v>
      </c>
      <c r="IO55" s="166">
        <v>-354.22640000000001</v>
      </c>
      <c r="IP55" s="166">
        <v>357.09460000000001</v>
      </c>
      <c r="IQ55" s="166">
        <v>-139.76060000000001</v>
      </c>
      <c r="IR55" s="166">
        <v>-224.55869999999999</v>
      </c>
      <c r="IS55" s="168">
        <v>-352.09460000000001</v>
      </c>
      <c r="IT55" s="167"/>
      <c r="IU55" s="167"/>
      <c r="IV55" s="167"/>
      <c r="IW55" s="166">
        <v>-429.62279999999998</v>
      </c>
      <c r="IX55" s="166">
        <v>232.17619999999999</v>
      </c>
      <c r="IY55" s="166">
        <v>-204.08279999999999</v>
      </c>
      <c r="IZ55" s="166">
        <v>205.1207</v>
      </c>
      <c r="JA55" s="166">
        <v>-10.6775</v>
      </c>
      <c r="JB55" s="167"/>
      <c r="JC55" s="166">
        <v>8.48</v>
      </c>
      <c r="JD55" s="166">
        <v>6.9470000000000001</v>
      </c>
      <c r="JE55" s="166">
        <v>6.9550000000000001</v>
      </c>
      <c r="JF55" s="166">
        <v>-9.76</v>
      </c>
      <c r="JG55" s="166">
        <v>-15.04</v>
      </c>
      <c r="JH55" s="167"/>
      <c r="JI55" s="166">
        <v>15.910600000000001</v>
      </c>
      <c r="JJ55" s="166">
        <v>-25.664100000000001</v>
      </c>
      <c r="JK55" s="166">
        <v>-40.871299999999998</v>
      </c>
      <c r="JL55" s="166">
        <v>22.5</v>
      </c>
      <c r="JM55" s="166">
        <v>51.576000000000001</v>
      </c>
      <c r="JN55" s="166">
        <v>53.395000000000003</v>
      </c>
      <c r="JO55" s="167"/>
      <c r="JP55" s="166">
        <v>13.5885</v>
      </c>
      <c r="JQ55" s="166">
        <v>48.917499999999997</v>
      </c>
      <c r="JR55" s="166">
        <v>48.236800000000002</v>
      </c>
      <c r="JS55" s="166">
        <v>48.0822</v>
      </c>
      <c r="JT55" s="167"/>
      <c r="JU55" s="166">
        <v>48.4</v>
      </c>
      <c r="JV55" s="166">
        <v>21.031600000000001</v>
      </c>
      <c r="JW55" s="166">
        <v>7.24</v>
      </c>
      <c r="JX55" s="167"/>
      <c r="JY55" s="166">
        <v>-49.930300000000003</v>
      </c>
      <c r="JZ55" s="166">
        <v>81.266999999999996</v>
      </c>
      <c r="KA55" s="166">
        <v>59.363199999999999</v>
      </c>
      <c r="KB55" s="166">
        <v>-49.3628</v>
      </c>
      <c r="KC55" s="166">
        <v>-79.590400000000002</v>
      </c>
      <c r="KD55" s="166">
        <v>48.958599999999997</v>
      </c>
      <c r="KE55" s="166">
        <v>30.570900000000002</v>
      </c>
      <c r="KF55" s="166">
        <v>-57.1</v>
      </c>
      <c r="KG55" s="166">
        <v>57.7</v>
      </c>
      <c r="KH55" s="166">
        <v>-54.205500000000001</v>
      </c>
      <c r="KI55" s="166">
        <v>237.5849</v>
      </c>
    </row>
    <row r="56" spans="1:295" ht="18" customHeight="1" x14ac:dyDescent="0.3">
      <c r="A56" s="162" t="s">
        <v>788</v>
      </c>
      <c r="B56" s="162" t="s">
        <v>72</v>
      </c>
      <c r="C56" s="169">
        <v>0</v>
      </c>
      <c r="D56" s="169">
        <v>18.487500000000001</v>
      </c>
      <c r="E56" s="169">
        <v>-22.498200000000001</v>
      </c>
      <c r="F56" s="169">
        <v>-38.2502</v>
      </c>
      <c r="G56" s="169">
        <v>15.7599</v>
      </c>
      <c r="H56" s="170"/>
      <c r="I56" s="169">
        <v>40.538899999999998</v>
      </c>
      <c r="J56" s="169">
        <v>-57.488199999999999</v>
      </c>
      <c r="K56" s="169">
        <v>49.774999999999999</v>
      </c>
      <c r="L56" s="169">
        <v>25.225200000000001</v>
      </c>
      <c r="M56" s="169">
        <v>24.801300000000001</v>
      </c>
      <c r="N56" s="169">
        <v>22.2</v>
      </c>
      <c r="O56" s="169">
        <v>-32.350999999999999</v>
      </c>
      <c r="P56" s="169">
        <v>28.6</v>
      </c>
      <c r="Q56" s="169">
        <v>10.763999999999999</v>
      </c>
      <c r="R56" s="169">
        <v>-28.6</v>
      </c>
      <c r="S56" s="169">
        <v>13.2805</v>
      </c>
      <c r="T56" s="169">
        <v>32.344000000000001</v>
      </c>
      <c r="U56" s="169">
        <v>11.9438</v>
      </c>
      <c r="V56" s="169">
        <v>12.3155</v>
      </c>
      <c r="W56" s="169">
        <v>20.9572</v>
      </c>
      <c r="X56" s="169">
        <v>10.493499999999999</v>
      </c>
      <c r="Y56" s="169">
        <v>6.0049000000000001</v>
      </c>
      <c r="Z56" s="169">
        <v>0.192</v>
      </c>
      <c r="AA56" s="170"/>
      <c r="AB56" s="170"/>
      <c r="AC56" s="169">
        <v>-47.32</v>
      </c>
      <c r="AD56" s="169">
        <v>-47.78</v>
      </c>
      <c r="AE56" s="170"/>
      <c r="AF56" s="169">
        <v>-22.2</v>
      </c>
      <c r="AG56" s="169">
        <v>30.8</v>
      </c>
      <c r="AH56" s="169">
        <v>13.04</v>
      </c>
      <c r="AI56" s="169">
        <v>0.214</v>
      </c>
      <c r="AJ56" s="171">
        <v>-48.22</v>
      </c>
      <c r="AK56" s="169">
        <v>-48.47</v>
      </c>
      <c r="AL56" s="169">
        <v>-43.21</v>
      </c>
      <c r="AM56" s="169">
        <v>48.22</v>
      </c>
      <c r="AN56" s="169">
        <v>48.96</v>
      </c>
      <c r="AO56" s="169">
        <v>12.543699999999999</v>
      </c>
      <c r="AP56" s="169">
        <v>9.1414000000000009</v>
      </c>
      <c r="AQ56" s="169">
        <v>61.247500000000002</v>
      </c>
      <c r="AR56" s="169">
        <v>63.743699999999997</v>
      </c>
      <c r="AS56" s="169">
        <v>28.9437</v>
      </c>
      <c r="AT56" s="169">
        <v>-38.446300000000001</v>
      </c>
      <c r="AU56" s="169">
        <v>-38.865600000000001</v>
      </c>
      <c r="AV56" s="169">
        <v>22.726299999999998</v>
      </c>
      <c r="AW56" s="169">
        <v>24.185199999999998</v>
      </c>
      <c r="AX56" s="169">
        <v>55.726999999999997</v>
      </c>
      <c r="AY56" s="169">
        <v>56.530799999999999</v>
      </c>
      <c r="AZ56" s="169">
        <v>12.484400000000001</v>
      </c>
      <c r="BA56" s="169">
        <v>9.9564000000000004</v>
      </c>
      <c r="BB56" s="169">
        <v>-353.4907</v>
      </c>
      <c r="BC56" s="169">
        <v>16.9148</v>
      </c>
      <c r="BD56" s="169">
        <v>-18.2</v>
      </c>
      <c r="BE56" s="169">
        <v>-19.3</v>
      </c>
      <c r="BF56" s="169">
        <v>44.935699999999997</v>
      </c>
      <c r="BG56" s="169">
        <v>45.001399999999997</v>
      </c>
      <c r="BH56" s="169">
        <v>-3.7269000000000001</v>
      </c>
      <c r="BI56" s="170"/>
      <c r="BJ56" s="169">
        <v>-42.166200000000003</v>
      </c>
      <c r="BK56" s="169">
        <v>3.1316999999999999</v>
      </c>
      <c r="BL56" s="170"/>
      <c r="BM56" s="169">
        <v>2.5735000000000001</v>
      </c>
      <c r="BN56" s="169">
        <v>405.92660000000001</v>
      </c>
      <c r="BO56" s="169">
        <v>68.3309</v>
      </c>
      <c r="BP56" s="169">
        <v>68.147800000000004</v>
      </c>
      <c r="BQ56" s="169">
        <v>-233.89699999999999</v>
      </c>
      <c r="BR56" s="169">
        <v>415.59809999999999</v>
      </c>
      <c r="BS56" s="170"/>
      <c r="BT56" s="169">
        <v>-100.9191</v>
      </c>
      <c r="BU56" s="169">
        <v>103.56870000000001</v>
      </c>
      <c r="BV56" s="169">
        <v>80.984099999999998</v>
      </c>
      <c r="BW56" s="169">
        <v>25.04</v>
      </c>
      <c r="BX56" s="169">
        <v>27.91</v>
      </c>
      <c r="BY56" s="169">
        <v>58.35</v>
      </c>
      <c r="BZ56" s="169">
        <v>66.47</v>
      </c>
      <c r="CA56" s="169">
        <v>-73.002399999999994</v>
      </c>
      <c r="CB56" s="169">
        <v>-72.868499999999997</v>
      </c>
      <c r="CC56" s="169">
        <v>88.3</v>
      </c>
      <c r="CD56" s="169">
        <v>89.267799999999994</v>
      </c>
      <c r="CE56" s="169">
        <v>31.905799999999999</v>
      </c>
      <c r="CF56" s="169">
        <v>-85.638800000000003</v>
      </c>
      <c r="CG56" s="169">
        <v>-84.9435</v>
      </c>
      <c r="CH56" s="169">
        <v>-1.544</v>
      </c>
      <c r="CI56" s="170"/>
      <c r="CJ56" s="170"/>
      <c r="CK56" s="170"/>
      <c r="CL56" s="169">
        <v>107.6</v>
      </c>
      <c r="CM56" s="169">
        <v>96.9</v>
      </c>
      <c r="CN56" s="169">
        <v>-16.07</v>
      </c>
      <c r="CO56" s="169">
        <v>66.601299999999995</v>
      </c>
      <c r="CP56" s="169">
        <v>65.087299999999999</v>
      </c>
      <c r="CQ56" s="169">
        <v>64.441699999999997</v>
      </c>
      <c r="CR56" s="169">
        <v>-22.804500000000001</v>
      </c>
      <c r="CS56" s="169">
        <v>-22.802700000000002</v>
      </c>
      <c r="CT56" s="169">
        <v>35.948500000000003</v>
      </c>
      <c r="CU56" s="169">
        <v>-56.273600000000002</v>
      </c>
      <c r="CV56" s="169">
        <v>37.619</v>
      </c>
      <c r="CW56" s="169">
        <v>13.8192</v>
      </c>
      <c r="CX56" s="169">
        <v>47.55</v>
      </c>
      <c r="CY56" s="169">
        <v>27.28</v>
      </c>
      <c r="CZ56" s="169">
        <v>63.288600000000002</v>
      </c>
      <c r="DA56" s="169">
        <v>59.623699999999999</v>
      </c>
      <c r="DB56" s="169">
        <v>-27.42</v>
      </c>
      <c r="DC56" s="169">
        <v>-17.3324</v>
      </c>
      <c r="DD56" s="170"/>
      <c r="DE56" s="170"/>
      <c r="DF56" s="169">
        <v>-94.376800000000003</v>
      </c>
      <c r="DG56" s="169">
        <v>-12.632300000000001</v>
      </c>
      <c r="DH56" s="169">
        <v>-17.190200000000001</v>
      </c>
      <c r="DI56" s="169">
        <v>-81.599999999999994</v>
      </c>
      <c r="DJ56" s="169">
        <v>-81.3</v>
      </c>
      <c r="DK56" s="169">
        <v>25.496500000000001</v>
      </c>
      <c r="DL56" s="169">
        <v>40.145899999999997</v>
      </c>
      <c r="DM56" s="169">
        <v>48.388199999999998</v>
      </c>
      <c r="DN56" s="169">
        <v>56.854199999999999</v>
      </c>
      <c r="DO56" s="169">
        <v>39.92</v>
      </c>
      <c r="DP56" s="169">
        <v>-5.65</v>
      </c>
      <c r="DQ56" s="169">
        <v>53.2425</v>
      </c>
      <c r="DR56" s="169">
        <v>94.710400000000007</v>
      </c>
      <c r="DS56" s="169">
        <v>-26.45</v>
      </c>
      <c r="DT56" s="169">
        <v>-26.84</v>
      </c>
      <c r="DU56" s="169">
        <v>102.49</v>
      </c>
      <c r="DV56" s="169">
        <v>60.54</v>
      </c>
      <c r="DW56" s="169">
        <v>95.690899999999999</v>
      </c>
      <c r="DX56" s="169">
        <v>93.618200000000002</v>
      </c>
      <c r="DY56" s="169">
        <v>-38.730699999999999</v>
      </c>
      <c r="DZ56" s="169">
        <v>-38.318199999999997</v>
      </c>
      <c r="EA56" s="169">
        <v>176.7578</v>
      </c>
      <c r="EB56" s="169">
        <v>133.4265</v>
      </c>
      <c r="EC56" s="169">
        <v>127.9376</v>
      </c>
      <c r="ED56" s="169">
        <v>130.39949999999999</v>
      </c>
      <c r="EE56" s="169">
        <v>53.415300000000002</v>
      </c>
      <c r="EF56" s="169">
        <v>39.907499999999999</v>
      </c>
      <c r="EG56" s="169">
        <v>-24.626000000000001</v>
      </c>
      <c r="EH56" s="169">
        <v>245.90350000000001</v>
      </c>
      <c r="EI56" s="169">
        <v>262.34190000000001</v>
      </c>
      <c r="EJ56" s="170"/>
      <c r="EK56" s="169">
        <v>-28.7775</v>
      </c>
      <c r="EL56" s="169">
        <v>-26.2437</v>
      </c>
      <c r="EM56" s="169">
        <v>22.016500000000001</v>
      </c>
      <c r="EN56" s="169">
        <v>22.598400000000002</v>
      </c>
      <c r="EO56" s="169">
        <v>20.3127</v>
      </c>
      <c r="EP56" s="169">
        <v>35.375999999999998</v>
      </c>
      <c r="EQ56" s="169">
        <v>-63.99</v>
      </c>
      <c r="ER56" s="169">
        <v>-64.870900000000006</v>
      </c>
      <c r="ES56" s="169">
        <v>-5.4539999999999997</v>
      </c>
      <c r="ET56" s="170"/>
      <c r="EU56" s="169">
        <v>-11.44</v>
      </c>
      <c r="EV56" s="170"/>
      <c r="EW56" s="169">
        <v>9.3107000000000006</v>
      </c>
      <c r="EX56" s="169">
        <v>3.6343000000000001</v>
      </c>
      <c r="EY56" s="169">
        <v>-35.806399999999996</v>
      </c>
      <c r="EZ56" s="169">
        <v>-35.014299999999999</v>
      </c>
      <c r="FA56" s="169">
        <v>5.2304000000000004</v>
      </c>
      <c r="FB56" s="169">
        <v>-37.6477</v>
      </c>
      <c r="FC56" s="169">
        <v>0</v>
      </c>
      <c r="FD56" s="169">
        <v>23.236999999999998</v>
      </c>
      <c r="FE56" s="170"/>
      <c r="FF56" s="169">
        <v>22.532399999999999</v>
      </c>
      <c r="FG56" s="169">
        <v>42.486400000000003</v>
      </c>
      <c r="FH56" s="169">
        <v>41.473700000000001</v>
      </c>
      <c r="FI56" s="169">
        <v>40.965200000000003</v>
      </c>
      <c r="FJ56" s="169">
        <v>73.3459</v>
      </c>
      <c r="FK56" s="169">
        <v>72.843500000000006</v>
      </c>
      <c r="FL56" s="169">
        <v>-71.001499999999993</v>
      </c>
      <c r="FM56" s="169">
        <v>40.2515</v>
      </c>
      <c r="FN56" s="169">
        <v>40.482199999999999</v>
      </c>
      <c r="FO56" s="169">
        <v>-64.752200000000002</v>
      </c>
      <c r="FP56" s="169">
        <v>-56.907499999999999</v>
      </c>
      <c r="FQ56" s="169">
        <v>-13.9657</v>
      </c>
      <c r="FR56" s="169">
        <v>-15.13</v>
      </c>
      <c r="FS56" s="169">
        <v>14.368499999999999</v>
      </c>
      <c r="FT56" s="169">
        <v>0.95120000000000005</v>
      </c>
      <c r="FU56" s="169">
        <v>-9.11</v>
      </c>
      <c r="FV56" s="169">
        <v>15.93</v>
      </c>
      <c r="FW56" s="169">
        <v>-15.001099999999999</v>
      </c>
      <c r="FX56" s="170"/>
      <c r="FY56" s="169">
        <v>-6.97</v>
      </c>
      <c r="FZ56" s="169">
        <v>4.282</v>
      </c>
      <c r="GA56" s="170"/>
      <c r="GB56" s="169">
        <v>40.729999999999997</v>
      </c>
      <c r="GC56" s="169">
        <v>58.648600000000002</v>
      </c>
      <c r="GD56" s="169">
        <v>67.492000000000004</v>
      </c>
      <c r="GE56" s="169">
        <v>14.44</v>
      </c>
      <c r="GF56" s="169">
        <v>85.672700000000006</v>
      </c>
      <c r="GG56" s="169">
        <v>19.2</v>
      </c>
      <c r="GH56" s="169">
        <v>-19.285299999999999</v>
      </c>
      <c r="GI56" s="169">
        <v>2.3107000000000002</v>
      </c>
      <c r="GJ56" s="169">
        <v>2.3822999999999999</v>
      </c>
      <c r="GK56" s="169">
        <v>1.9218</v>
      </c>
      <c r="GL56" s="170"/>
      <c r="GM56" s="170"/>
      <c r="GN56" s="169">
        <v>-14.7484</v>
      </c>
      <c r="GO56" s="169">
        <v>-30.348299999999998</v>
      </c>
      <c r="GP56" s="169">
        <v>16.509</v>
      </c>
      <c r="GQ56" s="169">
        <v>31.8506</v>
      </c>
      <c r="GR56" s="169">
        <v>60.3917</v>
      </c>
      <c r="GS56" s="169">
        <v>62.263199999999998</v>
      </c>
      <c r="GT56" s="169">
        <v>-155.68690000000001</v>
      </c>
      <c r="GU56" s="169">
        <v>-20.241900000000001</v>
      </c>
      <c r="GV56" s="169">
        <v>33.5413</v>
      </c>
      <c r="GW56" s="169">
        <v>-39.124600000000001</v>
      </c>
      <c r="GX56" s="169">
        <v>8.4204000000000008</v>
      </c>
      <c r="GY56" s="169">
        <v>6.8764000000000003</v>
      </c>
      <c r="GZ56" s="169">
        <v>6.5406000000000004</v>
      </c>
      <c r="HA56" s="170"/>
      <c r="HB56" s="169">
        <v>142.60149999999999</v>
      </c>
      <c r="HC56" s="169">
        <v>144.8201</v>
      </c>
      <c r="HD56" s="169">
        <v>283.3</v>
      </c>
      <c r="HE56" s="169">
        <v>-284.84890000000001</v>
      </c>
      <c r="HF56" s="170"/>
      <c r="HG56" s="169">
        <v>609.29740000000004</v>
      </c>
      <c r="HH56" s="169">
        <v>548.63900000000001</v>
      </c>
      <c r="HI56" s="169">
        <v>-135.1506</v>
      </c>
      <c r="HJ56" s="169">
        <v>-136.71950000000001</v>
      </c>
      <c r="HK56" s="169">
        <v>-61.458199999999998</v>
      </c>
      <c r="HL56" s="169">
        <v>-53.4101</v>
      </c>
      <c r="HM56" s="169">
        <v>69.972200000000001</v>
      </c>
      <c r="HN56" s="169">
        <v>69.522999999999996</v>
      </c>
      <c r="HO56" s="170"/>
      <c r="HP56" s="170"/>
      <c r="HQ56" s="169">
        <v>34.621200000000002</v>
      </c>
      <c r="HR56" s="169">
        <v>34.3795</v>
      </c>
      <c r="HS56" s="169">
        <v>-53.345100000000002</v>
      </c>
      <c r="HT56" s="169">
        <v>-53.742100000000001</v>
      </c>
      <c r="HU56" s="170"/>
      <c r="HV56" s="170"/>
      <c r="HW56" s="169">
        <v>11.8</v>
      </c>
      <c r="HX56" s="169">
        <v>11.7</v>
      </c>
      <c r="HY56" s="169">
        <v>21.6371</v>
      </c>
      <c r="HZ56" s="169">
        <v>31.68</v>
      </c>
      <c r="IA56" s="169">
        <v>-329.02659999999997</v>
      </c>
      <c r="IB56" s="169">
        <v>104.1985</v>
      </c>
      <c r="IC56" s="169">
        <v>104.01819999999999</v>
      </c>
      <c r="ID56" s="169">
        <v>13.9</v>
      </c>
      <c r="IE56" s="169">
        <v>-51.9</v>
      </c>
      <c r="IF56" s="169">
        <v>-33.5</v>
      </c>
      <c r="IG56" s="169">
        <v>-33.6</v>
      </c>
      <c r="IH56" s="170"/>
      <c r="II56" s="170"/>
      <c r="IJ56" s="169">
        <v>-533.94870000000003</v>
      </c>
      <c r="IK56" s="169">
        <v>-232.01310000000001</v>
      </c>
      <c r="IL56" s="169">
        <v>432.54289999999997</v>
      </c>
      <c r="IM56" s="169">
        <v>356.27199999999999</v>
      </c>
      <c r="IN56" s="169">
        <v>8.3978000000000002</v>
      </c>
      <c r="IO56" s="169">
        <v>-347.34120000000001</v>
      </c>
      <c r="IP56" s="169">
        <v>348.60550000000001</v>
      </c>
      <c r="IQ56" s="169">
        <v>-139.31989999999999</v>
      </c>
      <c r="IR56" s="169">
        <v>-221.03909999999999</v>
      </c>
      <c r="IS56" s="171">
        <v>-343.60550000000001</v>
      </c>
      <c r="IT56" s="170"/>
      <c r="IU56" s="170"/>
      <c r="IV56" s="170"/>
      <c r="IW56" s="169">
        <v>-419.74160000000001</v>
      </c>
      <c r="IX56" s="169">
        <v>228.56389999999999</v>
      </c>
      <c r="IY56" s="169">
        <v>-196.17160000000001</v>
      </c>
      <c r="IZ56" s="169">
        <v>202.32220000000001</v>
      </c>
      <c r="JA56" s="169">
        <v>-11.073</v>
      </c>
      <c r="JB56" s="170"/>
      <c r="JC56" s="169">
        <v>9.1199999999999992</v>
      </c>
      <c r="JD56" s="169">
        <v>7.234</v>
      </c>
      <c r="JE56" s="169">
        <v>7.1719999999999997</v>
      </c>
      <c r="JF56" s="169">
        <v>-9.44</v>
      </c>
      <c r="JG56" s="169">
        <v>-16.079999999999998</v>
      </c>
      <c r="JH56" s="170"/>
      <c r="JI56" s="169">
        <v>16.350000000000001</v>
      </c>
      <c r="JJ56" s="169">
        <v>-27.5685</v>
      </c>
      <c r="JK56" s="169">
        <v>-41.164299999999997</v>
      </c>
      <c r="JL56" s="169">
        <v>24.6</v>
      </c>
      <c r="JM56" s="169">
        <v>49.960999999999999</v>
      </c>
      <c r="JN56" s="169">
        <v>51.112000000000002</v>
      </c>
      <c r="JO56" s="170"/>
      <c r="JP56" s="170"/>
      <c r="JQ56" s="169">
        <v>45.263800000000003</v>
      </c>
      <c r="JR56" s="169">
        <v>44.4039</v>
      </c>
      <c r="JS56" s="169">
        <v>45.821100000000001</v>
      </c>
      <c r="JT56" s="170"/>
      <c r="JU56" s="169">
        <v>51.7</v>
      </c>
      <c r="JV56" s="169">
        <v>21.597100000000001</v>
      </c>
      <c r="JW56" s="169">
        <v>6.83</v>
      </c>
      <c r="JX56" s="170"/>
      <c r="JY56" s="169">
        <v>-53.024900000000002</v>
      </c>
      <c r="JZ56" s="169">
        <v>81.568799999999996</v>
      </c>
      <c r="KA56" s="169">
        <v>62.043900000000001</v>
      </c>
      <c r="KB56" s="169">
        <v>-52.6629</v>
      </c>
      <c r="KC56" s="169">
        <v>-80.987099999999998</v>
      </c>
      <c r="KD56" s="169">
        <v>52.389800000000001</v>
      </c>
      <c r="KE56" s="169">
        <v>28.2818</v>
      </c>
      <c r="KF56" s="169">
        <v>-59.2</v>
      </c>
      <c r="KG56" s="169">
        <v>60.1</v>
      </c>
      <c r="KH56" s="169">
        <v>-55.625399999999999</v>
      </c>
      <c r="KI56" s="169">
        <v>237.06880000000001</v>
      </c>
    </row>
    <row r="57" spans="1:295" x14ac:dyDescent="0.3">
      <c r="A57" s="231" t="s">
        <v>800</v>
      </c>
      <c r="B57" s="231"/>
      <c r="C57" s="172">
        <v>0</v>
      </c>
      <c r="D57" s="172">
        <v>22.7668</v>
      </c>
      <c r="E57" s="172">
        <v>-19.844999999999999</v>
      </c>
      <c r="F57" s="172">
        <v>11.6531</v>
      </c>
      <c r="G57" s="172">
        <v>34.943800000000003</v>
      </c>
      <c r="H57" s="172">
        <v>0</v>
      </c>
      <c r="I57" s="172">
        <v>58.222200000000001</v>
      </c>
      <c r="J57" s="172">
        <v>-57.488199999999999</v>
      </c>
      <c r="K57" s="172">
        <v>70.325900000000004</v>
      </c>
      <c r="L57" s="172">
        <v>35.382899999999999</v>
      </c>
      <c r="M57" s="172">
        <v>34.814700000000002</v>
      </c>
      <c r="N57" s="172">
        <v>22.2</v>
      </c>
      <c r="O57" s="172">
        <v>-20.332000000000001</v>
      </c>
      <c r="P57" s="172">
        <v>66</v>
      </c>
      <c r="Q57" s="172">
        <v>22.356000000000002</v>
      </c>
      <c r="R57" s="172">
        <v>-17.600000000000001</v>
      </c>
      <c r="S57" s="172">
        <v>13.2805</v>
      </c>
      <c r="T57" s="172">
        <v>78.239599999999996</v>
      </c>
      <c r="U57" s="172">
        <v>16.667200000000001</v>
      </c>
      <c r="V57" s="172">
        <v>16.7271</v>
      </c>
      <c r="W57" s="172">
        <v>27.866900000000001</v>
      </c>
      <c r="X57" s="172">
        <v>12.3597</v>
      </c>
      <c r="Y57" s="172">
        <v>6.7877999999999998</v>
      </c>
      <c r="Z57" s="172">
        <v>6.3127000000000004</v>
      </c>
      <c r="AA57" s="172">
        <v>0</v>
      </c>
      <c r="AB57" s="172">
        <v>0</v>
      </c>
      <c r="AC57" s="172">
        <v>-47.32</v>
      </c>
      <c r="AD57" s="172">
        <v>-47.78</v>
      </c>
      <c r="AE57" s="172">
        <v>0</v>
      </c>
      <c r="AF57" s="172">
        <v>31.08</v>
      </c>
      <c r="AG57" s="172">
        <v>72.599999999999994</v>
      </c>
      <c r="AH57" s="172">
        <v>17.684000000000001</v>
      </c>
      <c r="AI57" s="172">
        <v>0.246</v>
      </c>
      <c r="AJ57" s="172">
        <v>-48.22</v>
      </c>
      <c r="AK57" s="172">
        <v>-48.47</v>
      </c>
      <c r="AL57" s="172">
        <v>-25.03</v>
      </c>
      <c r="AM57" s="172">
        <v>80.959999999999994</v>
      </c>
      <c r="AN57" s="172">
        <v>82.29</v>
      </c>
      <c r="AO57" s="172">
        <v>21.084700000000002</v>
      </c>
      <c r="AP57" s="172">
        <v>9.1414000000000009</v>
      </c>
      <c r="AQ57" s="172">
        <v>79.769400000000005</v>
      </c>
      <c r="AR57" s="172">
        <v>82.799899999999994</v>
      </c>
      <c r="AS57" s="172">
        <v>51.212699999999998</v>
      </c>
      <c r="AT57" s="172">
        <v>-38.446300000000001</v>
      </c>
      <c r="AU57" s="172">
        <v>-38.865600000000001</v>
      </c>
      <c r="AV57" s="172">
        <v>38.257100000000001</v>
      </c>
      <c r="AW57" s="172">
        <v>35.977600000000002</v>
      </c>
      <c r="AX57" s="172">
        <v>79.437799999999996</v>
      </c>
      <c r="AY57" s="172">
        <v>81.983000000000004</v>
      </c>
      <c r="AZ57" s="172">
        <v>51.114100000000001</v>
      </c>
      <c r="BA57" s="172">
        <v>35.700899999999997</v>
      </c>
      <c r="BB57" s="172">
        <v>-353.4907</v>
      </c>
      <c r="BC57" s="172">
        <v>17.399100000000001</v>
      </c>
      <c r="BD57" s="172">
        <v>-5.2</v>
      </c>
      <c r="BE57" s="172">
        <v>-5.7</v>
      </c>
      <c r="BF57" s="172">
        <v>64.576400000000007</v>
      </c>
      <c r="BG57" s="172">
        <v>63.956899999999997</v>
      </c>
      <c r="BH57" s="172">
        <v>-3.2867000000000002</v>
      </c>
      <c r="BI57" s="172">
        <v>0</v>
      </c>
      <c r="BJ57" s="172">
        <v>-36.641800000000003</v>
      </c>
      <c r="BK57" s="172">
        <v>6.3574000000000002</v>
      </c>
      <c r="BL57" s="172">
        <v>8.2750000000000004</v>
      </c>
      <c r="BM57" s="172">
        <v>5.7232000000000003</v>
      </c>
      <c r="BN57" s="172">
        <v>621.26509999999996</v>
      </c>
      <c r="BO57" s="172">
        <v>186.1018</v>
      </c>
      <c r="BP57" s="172">
        <v>185.9187</v>
      </c>
      <c r="BQ57" s="172">
        <v>-184.82499999999999</v>
      </c>
      <c r="BR57" s="172">
        <v>721.39189999999996</v>
      </c>
      <c r="BS57" s="172">
        <v>0</v>
      </c>
      <c r="BT57" s="172">
        <v>-47.608199999999997</v>
      </c>
      <c r="BU57" s="172">
        <v>126.41719999999999</v>
      </c>
      <c r="BV57" s="172">
        <v>104.7653</v>
      </c>
      <c r="BW57" s="172">
        <v>31.25</v>
      </c>
      <c r="BX57" s="172">
        <v>39.700000000000003</v>
      </c>
      <c r="BY57" s="172">
        <v>75.849999999999994</v>
      </c>
      <c r="BZ57" s="172">
        <v>80.94</v>
      </c>
      <c r="CA57" s="172">
        <v>-70.993099999999998</v>
      </c>
      <c r="CB57" s="172">
        <v>-70.725200000000001</v>
      </c>
      <c r="CC57" s="172">
        <v>121.8443</v>
      </c>
      <c r="CD57" s="172">
        <v>123.5258</v>
      </c>
      <c r="CE57" s="172">
        <v>39.843600000000002</v>
      </c>
      <c r="CF57" s="172">
        <v>-70.494299999999996</v>
      </c>
      <c r="CG57" s="172">
        <v>-70.305999999999997</v>
      </c>
      <c r="CH57" s="172">
        <v>3.8033999999999999</v>
      </c>
      <c r="CI57" s="172">
        <v>0</v>
      </c>
      <c r="CJ57" s="172">
        <v>0</v>
      </c>
      <c r="CK57" s="172">
        <v>0</v>
      </c>
      <c r="CL57" s="172">
        <v>148.30000000000001</v>
      </c>
      <c r="CM57" s="172">
        <v>133.6</v>
      </c>
      <c r="CN57" s="172">
        <v>-13.44</v>
      </c>
      <c r="CO57" s="172">
        <v>72.769800000000004</v>
      </c>
      <c r="CP57" s="172">
        <v>72.014099999999999</v>
      </c>
      <c r="CQ57" s="172">
        <v>70.697599999999994</v>
      </c>
      <c r="CR57" s="172">
        <v>38.935299999999998</v>
      </c>
      <c r="CS57" s="172">
        <v>39.5608</v>
      </c>
      <c r="CT57" s="172">
        <v>61.540199999999999</v>
      </c>
      <c r="CU57" s="172">
        <v>-50.448</v>
      </c>
      <c r="CV57" s="172">
        <v>70.498199999999997</v>
      </c>
      <c r="CW57" s="172">
        <v>18.681799999999999</v>
      </c>
      <c r="CX57" s="172">
        <v>89.86</v>
      </c>
      <c r="CY57" s="172">
        <v>76.260000000000005</v>
      </c>
      <c r="CZ57" s="172">
        <v>88.132300000000001</v>
      </c>
      <c r="DA57" s="172">
        <v>83.207700000000003</v>
      </c>
      <c r="DB57" s="172">
        <v>-23.9</v>
      </c>
      <c r="DC57" s="172">
        <v>-3.4887999999999999</v>
      </c>
      <c r="DD57" s="172">
        <v>0</v>
      </c>
      <c r="DE57" s="172">
        <v>0</v>
      </c>
      <c r="DF57" s="172">
        <v>-78.4345</v>
      </c>
      <c r="DG57" s="172">
        <v>-7.05</v>
      </c>
      <c r="DH57" s="172">
        <v>-15.1557</v>
      </c>
      <c r="DI57" s="172">
        <v>-55.9</v>
      </c>
      <c r="DJ57" s="172">
        <v>-55.5</v>
      </c>
      <c r="DK57" s="172">
        <v>28.644100000000002</v>
      </c>
      <c r="DL57" s="172">
        <v>80.575599999999994</v>
      </c>
      <c r="DM57" s="172">
        <v>89.717100000000002</v>
      </c>
      <c r="DN57" s="172">
        <v>113.10420000000001</v>
      </c>
      <c r="DO57" s="172">
        <v>79.69</v>
      </c>
      <c r="DP57" s="172">
        <v>-0.22</v>
      </c>
      <c r="DQ57" s="172">
        <v>66.262500000000003</v>
      </c>
      <c r="DR57" s="172">
        <v>160.91409999999999</v>
      </c>
      <c r="DS57" s="172">
        <v>-0.79</v>
      </c>
      <c r="DT57" s="172">
        <v>-0.75</v>
      </c>
      <c r="DU57" s="172">
        <v>127.67</v>
      </c>
      <c r="DV57" s="172">
        <v>74.45</v>
      </c>
      <c r="DW57" s="172">
        <v>162.7818</v>
      </c>
      <c r="DX57" s="172">
        <v>158.89089999999999</v>
      </c>
      <c r="DY57" s="172">
        <v>-22.534199999999998</v>
      </c>
      <c r="DZ57" s="172">
        <v>-23.181799999999999</v>
      </c>
      <c r="EA57" s="172">
        <v>242.2336</v>
      </c>
      <c r="EB57" s="172">
        <v>196.93459999999999</v>
      </c>
      <c r="EC57" s="172">
        <v>188.60169999999999</v>
      </c>
      <c r="ED57" s="172">
        <v>192.3126</v>
      </c>
      <c r="EE57" s="172">
        <v>90.380399999999995</v>
      </c>
      <c r="EF57" s="172">
        <v>80.055199999999999</v>
      </c>
      <c r="EG57" s="172">
        <v>-22.184999999999999</v>
      </c>
      <c r="EH57" s="172">
        <v>427.01299999999998</v>
      </c>
      <c r="EI57" s="172">
        <v>275.20339999999999</v>
      </c>
      <c r="EJ57" s="172">
        <v>0</v>
      </c>
      <c r="EK57" s="172">
        <v>-20.227399999999999</v>
      </c>
      <c r="EL57" s="172">
        <v>-16.872900000000001</v>
      </c>
      <c r="EM57" s="172">
        <v>56.8172</v>
      </c>
      <c r="EN57" s="172">
        <v>39.037500000000001</v>
      </c>
      <c r="EO57" s="172">
        <v>36.790199999999999</v>
      </c>
      <c r="EP57" s="172">
        <v>179.77199999999999</v>
      </c>
      <c r="EQ57" s="172">
        <v>0.39460000000000001</v>
      </c>
      <c r="ER57" s="172">
        <v>-47.157400000000003</v>
      </c>
      <c r="ES57" s="172">
        <v>26.927600000000002</v>
      </c>
      <c r="ET57" s="172">
        <v>15.75</v>
      </c>
      <c r="EU57" s="172">
        <v>-4.1100000000000003</v>
      </c>
      <c r="EV57" s="172">
        <v>121.2</v>
      </c>
      <c r="EW57" s="172">
        <v>15.962</v>
      </c>
      <c r="EX57" s="172">
        <v>17.805499999999999</v>
      </c>
      <c r="EY57" s="172">
        <v>-31.573699999999999</v>
      </c>
      <c r="EZ57" s="172">
        <v>-30.943200000000001</v>
      </c>
      <c r="FA57" s="172">
        <v>11.6898</v>
      </c>
      <c r="FB57" s="172">
        <v>-10.767099999999999</v>
      </c>
      <c r="FC57" s="172">
        <v>38.012500000000003</v>
      </c>
      <c r="FD57" s="172">
        <v>26.523399999999999</v>
      </c>
      <c r="FE57" s="172">
        <v>0</v>
      </c>
      <c r="FF57" s="172">
        <v>26.253799999999998</v>
      </c>
      <c r="FG57" s="172">
        <v>43.112699999999997</v>
      </c>
      <c r="FH57" s="172">
        <v>44.085500000000003</v>
      </c>
      <c r="FI57" s="172">
        <v>42.285400000000003</v>
      </c>
      <c r="FJ57" s="172">
        <v>107.50700000000001</v>
      </c>
      <c r="FK57" s="172">
        <v>106.66970000000001</v>
      </c>
      <c r="FL57" s="172">
        <v>2.8468</v>
      </c>
      <c r="FM57" s="172">
        <v>66.622900000000001</v>
      </c>
      <c r="FN57" s="172">
        <v>67.014799999999994</v>
      </c>
      <c r="FO57" s="172">
        <v>-14.864100000000001</v>
      </c>
      <c r="FP57" s="172">
        <v>0</v>
      </c>
      <c r="FQ57" s="172">
        <v>-2.569</v>
      </c>
      <c r="FR57" s="172">
        <v>-5.83</v>
      </c>
      <c r="FS57" s="172">
        <v>14.7689</v>
      </c>
      <c r="FT57" s="172">
        <v>1.5958000000000001</v>
      </c>
      <c r="FU57" s="172">
        <v>-8.61</v>
      </c>
      <c r="FV57" s="172">
        <v>16.79</v>
      </c>
      <c r="FW57" s="172">
        <v>0</v>
      </c>
      <c r="FX57" s="172">
        <v>10.9702</v>
      </c>
      <c r="FY57" s="172">
        <v>-4.2969999999999997</v>
      </c>
      <c r="FZ57" s="172">
        <v>4.532</v>
      </c>
      <c r="GA57" s="172">
        <v>11.715400000000001</v>
      </c>
      <c r="GB57" s="172">
        <v>46.92</v>
      </c>
      <c r="GC57" s="172">
        <v>94.676000000000002</v>
      </c>
      <c r="GD57" s="172">
        <v>99.396600000000007</v>
      </c>
      <c r="GE57" s="172">
        <v>16.420000000000002</v>
      </c>
      <c r="GF57" s="172">
        <v>97.6661</v>
      </c>
      <c r="GG57" s="172">
        <v>24.1</v>
      </c>
      <c r="GH57" s="172">
        <v>-9.3523999999999994</v>
      </c>
      <c r="GI57" s="172">
        <v>6.7964000000000002</v>
      </c>
      <c r="GJ57" s="172">
        <v>7.2965</v>
      </c>
      <c r="GK57" s="172">
        <v>3.1421000000000001</v>
      </c>
      <c r="GL57" s="172">
        <v>0</v>
      </c>
      <c r="GM57" s="172">
        <v>0</v>
      </c>
      <c r="GN57" s="172">
        <v>-13.3148</v>
      </c>
      <c r="GO57" s="172">
        <v>-22.409800000000001</v>
      </c>
      <c r="GP57" s="172">
        <v>17.957000000000001</v>
      </c>
      <c r="GQ57" s="172">
        <v>56.507399999999997</v>
      </c>
      <c r="GR57" s="172">
        <v>64.843500000000006</v>
      </c>
      <c r="GS57" s="172">
        <v>65.102800000000002</v>
      </c>
      <c r="GT57" s="172">
        <v>-155.68690000000001</v>
      </c>
      <c r="GU57" s="172">
        <v>-15.548299999999999</v>
      </c>
      <c r="GV57" s="172">
        <v>40.195799999999998</v>
      </c>
      <c r="GW57" s="172">
        <v>-20.556999999999999</v>
      </c>
      <c r="GX57" s="172">
        <v>10.241099999999999</v>
      </c>
      <c r="GY57" s="172">
        <v>16.625299999999999</v>
      </c>
      <c r="GZ57" s="172">
        <v>15.9711</v>
      </c>
      <c r="HA57" s="172">
        <v>13</v>
      </c>
      <c r="HB57" s="172">
        <v>149.07980000000001</v>
      </c>
      <c r="HC57" s="172">
        <v>148.90899999999999</v>
      </c>
      <c r="HD57" s="172">
        <v>290.8</v>
      </c>
      <c r="HE57" s="172">
        <v>-79.208500000000001</v>
      </c>
      <c r="HF57" s="172">
        <v>-333.26209999999998</v>
      </c>
      <c r="HG57" s="172">
        <v>613.13130000000001</v>
      </c>
      <c r="HH57" s="172">
        <v>548.63900000000001</v>
      </c>
      <c r="HI57" s="172">
        <v>-52.404899999999998</v>
      </c>
      <c r="HJ57" s="172">
        <v>-53.118400000000001</v>
      </c>
      <c r="HK57" s="172">
        <v>-48.913699999999999</v>
      </c>
      <c r="HL57" s="172">
        <v>-37.969900000000003</v>
      </c>
      <c r="HM57" s="172">
        <v>73.446299999999994</v>
      </c>
      <c r="HN57" s="172">
        <v>75.264399999999995</v>
      </c>
      <c r="HO57" s="172">
        <v>-36.618299999999998</v>
      </c>
      <c r="HP57" s="172">
        <v>-38.860300000000002</v>
      </c>
      <c r="HQ57" s="172">
        <v>41.114199999999997</v>
      </c>
      <c r="HR57" s="172">
        <v>40.312199999999997</v>
      </c>
      <c r="HS57" s="172">
        <v>-11.928800000000001</v>
      </c>
      <c r="HT57" s="172">
        <v>-11.911099999999999</v>
      </c>
      <c r="HU57" s="172">
        <v>97.52</v>
      </c>
      <c r="HV57" s="172">
        <v>96.92</v>
      </c>
      <c r="HW57" s="172">
        <v>45.7</v>
      </c>
      <c r="HX57" s="172">
        <v>45.8</v>
      </c>
      <c r="HY57" s="172">
        <v>22.376300000000001</v>
      </c>
      <c r="HZ57" s="172">
        <v>43.44</v>
      </c>
      <c r="IA57" s="172">
        <v>-297.46080000000001</v>
      </c>
      <c r="IB57" s="172">
        <v>113.3717</v>
      </c>
      <c r="IC57" s="172">
        <v>113.1703</v>
      </c>
      <c r="ID57" s="172">
        <v>19</v>
      </c>
      <c r="IE57" s="172">
        <v>5.0999999999999996</v>
      </c>
      <c r="IF57" s="172">
        <v>-7.9</v>
      </c>
      <c r="IG57" s="172">
        <v>-7.1</v>
      </c>
      <c r="IH57" s="172">
        <v>1.8047</v>
      </c>
      <c r="II57" s="172">
        <v>1.3471</v>
      </c>
      <c r="IJ57" s="172">
        <v>-93.793300000000002</v>
      </c>
      <c r="IK57" s="172">
        <v>247.5369</v>
      </c>
      <c r="IL57" s="172">
        <v>509.92160000000001</v>
      </c>
      <c r="IM57" s="172">
        <v>413.5779</v>
      </c>
      <c r="IN57" s="172">
        <v>114.199</v>
      </c>
      <c r="IO57" s="172">
        <v>9.2227999999999994</v>
      </c>
      <c r="IP57" s="172">
        <v>399.00599999999997</v>
      </c>
      <c r="IQ57" s="172">
        <v>-92.847300000000004</v>
      </c>
      <c r="IR57" s="172">
        <v>44.914999999999999</v>
      </c>
      <c r="IS57" s="172">
        <v>21.008400000000002</v>
      </c>
      <c r="IT57" s="172">
        <v>183.84790000000001</v>
      </c>
      <c r="IU57" s="172">
        <v>185.6037</v>
      </c>
      <c r="IV57" s="172">
        <v>141.68639999999999</v>
      </c>
      <c r="IW57" s="172">
        <v>-2.8408000000000002</v>
      </c>
      <c r="IX57" s="172">
        <v>256.96350000000001</v>
      </c>
      <c r="IY57" s="172">
        <v>-26.8338</v>
      </c>
      <c r="IZ57" s="172">
        <v>246.68049999999999</v>
      </c>
      <c r="JA57" s="172">
        <v>-8.3043999999999993</v>
      </c>
      <c r="JB57" s="172">
        <v>0</v>
      </c>
      <c r="JC57" s="172">
        <v>21.6</v>
      </c>
      <c r="JD57" s="172">
        <v>7.234</v>
      </c>
      <c r="JE57" s="172">
        <v>7.1719999999999997</v>
      </c>
      <c r="JF57" s="172">
        <v>-7.12</v>
      </c>
      <c r="JG57" s="172">
        <v>-2.8</v>
      </c>
      <c r="JH57" s="172">
        <v>0</v>
      </c>
      <c r="JI57" s="172">
        <v>17.198399999999999</v>
      </c>
      <c r="JJ57" s="172">
        <v>-11.836399999999999</v>
      </c>
      <c r="JK57" s="172">
        <v>-23.875800000000002</v>
      </c>
      <c r="JL57" s="172">
        <v>28.1</v>
      </c>
      <c r="JM57" s="172">
        <v>53.994</v>
      </c>
      <c r="JN57" s="172">
        <v>53.747</v>
      </c>
      <c r="JO57" s="172">
        <v>11.367699999999999</v>
      </c>
      <c r="JP57" s="172">
        <v>13.6464</v>
      </c>
      <c r="JQ57" s="172">
        <v>48.917499999999997</v>
      </c>
      <c r="JR57" s="172">
        <v>48.236800000000002</v>
      </c>
      <c r="JS57" s="172">
        <v>48.0822</v>
      </c>
      <c r="JT57" s="172">
        <v>0</v>
      </c>
      <c r="JU57" s="172">
        <v>56.9</v>
      </c>
      <c r="JV57" s="172">
        <v>22.4163</v>
      </c>
      <c r="JW57" s="172">
        <v>10.97</v>
      </c>
      <c r="JX57" s="172">
        <v>0</v>
      </c>
      <c r="JY57" s="172">
        <v>-36.720500000000001</v>
      </c>
      <c r="JZ57" s="172">
        <v>86.509699999999995</v>
      </c>
      <c r="KA57" s="172">
        <v>68.800799999999995</v>
      </c>
      <c r="KB57" s="172">
        <v>-35.744199999999999</v>
      </c>
      <c r="KC57" s="172">
        <v>-75.696600000000004</v>
      </c>
      <c r="KD57" s="172">
        <v>59.764499999999998</v>
      </c>
      <c r="KE57" s="172">
        <v>40.299199999999999</v>
      </c>
      <c r="KF57" s="172">
        <v>-3.5</v>
      </c>
      <c r="KG57" s="172">
        <v>66.3</v>
      </c>
      <c r="KH57" s="172">
        <v>-38.494900000000001</v>
      </c>
      <c r="KI57" s="172">
        <v>570.18079999999998</v>
      </c>
    </row>
    <row r="58" spans="1:295" x14ac:dyDescent="0.3">
      <c r="A58" s="231" t="s">
        <v>801</v>
      </c>
      <c r="B58" s="231"/>
      <c r="C58" s="172">
        <v>0</v>
      </c>
      <c r="D58" s="172">
        <v>16.512</v>
      </c>
      <c r="E58" s="172">
        <v>-27.711099999999998</v>
      </c>
      <c r="F58" s="172">
        <v>-38.2502</v>
      </c>
      <c r="G58" s="172">
        <v>15.4611</v>
      </c>
      <c r="H58" s="172">
        <v>0</v>
      </c>
      <c r="I58" s="172">
        <v>35.5916</v>
      </c>
      <c r="J58" s="172">
        <v>-133.2818</v>
      </c>
      <c r="K58" s="172">
        <v>39.965800000000002</v>
      </c>
      <c r="L58" s="172">
        <v>20.229399999999998</v>
      </c>
      <c r="M58" s="172">
        <v>19.889500000000002</v>
      </c>
      <c r="N58" s="172">
        <v>-31.08</v>
      </c>
      <c r="O58" s="172">
        <v>-75.096999999999994</v>
      </c>
      <c r="P58" s="172">
        <v>17.600000000000001</v>
      </c>
      <c r="Q58" s="172">
        <v>8.2799999999999994</v>
      </c>
      <c r="R58" s="172">
        <v>-66</v>
      </c>
      <c r="S58" s="172">
        <v>1.3480000000000001</v>
      </c>
      <c r="T58" s="172">
        <v>32.162599999999998</v>
      </c>
      <c r="U58" s="172">
        <v>5.4257</v>
      </c>
      <c r="V58" s="172">
        <v>5.9520999999999997</v>
      </c>
      <c r="W58" s="172">
        <v>9.6396999999999995</v>
      </c>
      <c r="X58" s="172">
        <v>6.6078000000000001</v>
      </c>
      <c r="Y58" s="172">
        <v>0.1123</v>
      </c>
      <c r="Z58" s="172">
        <v>0.12970000000000001</v>
      </c>
      <c r="AA58" s="172">
        <v>0</v>
      </c>
      <c r="AB58" s="172">
        <v>0</v>
      </c>
      <c r="AC58" s="172">
        <v>-73.33</v>
      </c>
      <c r="AD58" s="172">
        <v>-73.319999999999993</v>
      </c>
      <c r="AE58" s="172">
        <v>0</v>
      </c>
      <c r="AF58" s="172">
        <v>-22.2</v>
      </c>
      <c r="AG58" s="172">
        <v>19.8</v>
      </c>
      <c r="AH58" s="172">
        <v>7.1040000000000001</v>
      </c>
      <c r="AI58" s="172">
        <v>0.16700000000000001</v>
      </c>
      <c r="AJ58" s="172">
        <v>-80.959999999999994</v>
      </c>
      <c r="AK58" s="172">
        <v>-81.010000000000005</v>
      </c>
      <c r="AL58" s="172">
        <v>-50.66</v>
      </c>
      <c r="AM58" s="172">
        <v>48.22</v>
      </c>
      <c r="AN58" s="172">
        <v>48.96</v>
      </c>
      <c r="AO58" s="172">
        <v>12.543699999999999</v>
      </c>
      <c r="AP58" s="172">
        <v>1.2728999999999999</v>
      </c>
      <c r="AQ58" s="172">
        <v>51.811799999999998</v>
      </c>
      <c r="AR58" s="172">
        <v>53.220599999999997</v>
      </c>
      <c r="AS58" s="172">
        <v>0</v>
      </c>
      <c r="AT58" s="172">
        <v>-59.21</v>
      </c>
      <c r="AU58" s="172">
        <v>-59.215699999999998</v>
      </c>
      <c r="AV58" s="172">
        <v>6.1433999999999997</v>
      </c>
      <c r="AW58" s="172">
        <v>6.0787000000000004</v>
      </c>
      <c r="AX58" s="172">
        <v>55.726999999999997</v>
      </c>
      <c r="AY58" s="172">
        <v>56.530799999999999</v>
      </c>
      <c r="AZ58" s="172">
        <v>-8.7093000000000007</v>
      </c>
      <c r="BA58" s="172">
        <v>0</v>
      </c>
      <c r="BB58" s="172">
        <v>-576.7912</v>
      </c>
      <c r="BC58" s="172">
        <v>-9.4205000000000005</v>
      </c>
      <c r="BD58" s="172">
        <v>-18.399999999999999</v>
      </c>
      <c r="BE58" s="172">
        <v>-19.3</v>
      </c>
      <c r="BF58" s="172">
        <v>44.935699999999997</v>
      </c>
      <c r="BG58" s="172">
        <v>44.94</v>
      </c>
      <c r="BH58" s="172">
        <v>-6.0484</v>
      </c>
      <c r="BI58" s="172">
        <v>0</v>
      </c>
      <c r="BJ58" s="172">
        <v>-64.791300000000007</v>
      </c>
      <c r="BK58" s="172">
        <v>0.40799999999999997</v>
      </c>
      <c r="BL58" s="172">
        <v>0</v>
      </c>
      <c r="BM58" s="172">
        <v>0</v>
      </c>
      <c r="BN58" s="172">
        <v>403.8818</v>
      </c>
      <c r="BO58" s="172">
        <v>40.436999999999998</v>
      </c>
      <c r="BP58" s="172">
        <v>40.223399999999998</v>
      </c>
      <c r="BQ58" s="172">
        <v>-420.6628</v>
      </c>
      <c r="BR58" s="172">
        <v>393.92250000000001</v>
      </c>
      <c r="BS58" s="172">
        <v>0</v>
      </c>
      <c r="BT58" s="172">
        <v>-123.843</v>
      </c>
      <c r="BU58" s="172">
        <v>48.795499999999997</v>
      </c>
      <c r="BV58" s="172">
        <v>62.511899999999997</v>
      </c>
      <c r="BW58" s="172">
        <v>18.78</v>
      </c>
      <c r="BX58" s="172">
        <v>20.03</v>
      </c>
      <c r="BY58" s="172">
        <v>43.85</v>
      </c>
      <c r="BZ58" s="172">
        <v>53.36</v>
      </c>
      <c r="CA58" s="172">
        <v>-107.5634</v>
      </c>
      <c r="CB58" s="172">
        <v>-106.75960000000001</v>
      </c>
      <c r="CC58" s="172">
        <v>88.3</v>
      </c>
      <c r="CD58" s="172">
        <v>89.267799999999994</v>
      </c>
      <c r="CE58" s="172">
        <v>16.043800000000001</v>
      </c>
      <c r="CF58" s="172">
        <v>-170.98259999999999</v>
      </c>
      <c r="CG58" s="172">
        <v>-171.15369999999999</v>
      </c>
      <c r="CH58" s="172">
        <v>-9.9184999999999999</v>
      </c>
      <c r="CI58" s="172">
        <v>0</v>
      </c>
      <c r="CJ58" s="172">
        <v>0</v>
      </c>
      <c r="CK58" s="172">
        <v>0</v>
      </c>
      <c r="CL58" s="172">
        <v>83.5</v>
      </c>
      <c r="CM58" s="172">
        <v>75.3</v>
      </c>
      <c r="CN58" s="172">
        <v>-19.75</v>
      </c>
      <c r="CO58" s="172">
        <v>45.600900000000003</v>
      </c>
      <c r="CP58" s="172">
        <v>44.561100000000003</v>
      </c>
      <c r="CQ58" s="172">
        <v>44.456600000000002</v>
      </c>
      <c r="CR58" s="172">
        <v>-26.0441</v>
      </c>
      <c r="CS58" s="172">
        <v>-25.235900000000001</v>
      </c>
      <c r="CT58" s="172">
        <v>28.343900000000001</v>
      </c>
      <c r="CU58" s="172">
        <v>-152.37479999999999</v>
      </c>
      <c r="CV58" s="172">
        <v>28.825900000000001</v>
      </c>
      <c r="CW58" s="172">
        <v>10.8375</v>
      </c>
      <c r="CX58" s="172">
        <v>20.82</v>
      </c>
      <c r="CY58" s="172">
        <v>20.09</v>
      </c>
      <c r="CZ58" s="172">
        <v>54.1479</v>
      </c>
      <c r="DA58" s="172">
        <v>51.274099999999997</v>
      </c>
      <c r="DB58" s="172">
        <v>-38.18</v>
      </c>
      <c r="DC58" s="172">
        <v>-21.4771</v>
      </c>
      <c r="DD58" s="172">
        <v>0</v>
      </c>
      <c r="DE58" s="172">
        <v>0</v>
      </c>
      <c r="DF58" s="172">
        <v>-164.43469999999999</v>
      </c>
      <c r="DG58" s="172">
        <v>-13.7629</v>
      </c>
      <c r="DH58" s="172">
        <v>-23.608000000000001</v>
      </c>
      <c r="DI58" s="172">
        <v>-111.3</v>
      </c>
      <c r="DJ58" s="172">
        <v>-110.1</v>
      </c>
      <c r="DK58" s="172">
        <v>20.772400000000001</v>
      </c>
      <c r="DL58" s="172">
        <v>29.891999999999999</v>
      </c>
      <c r="DM58" s="172">
        <v>-0.46960000000000002</v>
      </c>
      <c r="DN58" s="172">
        <v>42.205800000000004</v>
      </c>
      <c r="DO58" s="172">
        <v>29.26</v>
      </c>
      <c r="DP58" s="172">
        <v>-11.79</v>
      </c>
      <c r="DQ58" s="172">
        <v>50.142499999999998</v>
      </c>
      <c r="DR58" s="172">
        <v>76.506900000000002</v>
      </c>
      <c r="DS58" s="172">
        <v>-33.56</v>
      </c>
      <c r="DT58" s="172">
        <v>-33.700000000000003</v>
      </c>
      <c r="DU58" s="172">
        <v>72.77</v>
      </c>
      <c r="DV58" s="172">
        <v>50.91</v>
      </c>
      <c r="DW58" s="172">
        <v>76.527299999999997</v>
      </c>
      <c r="DX58" s="172">
        <v>76.527299999999997</v>
      </c>
      <c r="DY58" s="172">
        <v>-64.276700000000005</v>
      </c>
      <c r="DZ58" s="172">
        <v>-63.363599999999998</v>
      </c>
      <c r="EA58" s="172">
        <v>139.82159999999999</v>
      </c>
      <c r="EB58" s="172">
        <v>99.693899999999999</v>
      </c>
      <c r="EC58" s="172">
        <v>95.697100000000006</v>
      </c>
      <c r="ED58" s="172">
        <v>97.263599999999997</v>
      </c>
      <c r="EE58" s="172">
        <v>30.089600000000001</v>
      </c>
      <c r="EF58" s="172">
        <v>12.4209</v>
      </c>
      <c r="EG58" s="172">
        <v>-29.812000000000001</v>
      </c>
      <c r="EH58" s="172">
        <v>197.85230000000001</v>
      </c>
      <c r="EI58" s="172">
        <v>-219.1268</v>
      </c>
      <c r="EJ58" s="172">
        <v>0</v>
      </c>
      <c r="EK58" s="172">
        <v>-36.723500000000001</v>
      </c>
      <c r="EL58" s="172">
        <v>-33.823099999999997</v>
      </c>
      <c r="EM58" s="172">
        <v>0</v>
      </c>
      <c r="EN58" s="172">
        <v>-53.545699999999997</v>
      </c>
      <c r="EO58" s="172">
        <v>-49.701799999999999</v>
      </c>
      <c r="EP58" s="172">
        <v>27.696000000000002</v>
      </c>
      <c r="EQ58" s="172">
        <v>-90.354900000000001</v>
      </c>
      <c r="ER58" s="172">
        <v>-141.29920000000001</v>
      </c>
      <c r="ES58" s="172">
        <v>-40.981299999999997</v>
      </c>
      <c r="ET58" s="172">
        <v>0</v>
      </c>
      <c r="EU58" s="172">
        <v>-24.8</v>
      </c>
      <c r="EV58" s="172">
        <v>0.9</v>
      </c>
      <c r="EW58" s="172">
        <v>9.3107000000000006</v>
      </c>
      <c r="EX58" s="172">
        <v>-169.62970000000001</v>
      </c>
      <c r="EY58" s="172">
        <v>-40.5946</v>
      </c>
      <c r="EZ58" s="172">
        <v>-39.744300000000003</v>
      </c>
      <c r="FA58" s="172">
        <v>3.0217000000000001</v>
      </c>
      <c r="FB58" s="172">
        <v>-75.370800000000003</v>
      </c>
      <c r="FC58" s="172">
        <v>-25.6554</v>
      </c>
      <c r="FD58" s="172">
        <v>19.604099999999999</v>
      </c>
      <c r="FE58" s="172">
        <v>0</v>
      </c>
      <c r="FF58" s="172">
        <v>19.639199999999999</v>
      </c>
      <c r="FG58" s="172">
        <v>39.234999999999999</v>
      </c>
      <c r="FH58" s="172">
        <v>40.091500000000003</v>
      </c>
      <c r="FI58" s="172">
        <v>38.502200000000002</v>
      </c>
      <c r="FJ58" s="172">
        <v>71.001499999999993</v>
      </c>
      <c r="FK58" s="172">
        <v>70.834000000000003</v>
      </c>
      <c r="FL58" s="172">
        <v>-117.7218</v>
      </c>
      <c r="FM58" s="172">
        <v>25.116700000000002</v>
      </c>
      <c r="FN58" s="172">
        <v>25.148700000000002</v>
      </c>
      <c r="FO58" s="172">
        <v>-97.854699999999994</v>
      </c>
      <c r="FP58" s="172">
        <v>-92.922200000000004</v>
      </c>
      <c r="FQ58" s="172">
        <v>-24.791</v>
      </c>
      <c r="FR58" s="172">
        <v>-20.59</v>
      </c>
      <c r="FS58" s="172">
        <v>13.9681</v>
      </c>
      <c r="FT58" s="172">
        <v>0.65710000000000002</v>
      </c>
      <c r="FU58" s="172">
        <v>-9.3699999999999992</v>
      </c>
      <c r="FV58" s="172">
        <v>9.81</v>
      </c>
      <c r="FW58" s="172">
        <v>-26.595300000000002</v>
      </c>
      <c r="FX58" s="172">
        <v>7.0342000000000002</v>
      </c>
      <c r="FY58" s="172">
        <v>-7.5949999999999998</v>
      </c>
      <c r="FZ58" s="172">
        <v>4.1349999999999998</v>
      </c>
      <c r="GA58" s="172">
        <v>9.7583000000000002</v>
      </c>
      <c r="GB58" s="172">
        <v>35.299999999999997</v>
      </c>
      <c r="GC58" s="172">
        <v>-5.64</v>
      </c>
      <c r="GD58" s="172">
        <v>14.105399999999999</v>
      </c>
      <c r="GE58" s="172">
        <v>11.87</v>
      </c>
      <c r="GF58" s="172">
        <v>82.332999999999998</v>
      </c>
      <c r="GG58" s="172">
        <v>13.7</v>
      </c>
      <c r="GH58" s="172">
        <v>-25.438400000000001</v>
      </c>
      <c r="GI58" s="172">
        <v>-0.16339999999999999</v>
      </c>
      <c r="GJ58" s="172">
        <v>0</v>
      </c>
      <c r="GK58" s="172">
        <v>1.4095</v>
      </c>
      <c r="GL58" s="172">
        <v>0</v>
      </c>
      <c r="GM58" s="172">
        <v>0</v>
      </c>
      <c r="GN58" s="172">
        <v>-18.115400000000001</v>
      </c>
      <c r="GO58" s="172">
        <v>-53.328000000000003</v>
      </c>
      <c r="GP58" s="172">
        <v>12.781599999999999</v>
      </c>
      <c r="GQ58" s="172">
        <v>23.275400000000001</v>
      </c>
      <c r="GR58" s="172">
        <v>56.321100000000001</v>
      </c>
      <c r="GS58" s="172">
        <v>57.512</v>
      </c>
      <c r="GT58" s="172">
        <v>-197.30009999999999</v>
      </c>
      <c r="GU58" s="172">
        <v>-33.046399999999998</v>
      </c>
      <c r="GV58" s="172">
        <v>19.6477</v>
      </c>
      <c r="GW58" s="172">
        <v>-65.209900000000005</v>
      </c>
      <c r="GX58" s="172">
        <v>6.0644999999999998</v>
      </c>
      <c r="GY58" s="172">
        <v>3.9649999999999999</v>
      </c>
      <c r="GZ58" s="172">
        <v>3.7126000000000001</v>
      </c>
      <c r="HA58" s="172">
        <v>7</v>
      </c>
      <c r="HB58" s="172">
        <v>53.770099999999999</v>
      </c>
      <c r="HC58" s="172">
        <v>54.450699999999998</v>
      </c>
      <c r="HD58" s="172">
        <v>80</v>
      </c>
      <c r="HE58" s="172">
        <v>-291.35919999999999</v>
      </c>
      <c r="HF58" s="172">
        <v>-606.72159999999997</v>
      </c>
      <c r="HG58" s="172">
        <v>334.54169999999999</v>
      </c>
      <c r="HH58" s="172">
        <v>101.5963</v>
      </c>
      <c r="HI58" s="172">
        <v>-141.4152</v>
      </c>
      <c r="HJ58" s="172">
        <v>-141.45169999999999</v>
      </c>
      <c r="HK58" s="172">
        <v>-67.291700000000006</v>
      </c>
      <c r="HL58" s="172">
        <v>-61.967199999999998</v>
      </c>
      <c r="HM58" s="172">
        <v>57.631100000000004</v>
      </c>
      <c r="HN58" s="172">
        <v>57.721800000000002</v>
      </c>
      <c r="HO58" s="172">
        <v>-107.95950000000001</v>
      </c>
      <c r="HP58" s="172">
        <v>-109.2115</v>
      </c>
      <c r="HQ58" s="172">
        <v>8.9896999999999991</v>
      </c>
      <c r="HR58" s="172">
        <v>8.1876999999999995</v>
      </c>
      <c r="HS58" s="172">
        <v>-82.468199999999996</v>
      </c>
      <c r="HT58" s="172">
        <v>-82.370199999999997</v>
      </c>
      <c r="HU58" s="172">
        <v>2.71</v>
      </c>
      <c r="HV58" s="172">
        <v>2.46</v>
      </c>
      <c r="HW58" s="172">
        <v>8.5</v>
      </c>
      <c r="HX58" s="172">
        <v>8.1</v>
      </c>
      <c r="HY58" s="172">
        <v>21.453399999999998</v>
      </c>
      <c r="HZ58" s="172">
        <v>-73.84</v>
      </c>
      <c r="IA58" s="172">
        <v>-392.0763</v>
      </c>
      <c r="IB58" s="172">
        <v>73.6036</v>
      </c>
      <c r="IC58" s="172">
        <v>73.191199999999995</v>
      </c>
      <c r="ID58" s="172">
        <v>8.8000000000000007</v>
      </c>
      <c r="IE58" s="172">
        <v>-57.6</v>
      </c>
      <c r="IF58" s="172">
        <v>-39.5</v>
      </c>
      <c r="IG58" s="172">
        <v>-39.6</v>
      </c>
      <c r="IH58" s="172">
        <v>0.43709999999999999</v>
      </c>
      <c r="II58" s="172">
        <v>0.436</v>
      </c>
      <c r="IJ58" s="172">
        <v>-535.21699999999998</v>
      </c>
      <c r="IK58" s="172">
        <v>-239.21250000000001</v>
      </c>
      <c r="IL58" s="172">
        <v>0</v>
      </c>
      <c r="IM58" s="172">
        <v>-7.2005999999999997</v>
      </c>
      <c r="IN58" s="172">
        <v>-42.0747</v>
      </c>
      <c r="IO58" s="172">
        <v>-399.6653</v>
      </c>
      <c r="IP58" s="172">
        <v>-18.371300000000002</v>
      </c>
      <c r="IQ58" s="172">
        <v>-179.07689999999999</v>
      </c>
      <c r="IR58" s="172">
        <v>-249.8185</v>
      </c>
      <c r="IS58" s="172">
        <v>-394.00599999999997</v>
      </c>
      <c r="IT58" s="172">
        <v>81.381299999999996</v>
      </c>
      <c r="IU58" s="172">
        <v>80.393199999999993</v>
      </c>
      <c r="IV58" s="172">
        <v>110.43219999999999</v>
      </c>
      <c r="IW58" s="172">
        <v>-490.58199999999999</v>
      </c>
      <c r="IX58" s="172">
        <v>-46.583500000000001</v>
      </c>
      <c r="IY58" s="172">
        <v>-242.96889999999999</v>
      </c>
      <c r="IZ58" s="172">
        <v>30.589200000000002</v>
      </c>
      <c r="JA58" s="172">
        <v>-11.7075</v>
      </c>
      <c r="JB58" s="172">
        <v>0</v>
      </c>
      <c r="JC58" s="172">
        <v>7.36</v>
      </c>
      <c r="JD58" s="172">
        <v>5.6020000000000003</v>
      </c>
      <c r="JE58" s="172">
        <v>5.625</v>
      </c>
      <c r="JF58" s="172">
        <v>-21.2</v>
      </c>
      <c r="JG58" s="172">
        <v>-16.559999999999999</v>
      </c>
      <c r="JH58" s="172">
        <v>0</v>
      </c>
      <c r="JI58" s="172">
        <v>3.7797000000000001</v>
      </c>
      <c r="JJ58" s="172">
        <v>-31.435099999999998</v>
      </c>
      <c r="JK58" s="172">
        <v>-47.8416</v>
      </c>
      <c r="JL58" s="172">
        <v>10.8</v>
      </c>
      <c r="JM58" s="172">
        <v>46.662999999999997</v>
      </c>
      <c r="JN58" s="172">
        <v>46.517000000000003</v>
      </c>
      <c r="JO58" s="172">
        <v>0</v>
      </c>
      <c r="JP58" s="172">
        <v>0</v>
      </c>
      <c r="JQ58" s="172">
        <v>37.412999999999997</v>
      </c>
      <c r="JR58" s="172">
        <v>37.686</v>
      </c>
      <c r="JS58" s="172">
        <v>37.2089</v>
      </c>
      <c r="JT58" s="172">
        <v>0</v>
      </c>
      <c r="JU58" s="172">
        <v>-4.8</v>
      </c>
      <c r="JV58" s="172">
        <v>11.7371</v>
      </c>
      <c r="JW58" s="172">
        <v>5.41</v>
      </c>
      <c r="JX58" s="172">
        <v>0</v>
      </c>
      <c r="JY58" s="172">
        <v>-61.375500000000002</v>
      </c>
      <c r="JZ58" s="172">
        <v>76.666499999999999</v>
      </c>
      <c r="KA58" s="172">
        <v>49.625599999999999</v>
      </c>
      <c r="KB58" s="172">
        <v>-61.443100000000001</v>
      </c>
      <c r="KC58" s="172">
        <v>-85.651300000000006</v>
      </c>
      <c r="KD58" s="172">
        <v>36.966500000000003</v>
      </c>
      <c r="KE58" s="172">
        <v>23.596800000000002</v>
      </c>
      <c r="KF58" s="172">
        <v>-65.900000000000006</v>
      </c>
      <c r="KG58" s="172">
        <v>4.8</v>
      </c>
      <c r="KH58" s="172">
        <v>-453.6567</v>
      </c>
      <c r="KI58" s="172">
        <v>235.64089999999999</v>
      </c>
    </row>
    <row r="59" spans="1:295" x14ac:dyDescent="0.3">
      <c r="A59" s="231" t="s">
        <v>802</v>
      </c>
      <c r="B59" s="231"/>
      <c r="C59" s="172">
        <v>0</v>
      </c>
      <c r="D59" s="172">
        <v>19.618961363636362</v>
      </c>
      <c r="E59" s="172">
        <v>-23.732330952380952</v>
      </c>
      <c r="F59" s="172">
        <v>-4.9122624999999998</v>
      </c>
      <c r="G59" s="172">
        <v>23.862870833333332</v>
      </c>
      <c r="H59" s="172">
        <v>0</v>
      </c>
      <c r="I59" s="172">
        <v>47.721033333333331</v>
      </c>
      <c r="J59" s="172">
        <v>-95.480322916666665</v>
      </c>
      <c r="K59" s="172">
        <v>57.956853191489358</v>
      </c>
      <c r="L59" s="172">
        <v>29.228236956521741</v>
      </c>
      <c r="M59" s="172">
        <v>28.803404166666667</v>
      </c>
      <c r="N59" s="172">
        <v>-8.4175000000000004</v>
      </c>
      <c r="O59" s="172">
        <v>-51.391187500000001</v>
      </c>
      <c r="P59" s="172">
        <v>47.031111111111109</v>
      </c>
      <c r="Q59" s="172">
        <v>15.111000000000001</v>
      </c>
      <c r="R59" s="172">
        <v>-47.08</v>
      </c>
      <c r="S59" s="172">
        <v>6.1429562500000001</v>
      </c>
      <c r="T59" s="172">
        <v>55.597920833333333</v>
      </c>
      <c r="U59" s="172">
        <v>12.388354166666666</v>
      </c>
      <c r="V59" s="172">
        <v>12.653004166666665</v>
      </c>
      <c r="W59" s="172">
        <v>20.931831249999998</v>
      </c>
      <c r="X59" s="172">
        <v>10.399710416666668</v>
      </c>
      <c r="Y59" s="172">
        <v>3.6553458333333335</v>
      </c>
      <c r="Z59" s="172">
        <v>2.2619687499999999</v>
      </c>
      <c r="AA59" s="172">
        <v>0</v>
      </c>
      <c r="AB59" s="172">
        <v>0</v>
      </c>
      <c r="AC59" s="172">
        <v>-64.505416666666662</v>
      </c>
      <c r="AD59" s="172">
        <v>-64.517708333333331</v>
      </c>
      <c r="AE59" s="172">
        <v>0</v>
      </c>
      <c r="AF59" s="172">
        <v>8.4175000000000004</v>
      </c>
      <c r="AG59" s="172">
        <v>50.934782608695649</v>
      </c>
      <c r="AH59" s="172">
        <v>11.117062499999999</v>
      </c>
      <c r="AI59" s="172">
        <v>0.19847916666666668</v>
      </c>
      <c r="AJ59" s="172">
        <v>-68.018333333333331</v>
      </c>
      <c r="AK59" s="172">
        <v>-67.437916666666666</v>
      </c>
      <c r="AL59" s="172">
        <v>-39.564374999999998</v>
      </c>
      <c r="AM59" s="172">
        <v>68.018333333333331</v>
      </c>
      <c r="AN59" s="172">
        <v>68.342916666666667</v>
      </c>
      <c r="AO59" s="172">
        <v>17.073183333333333</v>
      </c>
      <c r="AP59" s="172">
        <v>3.0713791666666665</v>
      </c>
      <c r="AQ59" s="172">
        <v>66.247039583333333</v>
      </c>
      <c r="AR59" s="172">
        <v>68.768083333333337</v>
      </c>
      <c r="AS59" s="172">
        <v>37.398560000000003</v>
      </c>
      <c r="AT59" s="172">
        <v>-50.167710416666665</v>
      </c>
      <c r="AU59" s="172">
        <v>-50.175474999999999</v>
      </c>
      <c r="AV59" s="172">
        <v>19.507364583333331</v>
      </c>
      <c r="AW59" s="172">
        <v>19.152497916666668</v>
      </c>
      <c r="AX59" s="172">
        <v>70.423483333333337</v>
      </c>
      <c r="AY59" s="172">
        <v>71.743527083333333</v>
      </c>
      <c r="AZ59" s="172">
        <v>17.563227083333334</v>
      </c>
      <c r="BA59" s="172">
        <v>15.371796296296296</v>
      </c>
      <c r="BB59" s="172">
        <v>-462.41983750000003</v>
      </c>
      <c r="BC59" s="172">
        <v>5.3708020833333343</v>
      </c>
      <c r="BD59" s="172">
        <v>-12.245833333333334</v>
      </c>
      <c r="BE59" s="172">
        <v>-13.102083333333333</v>
      </c>
      <c r="BF59" s="172">
        <v>56.616781250000003</v>
      </c>
      <c r="BG59" s="172">
        <v>55.55774375</v>
      </c>
      <c r="BH59" s="172">
        <v>-4.4589770833333331</v>
      </c>
      <c r="BI59" s="172">
        <v>0</v>
      </c>
      <c r="BJ59" s="172">
        <v>-48.709147916666666</v>
      </c>
      <c r="BK59" s="172">
        <v>3.9929187499999999</v>
      </c>
      <c r="BL59" s="172">
        <v>6.5873799999999996</v>
      </c>
      <c r="BM59" s="172">
        <v>3.6879382978723405</v>
      </c>
      <c r="BN59" s="172">
        <v>508.95766458333333</v>
      </c>
      <c r="BO59" s="172">
        <v>116.45732708333331</v>
      </c>
      <c r="BP59" s="172">
        <v>116.32953125</v>
      </c>
      <c r="BQ59" s="172">
        <v>-322.24495624999997</v>
      </c>
      <c r="BR59" s="172">
        <v>555.94852291666666</v>
      </c>
      <c r="BS59" s="172">
        <v>0</v>
      </c>
      <c r="BT59" s="172">
        <v>-84.099800000000002</v>
      </c>
      <c r="BU59" s="172">
        <v>86.099404166666659</v>
      </c>
      <c r="BV59" s="172">
        <v>88.202454545454543</v>
      </c>
      <c r="BW59" s="172">
        <v>25.386382978723404</v>
      </c>
      <c r="BX59" s="172">
        <v>29.715833333333332</v>
      </c>
      <c r="BY59" s="172">
        <v>60.673720930232562</v>
      </c>
      <c r="BZ59" s="172">
        <v>68.44106382978724</v>
      </c>
      <c r="CA59" s="172">
        <v>-87.977718749999994</v>
      </c>
      <c r="CB59" s="172">
        <v>-87.863306249999994</v>
      </c>
      <c r="CC59" s="172">
        <v>100.73237916666665</v>
      </c>
      <c r="CD59" s="172">
        <v>101.48851666666667</v>
      </c>
      <c r="CE59" s="172">
        <v>24.940814583333331</v>
      </c>
      <c r="CF59" s="172">
        <v>-112.7942875</v>
      </c>
      <c r="CG59" s="172">
        <v>-112.28639583333333</v>
      </c>
      <c r="CH59" s="172">
        <v>-3.2307458333333332</v>
      </c>
      <c r="CI59" s="172">
        <v>0</v>
      </c>
      <c r="CJ59" s="172">
        <v>0</v>
      </c>
      <c r="CK59" s="172">
        <v>0</v>
      </c>
      <c r="CL59" s="172">
        <v>110.75833333333333</v>
      </c>
      <c r="CM59" s="172">
        <v>99.829166666666652</v>
      </c>
      <c r="CN59" s="172">
        <v>-17.015625</v>
      </c>
      <c r="CO59" s="172">
        <v>58.934181250000002</v>
      </c>
      <c r="CP59" s="172">
        <v>57.617306249999999</v>
      </c>
      <c r="CQ59" s="172">
        <v>57.33706458333333</v>
      </c>
      <c r="CR59" s="172">
        <v>3.4460083333333338</v>
      </c>
      <c r="CS59" s="172">
        <v>3.8790208333333336</v>
      </c>
      <c r="CT59" s="172">
        <v>44.424437500000003</v>
      </c>
      <c r="CU59" s="172">
        <v>-95.368608333333327</v>
      </c>
      <c r="CV59" s="172">
        <v>48.926666666666669</v>
      </c>
      <c r="CW59" s="172">
        <v>13.94483125</v>
      </c>
      <c r="CX59" s="172">
        <v>58.735416666666666</v>
      </c>
      <c r="CY59" s="172">
        <v>50.125</v>
      </c>
      <c r="CZ59" s="172">
        <v>71.813943750000007</v>
      </c>
      <c r="DA59" s="172">
        <v>67.912293750000003</v>
      </c>
      <c r="DB59" s="172">
        <v>-31.174375000000001</v>
      </c>
      <c r="DC59" s="172">
        <v>-9.9157604166666662</v>
      </c>
      <c r="DD59" s="172">
        <v>0</v>
      </c>
      <c r="DE59" s="172">
        <v>0</v>
      </c>
      <c r="DF59" s="172">
        <v>-111.90126875</v>
      </c>
      <c r="DG59" s="172">
        <v>-11.060204166666667</v>
      </c>
      <c r="DH59" s="172">
        <v>-19.469358333333336</v>
      </c>
      <c r="DI59" s="172">
        <v>-91.047916666666666</v>
      </c>
      <c r="DJ59" s="172">
        <v>-90.702127659574472</v>
      </c>
      <c r="DK59" s="172">
        <v>26.118797826086958</v>
      </c>
      <c r="DL59" s="172">
        <v>55.854576190476187</v>
      </c>
      <c r="DM59" s="172">
        <v>65.173806451612904</v>
      </c>
      <c r="DN59" s="172">
        <v>79.809966666666654</v>
      </c>
      <c r="DO59" s="172">
        <v>55.630909090909093</v>
      </c>
      <c r="DP59" s="172">
        <v>-7.0874468085106388</v>
      </c>
      <c r="DQ59" s="172">
        <v>59.147354166666666</v>
      </c>
      <c r="DR59" s="172">
        <v>111.3768</v>
      </c>
      <c r="DS59" s="172">
        <v>-24.41375</v>
      </c>
      <c r="DT59" s="172">
        <v>-24.693750000000001</v>
      </c>
      <c r="DU59" s="172">
        <v>104.08020833333333</v>
      </c>
      <c r="DV59" s="172">
        <v>65.589166666666671</v>
      </c>
      <c r="DW59" s="172">
        <v>111.87727083333333</v>
      </c>
      <c r="DX59" s="172">
        <v>110.15607083333333</v>
      </c>
      <c r="DY59" s="172">
        <v>-45.803652083333333</v>
      </c>
      <c r="DZ59" s="172">
        <v>-45.116279166666665</v>
      </c>
      <c r="EA59" s="172">
        <v>198.86019791666666</v>
      </c>
      <c r="EB59" s="172">
        <v>154.72966875</v>
      </c>
      <c r="EC59" s="172">
        <v>149.28919583333334</v>
      </c>
      <c r="ED59" s="172">
        <v>151.72781666666668</v>
      </c>
      <c r="EE59" s="172">
        <v>64.092474999999993</v>
      </c>
      <c r="EF59" s="172">
        <v>48.748497916666665</v>
      </c>
      <c r="EG59" s="172">
        <v>-26.618333333333336</v>
      </c>
      <c r="EH59" s="172">
        <v>334.62596666666667</v>
      </c>
      <c r="EI59" s="172">
        <v>84.095268750000002</v>
      </c>
      <c r="EJ59" s="172">
        <v>0</v>
      </c>
      <c r="EK59" s="172">
        <v>-30.860879166666667</v>
      </c>
      <c r="EL59" s="172">
        <v>-28.153108333333332</v>
      </c>
      <c r="EM59" s="172">
        <v>21.83235625</v>
      </c>
      <c r="EN59" s="172">
        <v>-4.4983374999999999</v>
      </c>
      <c r="EO59" s="172">
        <v>-4.130172916666667</v>
      </c>
      <c r="EP59" s="172">
        <v>95.573250000000002</v>
      </c>
      <c r="EQ59" s="172">
        <v>-63.126444117647061</v>
      </c>
      <c r="ER59" s="172">
        <v>-87.361031249999996</v>
      </c>
      <c r="ES59" s="172">
        <v>-10.145847916666668</v>
      </c>
      <c r="ET59" s="172">
        <v>3.810909090909091</v>
      </c>
      <c r="EU59" s="172">
        <v>-14.518958333333334</v>
      </c>
      <c r="EV59" s="172">
        <v>70.75</v>
      </c>
      <c r="EW59" s="172">
        <v>13.449243750000001</v>
      </c>
      <c r="EX59" s="172">
        <v>-65.109679166666666</v>
      </c>
      <c r="EY59" s="172">
        <v>-34.614716666666666</v>
      </c>
      <c r="EZ59" s="172">
        <v>-33.784591666666664</v>
      </c>
      <c r="FA59" s="172">
        <v>5.6438562499999998</v>
      </c>
      <c r="FB59" s="172">
        <v>-46.005356249999998</v>
      </c>
      <c r="FC59" s="172">
        <v>9.4639687499999994</v>
      </c>
      <c r="FD59" s="172">
        <v>21.847249999999999</v>
      </c>
      <c r="FE59" s="172">
        <v>0</v>
      </c>
      <c r="FF59" s="172">
        <v>21.487127083333334</v>
      </c>
      <c r="FG59" s="172">
        <v>41.603745833333335</v>
      </c>
      <c r="FH59" s="172">
        <v>42.220010416666668</v>
      </c>
      <c r="FI59" s="172">
        <v>40.611791666666669</v>
      </c>
      <c r="FJ59" s="172">
        <v>88.113422916666664</v>
      </c>
      <c r="FK59" s="172">
        <v>88.068064583333324</v>
      </c>
      <c r="FL59" s="172">
        <v>-78.596318749999995</v>
      </c>
      <c r="FM59" s="172">
        <v>47.943947916666666</v>
      </c>
      <c r="FN59" s="172">
        <v>47.842314583333334</v>
      </c>
      <c r="FO59" s="172">
        <v>-70.334114583333331</v>
      </c>
      <c r="FP59" s="172">
        <v>-65.584406818181819</v>
      </c>
      <c r="FQ59" s="172">
        <v>-15.1661</v>
      </c>
      <c r="FR59" s="172">
        <v>-14.729791666666667</v>
      </c>
      <c r="FS59" s="172">
        <v>14.3451</v>
      </c>
      <c r="FT59" s="172">
        <v>1.0128729166666668</v>
      </c>
      <c r="FU59" s="172">
        <v>-9.1024999999999991</v>
      </c>
      <c r="FV59" s="172">
        <v>14.219374999999999</v>
      </c>
      <c r="FW59" s="172">
        <v>-14.87081875</v>
      </c>
      <c r="FX59" s="172">
        <v>9.0842749999999999</v>
      </c>
      <c r="FY59" s="172">
        <v>-6.4061458333333343</v>
      </c>
      <c r="FZ59" s="172">
        <v>4.3291458333333335</v>
      </c>
      <c r="GA59" s="172">
        <v>10.543939999999999</v>
      </c>
      <c r="GB59" s="172">
        <v>40.908124999999998</v>
      </c>
      <c r="GC59" s="172">
        <v>61.61796458333334</v>
      </c>
      <c r="GD59" s="172">
        <v>70.95640208333333</v>
      </c>
      <c r="GE59" s="172">
        <v>14.247692307692308</v>
      </c>
      <c r="GF59" s="172">
        <v>90.082656249999999</v>
      </c>
      <c r="GG59" s="172">
        <v>19.983333333333334</v>
      </c>
      <c r="GH59" s="172">
        <v>-18.440447916666667</v>
      </c>
      <c r="GI59" s="172">
        <v>3.7336999999999998</v>
      </c>
      <c r="GJ59" s="172">
        <v>4.10910625</v>
      </c>
      <c r="GK59" s="172">
        <v>2.1336958333333333</v>
      </c>
      <c r="GL59" s="172">
        <v>0</v>
      </c>
      <c r="GM59" s="172">
        <v>0</v>
      </c>
      <c r="GN59" s="172">
        <v>-15.540016666666666</v>
      </c>
      <c r="GO59" s="172">
        <v>-38.333577083333331</v>
      </c>
      <c r="GP59" s="172">
        <v>15.85130625</v>
      </c>
      <c r="GQ59" s="172">
        <v>40.250360416666666</v>
      </c>
      <c r="GR59" s="172">
        <v>60.055805263157893</v>
      </c>
      <c r="GS59" s="172">
        <v>61.172886842105264</v>
      </c>
      <c r="GT59" s="172">
        <v>-178.84676250000001</v>
      </c>
      <c r="GU59" s="172">
        <v>-25.303660416666666</v>
      </c>
      <c r="GV59" s="172">
        <v>29.762106249999999</v>
      </c>
      <c r="GW59" s="172">
        <v>-47.492727083333328</v>
      </c>
      <c r="GX59" s="172">
        <v>8.2272230769230763</v>
      </c>
      <c r="GY59" s="172">
        <v>10.17543829787234</v>
      </c>
      <c r="GZ59" s="172">
        <v>9.6551304347826097</v>
      </c>
      <c r="HA59" s="172">
        <v>9.7508230769230764</v>
      </c>
      <c r="HB59" s="172">
        <v>107.15400833333332</v>
      </c>
      <c r="HC59" s="172">
        <v>107.75837916666666</v>
      </c>
      <c r="HD59" s="172">
        <v>247.48863636363635</v>
      </c>
      <c r="HE59" s="172">
        <v>-246.09725116279071</v>
      </c>
      <c r="HF59" s="172">
        <v>-549.73938888888893</v>
      </c>
      <c r="HG59" s="172">
        <v>552.75455869565212</v>
      </c>
      <c r="HH59" s="172">
        <v>361.24559166666666</v>
      </c>
      <c r="HI59" s="172">
        <v>-102.73224583333332</v>
      </c>
      <c r="HJ59" s="172">
        <v>-102.51966458333332</v>
      </c>
      <c r="HK59" s="172">
        <v>-58.578158333333327</v>
      </c>
      <c r="HL59" s="172">
        <v>-49.721018749999999</v>
      </c>
      <c r="HM59" s="172">
        <v>63.278308333333335</v>
      </c>
      <c r="HN59" s="172">
        <v>63.103072916666669</v>
      </c>
      <c r="HO59" s="172">
        <v>-76.920768749999993</v>
      </c>
      <c r="HP59" s="172">
        <v>-76.219629999999995</v>
      </c>
      <c r="HQ59" s="172">
        <v>26.609522916666666</v>
      </c>
      <c r="HR59" s="172">
        <v>26.123604166666663</v>
      </c>
      <c r="HS59" s="172">
        <v>-46.37291041666667</v>
      </c>
      <c r="HT59" s="172">
        <v>-46.284006249999997</v>
      </c>
      <c r="HU59" s="172">
        <v>45.353939393939392</v>
      </c>
      <c r="HV59" s="172">
        <v>45.183030303030307</v>
      </c>
      <c r="HW59" s="172">
        <v>16.254166666666666</v>
      </c>
      <c r="HX59" s="172">
        <v>16.262499999999999</v>
      </c>
      <c r="HY59" s="172">
        <v>21.89968125</v>
      </c>
      <c r="HZ59" s="172">
        <v>-3.8983333333333334</v>
      </c>
      <c r="IA59" s="172">
        <v>-333.45896458333334</v>
      </c>
      <c r="IB59" s="172">
        <v>96.491654166666663</v>
      </c>
      <c r="IC59" s="172">
        <v>96.49608958333333</v>
      </c>
      <c r="ID59" s="172">
        <v>13.411627906976744</v>
      </c>
      <c r="IE59" s="172">
        <v>-39.191666666666663</v>
      </c>
      <c r="IF59" s="172">
        <v>-25.377083333333335</v>
      </c>
      <c r="IG59" s="172">
        <v>-25.21875</v>
      </c>
      <c r="IH59" s="172">
        <v>1.0932696969696969</v>
      </c>
      <c r="II59" s="172">
        <v>0.87440540540540546</v>
      </c>
      <c r="IJ59" s="172">
        <v>-353.66565416666663</v>
      </c>
      <c r="IK59" s="172">
        <v>-52.041137499999998</v>
      </c>
      <c r="IL59" s="172">
        <v>267.47325208333336</v>
      </c>
      <c r="IM59" s="172">
        <v>216.36755416666665</v>
      </c>
      <c r="IN59" s="172">
        <v>31.45019375</v>
      </c>
      <c r="IO59" s="172">
        <v>-211.07549374999999</v>
      </c>
      <c r="IP59" s="172">
        <v>207.24323958333335</v>
      </c>
      <c r="IQ59" s="172">
        <v>-134.56531041666665</v>
      </c>
      <c r="IR59" s="172">
        <v>-117.45152083333332</v>
      </c>
      <c r="IS59" s="172">
        <v>-202.06438541666665</v>
      </c>
      <c r="IT59" s="172">
        <v>136.21314848484846</v>
      </c>
      <c r="IU59" s="172">
        <v>135.88481515151514</v>
      </c>
      <c r="IV59" s="172">
        <v>126.01893913043477</v>
      </c>
      <c r="IW59" s="172">
        <v>-258.93736041666665</v>
      </c>
      <c r="IX59" s="172">
        <v>120.96196041666666</v>
      </c>
      <c r="IY59" s="172">
        <v>-137.99978333333334</v>
      </c>
      <c r="IZ59" s="172">
        <v>140.60029166666666</v>
      </c>
      <c r="JA59" s="172">
        <v>-10.057275000000001</v>
      </c>
      <c r="JB59" s="172">
        <v>0</v>
      </c>
      <c r="JC59" s="172">
        <v>11.18</v>
      </c>
      <c r="JD59" s="172">
        <v>6.3745744680851066</v>
      </c>
      <c r="JE59" s="172">
        <v>6.3881874999999999</v>
      </c>
      <c r="JF59" s="172">
        <v>-11.24</v>
      </c>
      <c r="JG59" s="172">
        <v>-13.028333333333332</v>
      </c>
      <c r="JH59" s="172">
        <v>0</v>
      </c>
      <c r="JI59" s="172">
        <v>13.78639375</v>
      </c>
      <c r="JJ59" s="172">
        <v>-21.514014583333335</v>
      </c>
      <c r="JK59" s="172">
        <v>-40.916304166666663</v>
      </c>
      <c r="JL59" s="172">
        <v>20.0625</v>
      </c>
      <c r="JM59" s="172">
        <v>50.109000000000002</v>
      </c>
      <c r="JN59" s="172">
        <v>49.954145833333328</v>
      </c>
      <c r="JO59" s="172">
        <v>10.242900000000001</v>
      </c>
      <c r="JP59" s="172">
        <v>12.5001</v>
      </c>
      <c r="JQ59" s="172">
        <v>41.342979166666666</v>
      </c>
      <c r="JR59" s="172">
        <v>41.171304166666665</v>
      </c>
      <c r="JS59" s="172">
        <v>41.255104166666669</v>
      </c>
      <c r="JT59" s="172">
        <v>0</v>
      </c>
      <c r="JU59" s="172">
        <v>40.112499999999997</v>
      </c>
      <c r="JV59" s="172">
        <v>17.562089583333332</v>
      </c>
      <c r="JW59" s="172">
        <v>7.8383333333333338</v>
      </c>
      <c r="JX59" s="172">
        <v>0</v>
      </c>
      <c r="JY59" s="172">
        <v>-51.178497916666664</v>
      </c>
      <c r="JZ59" s="172">
        <v>81.519252083333328</v>
      </c>
      <c r="KA59" s="172">
        <v>59.635545833333339</v>
      </c>
      <c r="KB59" s="172">
        <v>-50.960781249999997</v>
      </c>
      <c r="KC59" s="172">
        <v>-80.176312499999995</v>
      </c>
      <c r="KD59" s="172">
        <v>48.849345833333331</v>
      </c>
      <c r="KE59" s="172">
        <v>31.273731250000001</v>
      </c>
      <c r="KF59" s="172">
        <v>-48.414583333333333</v>
      </c>
      <c r="KG59" s="172">
        <v>48.55</v>
      </c>
      <c r="KH59" s="172">
        <v>-187.84590625000001</v>
      </c>
      <c r="KI59" s="172">
        <v>355.62181041666668</v>
      </c>
    </row>
    <row r="60" spans="1:295" x14ac:dyDescent="0.3">
      <c r="A60" s="231" t="s">
        <v>2290</v>
      </c>
      <c r="B60" s="231"/>
      <c r="C60" s="160" t="s">
        <v>184</v>
      </c>
      <c r="D60" s="160" t="s">
        <v>184</v>
      </c>
      <c r="E60" s="160" t="s">
        <v>184</v>
      </c>
      <c r="F60" s="160" t="s">
        <v>184</v>
      </c>
      <c r="G60" s="160" t="s">
        <v>184</v>
      </c>
      <c r="H60" s="160" t="s">
        <v>2291</v>
      </c>
      <c r="I60" s="160" t="s">
        <v>184</v>
      </c>
      <c r="J60" s="160" t="s">
        <v>184</v>
      </c>
      <c r="K60" s="160" t="s">
        <v>2291</v>
      </c>
      <c r="L60" s="160" t="s">
        <v>184</v>
      </c>
      <c r="M60" s="160" t="s">
        <v>184</v>
      </c>
      <c r="N60" s="160" t="s">
        <v>184</v>
      </c>
      <c r="O60" s="160" t="s">
        <v>184</v>
      </c>
      <c r="P60" s="160" t="s">
        <v>184</v>
      </c>
      <c r="Q60" s="160" t="s">
        <v>184</v>
      </c>
      <c r="R60" s="160" t="s">
        <v>184</v>
      </c>
      <c r="S60" s="160" t="s">
        <v>184</v>
      </c>
      <c r="T60" s="160" t="s">
        <v>184</v>
      </c>
      <c r="U60" s="160" t="s">
        <v>184</v>
      </c>
      <c r="V60" s="160" t="s">
        <v>184</v>
      </c>
      <c r="W60" s="160" t="s">
        <v>184</v>
      </c>
      <c r="X60" s="160" t="s">
        <v>2291</v>
      </c>
      <c r="Y60" s="160" t="s">
        <v>2291</v>
      </c>
      <c r="Z60" s="160" t="s">
        <v>2291</v>
      </c>
      <c r="AA60" s="160" t="s">
        <v>184</v>
      </c>
      <c r="AB60" s="160" t="s">
        <v>2291</v>
      </c>
      <c r="AC60" s="160" t="s">
        <v>184</v>
      </c>
      <c r="AD60" s="160" t="s">
        <v>184</v>
      </c>
      <c r="AE60" s="160" t="s">
        <v>2291</v>
      </c>
      <c r="AF60" s="160" t="s">
        <v>184</v>
      </c>
      <c r="AG60" s="160" t="s">
        <v>184</v>
      </c>
      <c r="AH60" s="160" t="s">
        <v>184</v>
      </c>
      <c r="AI60" s="160" t="s">
        <v>184</v>
      </c>
      <c r="AJ60" s="160" t="s">
        <v>184</v>
      </c>
      <c r="AK60" s="160" t="s">
        <v>184</v>
      </c>
      <c r="AL60" s="160" t="s">
        <v>2291</v>
      </c>
      <c r="AM60" s="160" t="s">
        <v>184</v>
      </c>
      <c r="AN60" s="160" t="s">
        <v>184</v>
      </c>
      <c r="AO60" s="160" t="s">
        <v>184</v>
      </c>
      <c r="AP60" s="160" t="s">
        <v>2291</v>
      </c>
      <c r="AQ60" s="160" t="s">
        <v>184</v>
      </c>
      <c r="AR60" s="160" t="s">
        <v>184</v>
      </c>
      <c r="AS60" s="160" t="s">
        <v>184</v>
      </c>
      <c r="AT60" s="160" t="s">
        <v>184</v>
      </c>
      <c r="AU60" s="160" t="s">
        <v>184</v>
      </c>
      <c r="AV60" s="160" t="s">
        <v>2291</v>
      </c>
      <c r="AW60" s="160" t="s">
        <v>2291</v>
      </c>
      <c r="AX60" s="160" t="s">
        <v>184</v>
      </c>
      <c r="AY60" s="160" t="s">
        <v>184</v>
      </c>
      <c r="AZ60" s="160" t="s">
        <v>184</v>
      </c>
      <c r="BA60" s="160" t="s">
        <v>184</v>
      </c>
      <c r="BB60" s="160" t="s">
        <v>184</v>
      </c>
      <c r="BC60" s="160" t="s">
        <v>2291</v>
      </c>
      <c r="BD60" s="160" t="s">
        <v>2291</v>
      </c>
      <c r="BE60" s="160" t="s">
        <v>2291</v>
      </c>
      <c r="BF60" s="160" t="s">
        <v>184</v>
      </c>
      <c r="BG60" s="160" t="s">
        <v>184</v>
      </c>
      <c r="BH60" s="160" t="s">
        <v>2291</v>
      </c>
      <c r="BI60" s="160" t="s">
        <v>2291</v>
      </c>
      <c r="BJ60" s="160" t="s">
        <v>2291</v>
      </c>
      <c r="BK60" s="160" t="s">
        <v>2291</v>
      </c>
      <c r="BL60" s="160" t="s">
        <v>2291</v>
      </c>
      <c r="BM60" s="160" t="s">
        <v>2291</v>
      </c>
      <c r="BN60" s="160" t="s">
        <v>184</v>
      </c>
      <c r="BO60" s="160" t="s">
        <v>184</v>
      </c>
      <c r="BP60" s="160" t="s">
        <v>184</v>
      </c>
      <c r="BQ60" s="160" t="s">
        <v>2291</v>
      </c>
      <c r="BR60" s="160" t="s">
        <v>2291</v>
      </c>
      <c r="BS60" s="160" t="s">
        <v>2291</v>
      </c>
      <c r="BT60" s="160" t="s">
        <v>2291</v>
      </c>
      <c r="BU60" s="160" t="s">
        <v>2291</v>
      </c>
      <c r="BV60" s="160" t="s">
        <v>2291</v>
      </c>
      <c r="BW60" s="160" t="s">
        <v>2291</v>
      </c>
      <c r="BX60" s="160" t="s">
        <v>246</v>
      </c>
      <c r="BY60" s="160" t="s">
        <v>2291</v>
      </c>
      <c r="BZ60" s="160" t="s">
        <v>2291</v>
      </c>
      <c r="CA60" s="160" t="s">
        <v>2291</v>
      </c>
      <c r="CB60" s="160" t="s">
        <v>2291</v>
      </c>
      <c r="CC60" s="160" t="s">
        <v>2291</v>
      </c>
      <c r="CD60" s="160" t="s">
        <v>2291</v>
      </c>
      <c r="CE60" s="160" t="s">
        <v>2291</v>
      </c>
      <c r="CF60" s="160" t="s">
        <v>2291</v>
      </c>
      <c r="CG60" s="160" t="s">
        <v>2291</v>
      </c>
      <c r="CH60" s="160" t="s">
        <v>2291</v>
      </c>
      <c r="CI60" s="160" t="s">
        <v>2291</v>
      </c>
      <c r="CJ60" s="160" t="s">
        <v>2291</v>
      </c>
      <c r="CK60" s="160" t="s">
        <v>2291</v>
      </c>
      <c r="CL60" s="160" t="s">
        <v>2291</v>
      </c>
      <c r="CM60" s="160" t="s">
        <v>2291</v>
      </c>
      <c r="CN60" s="160" t="s">
        <v>2291</v>
      </c>
      <c r="CO60" s="160" t="s">
        <v>2291</v>
      </c>
      <c r="CP60" s="160" t="s">
        <v>2291</v>
      </c>
      <c r="CQ60" s="160" t="s">
        <v>2291</v>
      </c>
      <c r="CR60" s="160" t="s">
        <v>2291</v>
      </c>
      <c r="CS60" s="160" t="s">
        <v>2291</v>
      </c>
      <c r="CT60" s="160" t="s">
        <v>2291</v>
      </c>
      <c r="CU60" s="160" t="s">
        <v>2291</v>
      </c>
      <c r="CV60" s="160" t="s">
        <v>2291</v>
      </c>
      <c r="CW60" s="160" t="s">
        <v>2291</v>
      </c>
      <c r="CX60" s="160" t="s">
        <v>2291</v>
      </c>
      <c r="CY60" s="160" t="s">
        <v>2291</v>
      </c>
      <c r="CZ60" s="160" t="s">
        <v>2291</v>
      </c>
      <c r="DA60" s="160" t="s">
        <v>2291</v>
      </c>
      <c r="DB60" s="160" t="s">
        <v>2291</v>
      </c>
      <c r="DC60" s="160" t="s">
        <v>2291</v>
      </c>
      <c r="DD60" s="160" t="s">
        <v>2291</v>
      </c>
      <c r="DE60" s="160" t="s">
        <v>2291</v>
      </c>
      <c r="DF60" s="160" t="s">
        <v>2291</v>
      </c>
      <c r="DG60" s="160" t="s">
        <v>2291</v>
      </c>
      <c r="DH60" s="160" t="s">
        <v>2291</v>
      </c>
      <c r="DI60" s="160" t="s">
        <v>2291</v>
      </c>
      <c r="DJ60" s="160" t="s">
        <v>2291</v>
      </c>
      <c r="DK60" s="160" t="s">
        <v>2291</v>
      </c>
      <c r="DL60" s="160" t="s">
        <v>2291</v>
      </c>
      <c r="DM60" s="160" t="s">
        <v>2291</v>
      </c>
      <c r="DN60" s="160" t="s">
        <v>2291</v>
      </c>
      <c r="DO60" s="160" t="s">
        <v>2291</v>
      </c>
      <c r="DP60" s="160" t="s">
        <v>2291</v>
      </c>
      <c r="DQ60" s="160" t="s">
        <v>2291</v>
      </c>
      <c r="DR60" s="160" t="s">
        <v>2291</v>
      </c>
      <c r="DS60" s="160" t="s">
        <v>2291</v>
      </c>
      <c r="DT60" s="160" t="s">
        <v>2291</v>
      </c>
      <c r="DU60" s="160" t="s">
        <v>2291</v>
      </c>
      <c r="DV60" s="160" t="s">
        <v>2291</v>
      </c>
      <c r="DW60" s="160" t="s">
        <v>2291</v>
      </c>
      <c r="DX60" s="160" t="s">
        <v>2291</v>
      </c>
      <c r="DY60" s="160" t="s">
        <v>2291</v>
      </c>
      <c r="DZ60" s="160" t="s">
        <v>2291</v>
      </c>
      <c r="EA60" s="160" t="s">
        <v>2291</v>
      </c>
      <c r="EB60" s="160" t="s">
        <v>2291</v>
      </c>
      <c r="EC60" s="160" t="s">
        <v>2291</v>
      </c>
      <c r="ED60" s="160" t="s">
        <v>2291</v>
      </c>
      <c r="EE60" s="160" t="s">
        <v>2291</v>
      </c>
      <c r="EF60" s="160" t="s">
        <v>2291</v>
      </c>
      <c r="EG60" s="160" t="s">
        <v>2291</v>
      </c>
      <c r="EH60" s="160" t="s">
        <v>2291</v>
      </c>
      <c r="EI60" s="160" t="s">
        <v>2291</v>
      </c>
      <c r="EJ60" s="160" t="s">
        <v>2291</v>
      </c>
      <c r="EK60" s="160" t="s">
        <v>2291</v>
      </c>
      <c r="EL60" s="160" t="s">
        <v>2291</v>
      </c>
      <c r="EM60" s="160" t="s">
        <v>2291</v>
      </c>
      <c r="EN60" s="160" t="s">
        <v>2291</v>
      </c>
      <c r="EO60" s="160" t="s">
        <v>2291</v>
      </c>
      <c r="EP60" s="160" t="s">
        <v>2291</v>
      </c>
      <c r="EQ60" s="160" t="s">
        <v>2291</v>
      </c>
      <c r="ER60" s="160" t="s">
        <v>2291</v>
      </c>
      <c r="ES60" s="160" t="s">
        <v>2291</v>
      </c>
      <c r="ET60" s="160" t="s">
        <v>2291</v>
      </c>
      <c r="EU60" s="160" t="s">
        <v>2291</v>
      </c>
      <c r="EV60" s="160" t="s">
        <v>2291</v>
      </c>
      <c r="EW60" s="160" t="s">
        <v>2291</v>
      </c>
      <c r="EX60" s="160" t="s">
        <v>2291</v>
      </c>
      <c r="EY60" s="160" t="s">
        <v>2291</v>
      </c>
      <c r="EZ60" s="160" t="s">
        <v>2291</v>
      </c>
      <c r="FA60" s="160" t="s">
        <v>2291</v>
      </c>
      <c r="FB60" s="160" t="s">
        <v>2291</v>
      </c>
      <c r="FC60" s="160" t="s">
        <v>2291</v>
      </c>
      <c r="FD60" s="160" t="s">
        <v>2291</v>
      </c>
      <c r="FE60" s="160" t="s">
        <v>2291</v>
      </c>
      <c r="FF60" s="160" t="s">
        <v>2291</v>
      </c>
      <c r="FG60" s="160" t="s">
        <v>2291</v>
      </c>
      <c r="FH60" s="160" t="s">
        <v>2291</v>
      </c>
      <c r="FI60" s="160" t="s">
        <v>2291</v>
      </c>
      <c r="FJ60" s="160" t="s">
        <v>2291</v>
      </c>
      <c r="FK60" s="160" t="s">
        <v>2291</v>
      </c>
      <c r="FL60" s="160" t="s">
        <v>2291</v>
      </c>
      <c r="FM60" s="160" t="s">
        <v>2291</v>
      </c>
      <c r="FN60" s="160" t="s">
        <v>2291</v>
      </c>
      <c r="FO60" s="160" t="s">
        <v>2291</v>
      </c>
      <c r="FP60" s="160" t="s">
        <v>2291</v>
      </c>
      <c r="FQ60" s="160" t="s">
        <v>2291</v>
      </c>
      <c r="FR60" s="160" t="s">
        <v>2291</v>
      </c>
      <c r="FS60" s="160" t="s">
        <v>2291</v>
      </c>
      <c r="FT60" s="160" t="s">
        <v>2291</v>
      </c>
      <c r="FU60" s="160" t="s">
        <v>2291</v>
      </c>
      <c r="FV60" s="160" t="s">
        <v>2291</v>
      </c>
      <c r="FW60" s="160" t="s">
        <v>2291</v>
      </c>
      <c r="FX60" s="160" t="s">
        <v>2291</v>
      </c>
      <c r="FY60" s="160" t="s">
        <v>2291</v>
      </c>
      <c r="FZ60" s="160" t="s">
        <v>2291</v>
      </c>
      <c r="GA60" s="160" t="s">
        <v>2291</v>
      </c>
      <c r="GB60" s="160" t="s">
        <v>2291</v>
      </c>
      <c r="GC60" s="160" t="s">
        <v>2291</v>
      </c>
      <c r="GD60" s="160" t="s">
        <v>2291</v>
      </c>
      <c r="GE60" s="160" t="s">
        <v>2291</v>
      </c>
      <c r="GF60" s="160" t="s">
        <v>2291</v>
      </c>
      <c r="GG60" s="160" t="s">
        <v>2291</v>
      </c>
      <c r="GH60" s="160" t="s">
        <v>2291</v>
      </c>
      <c r="GI60" s="160" t="s">
        <v>2291</v>
      </c>
      <c r="GJ60" s="160" t="s">
        <v>2291</v>
      </c>
      <c r="GK60" s="160" t="s">
        <v>2291</v>
      </c>
      <c r="GL60" s="160" t="s">
        <v>2291</v>
      </c>
      <c r="GM60" s="160" t="s">
        <v>2291</v>
      </c>
      <c r="GN60" s="160" t="s">
        <v>2291</v>
      </c>
      <c r="GO60" s="160" t="s">
        <v>2291</v>
      </c>
      <c r="GP60" s="160" t="s">
        <v>2291</v>
      </c>
      <c r="GQ60" s="160" t="s">
        <v>2291</v>
      </c>
      <c r="GR60" s="160" t="s">
        <v>2291</v>
      </c>
      <c r="GS60" s="160" t="s">
        <v>2291</v>
      </c>
      <c r="GT60" s="160" t="s">
        <v>2291</v>
      </c>
      <c r="GU60" s="160" t="s">
        <v>2291</v>
      </c>
      <c r="GV60" s="160" t="s">
        <v>2291</v>
      </c>
      <c r="GW60" s="160" t="s">
        <v>2291</v>
      </c>
      <c r="GX60" s="160" t="s">
        <v>2291</v>
      </c>
      <c r="GY60" s="160" t="s">
        <v>2291</v>
      </c>
      <c r="GZ60" s="160" t="s">
        <v>2291</v>
      </c>
      <c r="HA60" s="160" t="s">
        <v>2291</v>
      </c>
      <c r="HB60" s="160" t="s">
        <v>2291</v>
      </c>
      <c r="HC60" s="160" t="s">
        <v>2291</v>
      </c>
      <c r="HD60" s="160" t="s">
        <v>2291</v>
      </c>
      <c r="HE60" s="160" t="s">
        <v>246</v>
      </c>
      <c r="HF60" s="160" t="s">
        <v>246</v>
      </c>
      <c r="HG60" s="160" t="s">
        <v>246</v>
      </c>
      <c r="HH60" s="160" t="s">
        <v>246</v>
      </c>
      <c r="HI60" s="160" t="s">
        <v>246</v>
      </c>
      <c r="HJ60" s="160" t="s">
        <v>246</v>
      </c>
      <c r="HK60" s="160" t="s">
        <v>246</v>
      </c>
      <c r="HL60" s="160" t="s">
        <v>246</v>
      </c>
      <c r="HM60" s="160" t="s">
        <v>246</v>
      </c>
      <c r="HN60" s="160" t="s">
        <v>246</v>
      </c>
      <c r="HO60" s="160" t="s">
        <v>246</v>
      </c>
      <c r="HP60" s="160" t="s">
        <v>246</v>
      </c>
      <c r="HQ60" s="160" t="s">
        <v>246</v>
      </c>
      <c r="HR60" s="160" t="s">
        <v>246</v>
      </c>
      <c r="HS60" s="160" t="s">
        <v>246</v>
      </c>
      <c r="HT60" s="160" t="s">
        <v>246</v>
      </c>
      <c r="HU60" s="160" t="s">
        <v>246</v>
      </c>
      <c r="HV60" s="160" t="s">
        <v>246</v>
      </c>
      <c r="HW60" s="160" t="s">
        <v>246</v>
      </c>
      <c r="HX60" s="160" t="s">
        <v>246</v>
      </c>
      <c r="HY60" s="160" t="s">
        <v>246</v>
      </c>
      <c r="HZ60" s="160" t="s">
        <v>246</v>
      </c>
      <c r="IA60" s="160" t="s">
        <v>246</v>
      </c>
      <c r="IB60" s="160" t="s">
        <v>246</v>
      </c>
      <c r="IC60" s="160" t="s">
        <v>246</v>
      </c>
      <c r="ID60" s="160" t="s">
        <v>246</v>
      </c>
      <c r="IE60" s="160" t="s">
        <v>246</v>
      </c>
      <c r="IF60" s="160" t="s">
        <v>246</v>
      </c>
      <c r="IG60" s="160" t="s">
        <v>246</v>
      </c>
      <c r="IH60" s="160" t="s">
        <v>246</v>
      </c>
      <c r="II60" s="160" t="s">
        <v>246</v>
      </c>
      <c r="IJ60" s="160" t="s">
        <v>246</v>
      </c>
      <c r="IK60" s="160" t="s">
        <v>246</v>
      </c>
      <c r="IL60" s="160" t="s">
        <v>246</v>
      </c>
      <c r="IM60" s="160" t="s">
        <v>246</v>
      </c>
      <c r="IN60" s="160" t="s">
        <v>246</v>
      </c>
      <c r="IO60" s="160" t="s">
        <v>246</v>
      </c>
      <c r="IP60" s="160" t="s">
        <v>246</v>
      </c>
      <c r="IQ60" s="160" t="s">
        <v>246</v>
      </c>
      <c r="IR60" s="160" t="s">
        <v>184</v>
      </c>
      <c r="IS60" s="160" t="s">
        <v>2291</v>
      </c>
      <c r="IT60" s="160" t="s">
        <v>246</v>
      </c>
      <c r="IU60" s="160" t="s">
        <v>246</v>
      </c>
      <c r="IV60" s="160" t="s">
        <v>246</v>
      </c>
      <c r="IW60" s="160" t="s">
        <v>184</v>
      </c>
      <c r="IX60" s="160" t="s">
        <v>184</v>
      </c>
      <c r="IY60" s="160" t="s">
        <v>184</v>
      </c>
      <c r="IZ60" s="160" t="s">
        <v>184</v>
      </c>
      <c r="JA60" s="160" t="s">
        <v>2291</v>
      </c>
      <c r="JB60" s="160" t="s">
        <v>246</v>
      </c>
      <c r="JC60" s="160" t="s">
        <v>2291</v>
      </c>
      <c r="JD60" s="160" t="s">
        <v>246</v>
      </c>
      <c r="JE60" s="160" t="s">
        <v>246</v>
      </c>
      <c r="JF60" s="160" t="s">
        <v>246</v>
      </c>
      <c r="JG60" s="160" t="s">
        <v>246</v>
      </c>
      <c r="JH60" s="160" t="s">
        <v>2291</v>
      </c>
      <c r="JI60" s="160" t="s">
        <v>2291</v>
      </c>
      <c r="JJ60" s="160" t="s">
        <v>2291</v>
      </c>
      <c r="JK60" s="160" t="s">
        <v>2291</v>
      </c>
      <c r="JL60" s="160" t="s">
        <v>246</v>
      </c>
      <c r="JM60" s="160" t="s">
        <v>2291</v>
      </c>
      <c r="JN60" s="160" t="s">
        <v>2291</v>
      </c>
      <c r="JO60" s="160" t="s">
        <v>246</v>
      </c>
      <c r="JP60" s="160" t="s">
        <v>246</v>
      </c>
      <c r="JQ60" s="160" t="s">
        <v>246</v>
      </c>
      <c r="JR60" s="160" t="s">
        <v>246</v>
      </c>
      <c r="JS60" s="160" t="s">
        <v>2291</v>
      </c>
      <c r="JT60" s="160" t="s">
        <v>2291</v>
      </c>
      <c r="JU60" s="160" t="s">
        <v>246</v>
      </c>
      <c r="JV60" s="160" t="s">
        <v>246</v>
      </c>
      <c r="JW60" s="160" t="s">
        <v>246</v>
      </c>
      <c r="JX60" s="160" t="s">
        <v>246</v>
      </c>
      <c r="JY60" s="160" t="s">
        <v>246</v>
      </c>
      <c r="JZ60" s="160" t="s">
        <v>246</v>
      </c>
      <c r="KA60" s="160" t="s">
        <v>246</v>
      </c>
      <c r="KB60" s="160" t="s">
        <v>246</v>
      </c>
      <c r="KC60" s="160" t="s">
        <v>246</v>
      </c>
      <c r="KD60" s="160" t="s">
        <v>246</v>
      </c>
      <c r="KE60" s="160" t="s">
        <v>246</v>
      </c>
      <c r="KF60" s="160" t="s">
        <v>246</v>
      </c>
      <c r="KG60" s="160" t="s">
        <v>246</v>
      </c>
      <c r="KH60" s="160" t="s">
        <v>2291</v>
      </c>
      <c r="KI60" s="160" t="s">
        <v>2291</v>
      </c>
    </row>
    <row r="61" spans="1:295" ht="27" customHeight="1" x14ac:dyDescent="0.3">
      <c r="A61" s="231" t="s">
        <v>3</v>
      </c>
      <c r="B61" s="231"/>
      <c r="C61" s="232" t="s">
        <v>61</v>
      </c>
      <c r="D61" s="232"/>
      <c r="E61" s="232"/>
      <c r="F61" s="232"/>
      <c r="G61" s="232"/>
      <c r="H61" s="232"/>
      <c r="I61" s="232"/>
      <c r="J61" s="232"/>
      <c r="K61" s="232"/>
      <c r="L61" s="232"/>
      <c r="M61" s="232"/>
      <c r="N61" s="232" t="s">
        <v>2292</v>
      </c>
      <c r="O61" s="232"/>
      <c r="P61" s="232"/>
      <c r="Q61" s="232"/>
      <c r="R61" s="232"/>
      <c r="S61" s="232" t="s">
        <v>468</v>
      </c>
      <c r="T61" s="232" t="s">
        <v>61</v>
      </c>
      <c r="U61" s="232"/>
      <c r="V61" s="232"/>
      <c r="W61" s="232"/>
      <c r="X61" s="232" t="s">
        <v>813</v>
      </c>
      <c r="Y61" s="232"/>
      <c r="Z61" s="232"/>
      <c r="AA61" s="232" t="s">
        <v>23</v>
      </c>
      <c r="AB61" s="232" t="s">
        <v>61</v>
      </c>
      <c r="AC61" s="232" t="s">
        <v>213</v>
      </c>
      <c r="AD61" s="232"/>
      <c r="AE61" s="232" t="s">
        <v>61</v>
      </c>
      <c r="AF61" s="232" t="s">
        <v>2292</v>
      </c>
      <c r="AG61" s="232"/>
      <c r="AH61" s="232" t="s">
        <v>299</v>
      </c>
      <c r="AI61" s="232"/>
      <c r="AJ61" s="232" t="s">
        <v>213</v>
      </c>
      <c r="AK61" s="232"/>
      <c r="AL61" s="232"/>
      <c r="AM61" s="232"/>
      <c r="AN61" s="232"/>
      <c r="AO61" s="232" t="s">
        <v>2293</v>
      </c>
      <c r="AP61" s="232" t="s">
        <v>2294</v>
      </c>
      <c r="AQ61" s="232" t="s">
        <v>61</v>
      </c>
      <c r="AR61" s="232"/>
      <c r="AS61" s="232"/>
      <c r="AT61" s="232"/>
      <c r="AU61" s="232"/>
      <c r="AV61" s="232"/>
      <c r="AW61" s="232"/>
      <c r="AX61" s="232"/>
      <c r="AY61" s="232"/>
      <c r="AZ61" s="232"/>
      <c r="BA61" s="232" t="s">
        <v>48</v>
      </c>
      <c r="BB61" s="232" t="s">
        <v>468</v>
      </c>
      <c r="BC61" s="232" t="s">
        <v>854</v>
      </c>
      <c r="BD61" s="232" t="s">
        <v>325</v>
      </c>
      <c r="BE61" s="232"/>
      <c r="BF61" s="232" t="s">
        <v>61</v>
      </c>
      <c r="BG61" s="232"/>
      <c r="BH61" s="232"/>
      <c r="BI61" s="232"/>
      <c r="BJ61" s="232"/>
      <c r="BK61" s="232"/>
      <c r="BL61" s="232"/>
      <c r="BM61" s="232"/>
      <c r="BN61" s="232" t="s">
        <v>468</v>
      </c>
      <c r="BO61" s="232"/>
      <c r="BP61" s="232"/>
      <c r="BQ61" s="232"/>
      <c r="BR61" s="232"/>
      <c r="BS61" s="232"/>
      <c r="BT61" s="232" t="s">
        <v>23</v>
      </c>
      <c r="BU61" s="232"/>
      <c r="BV61" s="232" t="s">
        <v>468</v>
      </c>
      <c r="BW61" s="232" t="s">
        <v>2295</v>
      </c>
      <c r="BX61" s="232"/>
      <c r="BY61" s="232"/>
      <c r="BZ61" s="232"/>
      <c r="CA61" s="232" t="s">
        <v>61</v>
      </c>
      <c r="CB61" s="232"/>
      <c r="CC61" s="232" t="s">
        <v>2296</v>
      </c>
      <c r="CD61" s="232"/>
      <c r="CE61" s="232" t="s">
        <v>54</v>
      </c>
      <c r="CF61" s="232" t="s">
        <v>61</v>
      </c>
      <c r="CG61" s="232"/>
      <c r="CH61" s="232"/>
      <c r="CI61" s="232"/>
      <c r="CJ61" s="232" t="s">
        <v>854</v>
      </c>
      <c r="CK61" s="232"/>
      <c r="CL61" s="232" t="s">
        <v>2295</v>
      </c>
      <c r="CM61" s="232"/>
      <c r="CN61" s="232"/>
      <c r="CO61" s="232" t="s">
        <v>61</v>
      </c>
      <c r="CP61" s="232"/>
      <c r="CQ61" s="232"/>
      <c r="CR61" s="232"/>
      <c r="CS61" s="232"/>
      <c r="CT61" s="232"/>
      <c r="CU61" s="232"/>
      <c r="CV61" s="232"/>
      <c r="CW61" s="232" t="s">
        <v>2296</v>
      </c>
      <c r="CX61" s="232" t="s">
        <v>2295</v>
      </c>
      <c r="CY61" s="232"/>
      <c r="CZ61" s="232" t="s">
        <v>329</v>
      </c>
      <c r="DA61" s="232"/>
      <c r="DB61" s="232"/>
      <c r="DC61" s="232"/>
      <c r="DD61" s="232" t="s">
        <v>61</v>
      </c>
      <c r="DE61" s="232"/>
      <c r="DF61" s="232"/>
      <c r="DG61" s="232" t="s">
        <v>329</v>
      </c>
      <c r="DH61" s="232"/>
      <c r="DI61" s="232" t="s">
        <v>837</v>
      </c>
      <c r="DJ61" s="232"/>
      <c r="DK61" s="232" t="s">
        <v>532</v>
      </c>
      <c r="DL61" s="232" t="s">
        <v>329</v>
      </c>
      <c r="DM61" s="232"/>
      <c r="DN61" s="232"/>
      <c r="DO61" s="232"/>
      <c r="DP61" s="232" t="s">
        <v>532</v>
      </c>
      <c r="DQ61" s="232" t="s">
        <v>329</v>
      </c>
      <c r="DR61" s="232" t="s">
        <v>532</v>
      </c>
      <c r="DS61" s="232" t="s">
        <v>329</v>
      </c>
      <c r="DT61" s="232"/>
      <c r="DU61" s="232"/>
      <c r="DV61" s="232"/>
      <c r="DW61" s="232" t="s">
        <v>61</v>
      </c>
      <c r="DX61" s="232" t="s">
        <v>532</v>
      </c>
      <c r="DY61" s="232" t="s">
        <v>61</v>
      </c>
      <c r="DZ61" s="232"/>
      <c r="EA61" s="232"/>
      <c r="EB61" s="232"/>
      <c r="EC61" s="232"/>
      <c r="ED61" s="232"/>
      <c r="EE61" s="232" t="s">
        <v>468</v>
      </c>
      <c r="EF61" s="232"/>
      <c r="EG61" s="232" t="s">
        <v>329</v>
      </c>
      <c r="EH61" s="232" t="s">
        <v>468</v>
      </c>
      <c r="EI61" s="232" t="s">
        <v>2297</v>
      </c>
      <c r="EJ61" s="232" t="s">
        <v>532</v>
      </c>
      <c r="EK61" s="232" t="s">
        <v>61</v>
      </c>
      <c r="EL61" s="232"/>
      <c r="EM61" s="232"/>
      <c r="EN61" s="232"/>
      <c r="EO61" s="232"/>
      <c r="EP61" s="232"/>
      <c r="EQ61" s="232"/>
      <c r="ER61" s="232"/>
      <c r="ES61" s="232"/>
      <c r="ET61" s="232" t="s">
        <v>832</v>
      </c>
      <c r="EU61" s="232"/>
      <c r="EV61" s="232"/>
      <c r="EW61" s="232" t="s">
        <v>61</v>
      </c>
      <c r="EX61" s="232"/>
      <c r="EY61" s="232"/>
      <c r="EZ61" s="232"/>
      <c r="FA61" s="232"/>
      <c r="FB61" s="232"/>
      <c r="FC61" s="232"/>
      <c r="FD61" s="232"/>
      <c r="FE61" s="232"/>
      <c r="FF61" s="232"/>
      <c r="FG61" s="232" t="s">
        <v>844</v>
      </c>
      <c r="FH61" s="232"/>
      <c r="FI61" s="232"/>
      <c r="FJ61" s="232" t="s">
        <v>61</v>
      </c>
      <c r="FK61" s="232"/>
      <c r="FL61" s="232"/>
      <c r="FM61" s="232"/>
      <c r="FN61" s="232"/>
      <c r="FO61" s="232"/>
      <c r="FP61" s="232" t="s">
        <v>48</v>
      </c>
      <c r="FQ61" s="232" t="s">
        <v>325</v>
      </c>
      <c r="FR61" s="232"/>
      <c r="FS61" s="232"/>
      <c r="FT61" s="232"/>
      <c r="FU61" s="232"/>
      <c r="FV61" s="232"/>
      <c r="FW61" s="232" t="s">
        <v>2296</v>
      </c>
      <c r="FX61" s="232" t="s">
        <v>157</v>
      </c>
      <c r="FY61" s="232"/>
      <c r="FZ61" s="232"/>
      <c r="GA61" s="232" t="s">
        <v>532</v>
      </c>
      <c r="GB61" s="232" t="s">
        <v>213</v>
      </c>
      <c r="GC61" s="232" t="s">
        <v>48</v>
      </c>
      <c r="GD61" s="232" t="s">
        <v>61</v>
      </c>
      <c r="GE61" s="232" t="s">
        <v>148</v>
      </c>
      <c r="GF61" s="232" t="s">
        <v>48</v>
      </c>
      <c r="GG61" s="232" t="s">
        <v>213</v>
      </c>
      <c r="GH61" s="232" t="s">
        <v>61</v>
      </c>
      <c r="GI61" s="232" t="s">
        <v>48</v>
      </c>
      <c r="GJ61" s="232" t="s">
        <v>61</v>
      </c>
      <c r="GK61" s="232"/>
      <c r="GL61" s="232" t="s">
        <v>2298</v>
      </c>
      <c r="GM61" s="232" t="s">
        <v>61</v>
      </c>
      <c r="GN61" s="232" t="s">
        <v>325</v>
      </c>
      <c r="GO61" s="232" t="s">
        <v>61</v>
      </c>
      <c r="GP61" s="232"/>
      <c r="GQ61" s="232"/>
      <c r="GR61" s="232" t="s">
        <v>333</v>
      </c>
      <c r="GS61" s="232"/>
      <c r="GT61" s="232" t="s">
        <v>48</v>
      </c>
      <c r="GU61" s="232"/>
      <c r="GV61" s="232" t="s">
        <v>61</v>
      </c>
      <c r="GW61" s="232" t="s">
        <v>48</v>
      </c>
      <c r="GX61" s="232" t="s">
        <v>535</v>
      </c>
      <c r="GY61" s="232" t="s">
        <v>61</v>
      </c>
      <c r="GZ61" s="232"/>
      <c r="HA61" s="232" t="s">
        <v>535</v>
      </c>
      <c r="HB61" s="232" t="s">
        <v>468</v>
      </c>
      <c r="HC61" s="232"/>
      <c r="HD61" s="232"/>
      <c r="HE61" s="232"/>
      <c r="HF61" s="232"/>
      <c r="HG61" s="232"/>
      <c r="HH61" s="232"/>
      <c r="HI61" s="232"/>
      <c r="HJ61" s="232"/>
      <c r="HK61" s="232"/>
      <c r="HL61" s="232"/>
      <c r="HM61" s="232" t="s">
        <v>206</v>
      </c>
      <c r="HN61" s="232"/>
      <c r="HO61" s="232" t="s">
        <v>468</v>
      </c>
      <c r="HP61" s="232"/>
      <c r="HQ61" s="232" t="s">
        <v>2299</v>
      </c>
      <c r="HR61" s="232"/>
      <c r="HS61" s="232" t="s">
        <v>468</v>
      </c>
      <c r="HT61" s="232"/>
      <c r="HU61" s="232" t="s">
        <v>341</v>
      </c>
      <c r="HV61" s="232"/>
      <c r="HW61" s="232" t="s">
        <v>2300</v>
      </c>
      <c r="HX61" s="232"/>
      <c r="HY61" s="232" t="s">
        <v>341</v>
      </c>
      <c r="HZ61" s="232" t="s">
        <v>61</v>
      </c>
      <c r="IA61" s="232" t="s">
        <v>176</v>
      </c>
      <c r="IB61" s="232" t="s">
        <v>91</v>
      </c>
      <c r="IC61" s="232"/>
      <c r="ID61" s="232" t="s">
        <v>2299</v>
      </c>
      <c r="IE61" s="232"/>
      <c r="IF61" s="232"/>
      <c r="IG61" s="232"/>
      <c r="IH61" s="232" t="s">
        <v>91</v>
      </c>
      <c r="II61" s="232"/>
      <c r="IJ61" s="232" t="s">
        <v>468</v>
      </c>
      <c r="IK61" s="232" t="s">
        <v>176</v>
      </c>
      <c r="IL61" s="232" t="s">
        <v>468</v>
      </c>
      <c r="IM61" s="232" t="s">
        <v>176</v>
      </c>
      <c r="IN61" s="232"/>
      <c r="IO61" s="232"/>
      <c r="IP61" s="232"/>
      <c r="IQ61" s="232"/>
      <c r="IR61" s="232" t="s">
        <v>468</v>
      </c>
      <c r="IS61" s="232" t="s">
        <v>2297</v>
      </c>
      <c r="IT61" s="232" t="s">
        <v>341</v>
      </c>
      <c r="IU61" s="232"/>
      <c r="IV61" s="232" t="s">
        <v>176</v>
      </c>
      <c r="IW61" s="232" t="s">
        <v>468</v>
      </c>
      <c r="IX61" s="232"/>
      <c r="IY61" s="232"/>
      <c r="IZ61" s="232"/>
      <c r="JA61" s="232" t="s">
        <v>61</v>
      </c>
      <c r="JB61" s="232" t="s">
        <v>876</v>
      </c>
      <c r="JC61" s="232" t="s">
        <v>61</v>
      </c>
      <c r="JD61" s="232" t="s">
        <v>74</v>
      </c>
      <c r="JE61" s="232"/>
      <c r="JF61" s="232" t="s">
        <v>61</v>
      </c>
      <c r="JG61" s="232"/>
      <c r="JH61" s="232"/>
      <c r="JI61" s="232"/>
      <c r="JJ61" s="232"/>
      <c r="JK61" s="232"/>
      <c r="JL61" s="232" t="s">
        <v>2300</v>
      </c>
      <c r="JM61" s="232" t="s">
        <v>148</v>
      </c>
      <c r="JN61" s="232"/>
      <c r="JO61" s="232" t="s">
        <v>871</v>
      </c>
      <c r="JP61" s="232"/>
      <c r="JQ61" s="232" t="s">
        <v>873</v>
      </c>
      <c r="JR61" s="232"/>
      <c r="JS61" s="232"/>
      <c r="JT61" s="232" t="s">
        <v>61</v>
      </c>
      <c r="JU61" s="232" t="s">
        <v>2299</v>
      </c>
      <c r="JV61" s="232" t="s">
        <v>528</v>
      </c>
      <c r="JW61" s="232" t="s">
        <v>2301</v>
      </c>
      <c r="JX61" s="232"/>
      <c r="JY61" s="232" t="s">
        <v>468</v>
      </c>
      <c r="JZ61" s="232"/>
      <c r="KA61" s="232"/>
      <c r="KB61" s="232"/>
      <c r="KC61" s="232"/>
      <c r="KD61" s="232"/>
      <c r="KE61" s="232"/>
      <c r="KF61" s="232" t="s">
        <v>2299</v>
      </c>
      <c r="KG61" s="232"/>
      <c r="KH61" s="232" t="s">
        <v>468</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2306</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1655</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1656</v>
      </c>
      <c r="B6" s="231"/>
      <c r="C6" s="160" t="s">
        <v>2307</v>
      </c>
      <c r="D6" s="160" t="s">
        <v>2308</v>
      </c>
      <c r="E6" s="160" t="s">
        <v>2309</v>
      </c>
      <c r="F6" s="160" t="s">
        <v>2310</v>
      </c>
      <c r="G6" s="160" t="s">
        <v>2311</v>
      </c>
      <c r="H6" s="160" t="s">
        <v>2312</v>
      </c>
      <c r="I6" s="160" t="s">
        <v>2313</v>
      </c>
      <c r="J6" s="160"/>
      <c r="K6" s="160" t="s">
        <v>2314</v>
      </c>
      <c r="L6" s="160" t="s">
        <v>2315</v>
      </c>
      <c r="M6" s="160" t="s">
        <v>2316</v>
      </c>
      <c r="N6" s="160" t="s">
        <v>2317</v>
      </c>
      <c r="O6" s="160" t="s">
        <v>2318</v>
      </c>
      <c r="P6" s="160" t="s">
        <v>2319</v>
      </c>
      <c r="Q6" s="160" t="s">
        <v>2320</v>
      </c>
      <c r="R6" s="160" t="s">
        <v>2321</v>
      </c>
      <c r="S6" s="160" t="s">
        <v>2322</v>
      </c>
      <c r="T6" s="160" t="s">
        <v>2323</v>
      </c>
      <c r="U6" s="160" t="s">
        <v>2324</v>
      </c>
      <c r="V6" s="160" t="s">
        <v>2325</v>
      </c>
      <c r="W6" s="160" t="s">
        <v>2326</v>
      </c>
      <c r="X6" s="160" t="s">
        <v>2327</v>
      </c>
      <c r="Y6" s="160" t="s">
        <v>2328</v>
      </c>
      <c r="Z6" s="160" t="s">
        <v>2329</v>
      </c>
      <c r="AA6" s="160" t="s">
        <v>2330</v>
      </c>
      <c r="AB6" s="160" t="s">
        <v>2331</v>
      </c>
      <c r="AC6" s="160" t="s">
        <v>2332</v>
      </c>
      <c r="AD6" s="160" t="s">
        <v>2333</v>
      </c>
      <c r="AE6" s="160" t="s">
        <v>2334</v>
      </c>
      <c r="AF6" s="160" t="s">
        <v>2335</v>
      </c>
      <c r="AG6" s="160" t="s">
        <v>2336</v>
      </c>
      <c r="AH6" s="160" t="s">
        <v>2337</v>
      </c>
      <c r="AI6" s="160" t="s">
        <v>2338</v>
      </c>
      <c r="AJ6" s="160" t="s">
        <v>2339</v>
      </c>
      <c r="AK6" s="160" t="s">
        <v>2340</v>
      </c>
      <c r="AL6" s="160" t="s">
        <v>2341</v>
      </c>
      <c r="AM6" s="160" t="s">
        <v>2342</v>
      </c>
      <c r="AN6" s="160" t="s">
        <v>2343</v>
      </c>
      <c r="AO6" s="160" t="s">
        <v>2344</v>
      </c>
      <c r="AP6" s="160" t="s">
        <v>2345</v>
      </c>
      <c r="AQ6" s="160" t="s">
        <v>2346</v>
      </c>
      <c r="AR6" s="160" t="s">
        <v>2347</v>
      </c>
      <c r="AS6" s="160" t="s">
        <v>2348</v>
      </c>
      <c r="AT6" s="160" t="s">
        <v>2349</v>
      </c>
      <c r="AU6" s="160" t="s">
        <v>2350</v>
      </c>
      <c r="AV6" s="160" t="s">
        <v>2351</v>
      </c>
      <c r="AW6" s="160" t="s">
        <v>2352</v>
      </c>
      <c r="AX6" s="160" t="s">
        <v>2353</v>
      </c>
      <c r="AY6" s="160" t="s">
        <v>2354</v>
      </c>
      <c r="AZ6" s="160" t="s">
        <v>2355</v>
      </c>
      <c r="BA6" s="160" t="s">
        <v>2356</v>
      </c>
      <c r="BB6" s="160" t="s">
        <v>2357</v>
      </c>
      <c r="BC6" s="160" t="s">
        <v>2358</v>
      </c>
      <c r="BD6" s="160" t="s">
        <v>2359</v>
      </c>
      <c r="BE6" s="160" t="s">
        <v>2360</v>
      </c>
      <c r="BF6" s="160" t="s">
        <v>2361</v>
      </c>
      <c r="BG6" s="160" t="s">
        <v>2362</v>
      </c>
      <c r="BH6" s="160" t="s">
        <v>2363</v>
      </c>
      <c r="BI6" s="160" t="s">
        <v>2364</v>
      </c>
      <c r="BJ6" s="160" t="s">
        <v>2365</v>
      </c>
      <c r="BK6" s="160" t="s">
        <v>2366</v>
      </c>
      <c r="BL6" s="160" t="s">
        <v>2367</v>
      </c>
      <c r="BM6" s="160" t="s">
        <v>2368</v>
      </c>
      <c r="BN6" s="160" t="s">
        <v>2369</v>
      </c>
      <c r="BO6" s="160" t="s">
        <v>2370</v>
      </c>
      <c r="BP6" s="160" t="s">
        <v>2371</v>
      </c>
      <c r="BQ6" s="160" t="s">
        <v>2372</v>
      </c>
      <c r="BR6" s="160" t="s">
        <v>2373</v>
      </c>
      <c r="BS6" s="160" t="s">
        <v>2374</v>
      </c>
      <c r="BT6" s="160"/>
      <c r="BU6" s="160"/>
      <c r="BV6" s="160" t="s">
        <v>2375</v>
      </c>
      <c r="BW6" s="160" t="s">
        <v>2376</v>
      </c>
      <c r="BX6" s="160" t="s">
        <v>2377</v>
      </c>
      <c r="BY6" s="160" t="s">
        <v>2378</v>
      </c>
      <c r="BZ6" s="160" t="s">
        <v>2379</v>
      </c>
      <c r="CA6" s="160" t="s">
        <v>2380</v>
      </c>
      <c r="CB6" s="160" t="s">
        <v>2381</v>
      </c>
      <c r="CC6" s="160" t="s">
        <v>2382</v>
      </c>
      <c r="CD6" s="160" t="s">
        <v>2383</v>
      </c>
      <c r="CE6" s="160" t="s">
        <v>2384</v>
      </c>
      <c r="CF6" s="160" t="s">
        <v>2385</v>
      </c>
      <c r="CG6" s="160" t="s">
        <v>2386</v>
      </c>
      <c r="CH6" s="160" t="s">
        <v>1740</v>
      </c>
      <c r="CI6" s="160" t="s">
        <v>2387</v>
      </c>
      <c r="CJ6" s="160" t="s">
        <v>2388</v>
      </c>
      <c r="CK6" s="160" t="s">
        <v>2389</v>
      </c>
      <c r="CL6" s="160" t="s">
        <v>2390</v>
      </c>
      <c r="CM6" s="160" t="s">
        <v>2391</v>
      </c>
      <c r="CN6" s="160" t="s">
        <v>2392</v>
      </c>
      <c r="CO6" s="160" t="s">
        <v>2393</v>
      </c>
      <c r="CP6" s="160" t="s">
        <v>2394</v>
      </c>
      <c r="CQ6" s="160" t="s">
        <v>2395</v>
      </c>
      <c r="CR6" s="160" t="s">
        <v>2396</v>
      </c>
      <c r="CS6" s="160" t="s">
        <v>2397</v>
      </c>
      <c r="CT6" s="160" t="s">
        <v>2398</v>
      </c>
      <c r="CU6" s="160" t="s">
        <v>2399</v>
      </c>
      <c r="CV6" s="160" t="s">
        <v>2400</v>
      </c>
      <c r="CW6" s="160" t="s">
        <v>2401</v>
      </c>
      <c r="CX6" s="160" t="s">
        <v>2402</v>
      </c>
      <c r="CY6" s="160" t="s">
        <v>2403</v>
      </c>
      <c r="CZ6" s="160" t="s">
        <v>2404</v>
      </c>
      <c r="DA6" s="160" t="s">
        <v>2405</v>
      </c>
      <c r="DB6" s="160" t="s">
        <v>2406</v>
      </c>
      <c r="DC6" s="160" t="s">
        <v>2407</v>
      </c>
      <c r="DD6" s="160" t="s">
        <v>2408</v>
      </c>
      <c r="DE6" s="160" t="s">
        <v>2409</v>
      </c>
      <c r="DF6" s="160" t="s">
        <v>2410</v>
      </c>
      <c r="DG6" s="160" t="s">
        <v>2411</v>
      </c>
      <c r="DH6" s="160" t="s">
        <v>2412</v>
      </c>
      <c r="DI6" s="160" t="s">
        <v>2413</v>
      </c>
      <c r="DJ6" s="160" t="s">
        <v>2414</v>
      </c>
      <c r="DK6" s="160" t="s">
        <v>2415</v>
      </c>
      <c r="DL6" s="160" t="s">
        <v>2416</v>
      </c>
      <c r="DM6" s="160" t="s">
        <v>2417</v>
      </c>
      <c r="DN6" s="160" t="s">
        <v>2418</v>
      </c>
      <c r="DO6" s="160" t="s">
        <v>2419</v>
      </c>
      <c r="DP6" s="160" t="s">
        <v>2420</v>
      </c>
      <c r="DQ6" s="160" t="s">
        <v>2421</v>
      </c>
      <c r="DR6" s="160" t="s">
        <v>2422</v>
      </c>
      <c r="DS6" s="160" t="s">
        <v>2423</v>
      </c>
      <c r="DT6" s="160" t="s">
        <v>2424</v>
      </c>
      <c r="DU6" s="160" t="s">
        <v>2425</v>
      </c>
      <c r="DV6" s="160" t="s">
        <v>2426</v>
      </c>
      <c r="DW6" s="160" t="s">
        <v>2427</v>
      </c>
      <c r="DX6" s="160" t="s">
        <v>2428</v>
      </c>
      <c r="DY6" s="160" t="s">
        <v>2429</v>
      </c>
      <c r="DZ6" s="160" t="s">
        <v>2430</v>
      </c>
      <c r="EA6" s="160" t="s">
        <v>2431</v>
      </c>
      <c r="EB6" s="160" t="s">
        <v>2432</v>
      </c>
      <c r="EC6" s="160" t="s">
        <v>2433</v>
      </c>
      <c r="ED6" s="160" t="s">
        <v>2434</v>
      </c>
      <c r="EE6" s="160" t="s">
        <v>2435</v>
      </c>
      <c r="EF6" s="160" t="s">
        <v>2436</v>
      </c>
      <c r="EG6" s="160" t="s">
        <v>2437</v>
      </c>
      <c r="EH6" s="160" t="s">
        <v>2438</v>
      </c>
      <c r="EI6" s="160" t="s">
        <v>2439</v>
      </c>
      <c r="EJ6" s="160" t="s">
        <v>2440</v>
      </c>
      <c r="EK6" s="160" t="s">
        <v>2441</v>
      </c>
      <c r="EL6" s="160" t="s">
        <v>2442</v>
      </c>
      <c r="EM6" s="160" t="s">
        <v>2443</v>
      </c>
      <c r="EN6" s="160" t="s">
        <v>2444</v>
      </c>
      <c r="EO6" s="160" t="s">
        <v>2445</v>
      </c>
      <c r="EP6" s="160" t="s">
        <v>2446</v>
      </c>
      <c r="EQ6" s="160" t="s">
        <v>2447</v>
      </c>
      <c r="ER6" s="160" t="s">
        <v>2448</v>
      </c>
      <c r="ES6" s="160" t="s">
        <v>2449</v>
      </c>
      <c r="ET6" s="160" t="s">
        <v>2450</v>
      </c>
      <c r="EU6" s="160" t="s">
        <v>2451</v>
      </c>
      <c r="EV6" s="160" t="s">
        <v>2452</v>
      </c>
      <c r="EW6" s="160" t="s">
        <v>2453</v>
      </c>
      <c r="EX6" s="160" t="s">
        <v>2454</v>
      </c>
      <c r="EY6" s="160" t="s">
        <v>2455</v>
      </c>
      <c r="EZ6" s="160" t="s">
        <v>2456</v>
      </c>
      <c r="FA6" s="160" t="s">
        <v>2457</v>
      </c>
      <c r="FB6" s="160" t="s">
        <v>2458</v>
      </c>
      <c r="FC6" s="160" t="s">
        <v>2459</v>
      </c>
      <c r="FD6" s="160" t="s">
        <v>2460</v>
      </c>
      <c r="FE6" s="160" t="s">
        <v>2461</v>
      </c>
      <c r="FF6" s="160" t="s">
        <v>2462</v>
      </c>
      <c r="FG6" s="160" t="s">
        <v>2463</v>
      </c>
      <c r="FH6" s="160" t="s">
        <v>2464</v>
      </c>
      <c r="FI6" s="160" t="s">
        <v>2465</v>
      </c>
      <c r="FJ6" s="160" t="s">
        <v>2466</v>
      </c>
      <c r="FK6" s="160" t="s">
        <v>2467</v>
      </c>
      <c r="FL6" s="160" t="s">
        <v>2468</v>
      </c>
      <c r="FM6" s="160" t="s">
        <v>2469</v>
      </c>
      <c r="FN6" s="160" t="s">
        <v>2470</v>
      </c>
      <c r="FO6" s="160" t="s">
        <v>2471</v>
      </c>
      <c r="FP6" s="160" t="s">
        <v>2472</v>
      </c>
      <c r="FQ6" s="160" t="s">
        <v>2473</v>
      </c>
      <c r="FR6" s="160" t="s">
        <v>2474</v>
      </c>
      <c r="FS6" s="160" t="s">
        <v>2475</v>
      </c>
      <c r="FT6" s="160" t="s">
        <v>2476</v>
      </c>
      <c r="FU6" s="160" t="s">
        <v>2477</v>
      </c>
      <c r="FV6" s="160" t="s">
        <v>2478</v>
      </c>
      <c r="FW6" s="160" t="s">
        <v>2479</v>
      </c>
      <c r="FX6" s="160" t="s">
        <v>2480</v>
      </c>
      <c r="FY6" s="160" t="s">
        <v>2481</v>
      </c>
      <c r="FZ6" s="160" t="s">
        <v>2482</v>
      </c>
      <c r="GA6" s="160" t="s">
        <v>2483</v>
      </c>
      <c r="GB6" s="160" t="s">
        <v>2484</v>
      </c>
      <c r="GC6" s="160" t="s">
        <v>2485</v>
      </c>
      <c r="GD6" s="160" t="s">
        <v>2486</v>
      </c>
      <c r="GE6" s="160" t="s">
        <v>2487</v>
      </c>
      <c r="GF6" s="160" t="s">
        <v>2488</v>
      </c>
      <c r="GG6" s="160" t="s">
        <v>2489</v>
      </c>
      <c r="GH6" s="160" t="s">
        <v>2490</v>
      </c>
      <c r="GI6" s="160" t="s">
        <v>2491</v>
      </c>
      <c r="GJ6" s="160" t="s">
        <v>2492</v>
      </c>
      <c r="GK6" s="160" t="s">
        <v>2493</v>
      </c>
      <c r="GL6" s="160" t="s">
        <v>2494</v>
      </c>
      <c r="GM6" s="160"/>
      <c r="GN6" s="160" t="s">
        <v>2495</v>
      </c>
      <c r="GO6" s="160" t="s">
        <v>2496</v>
      </c>
      <c r="GP6" s="160" t="s">
        <v>2497</v>
      </c>
      <c r="GQ6" s="160" t="s">
        <v>2498</v>
      </c>
      <c r="GR6" s="160" t="s">
        <v>2499</v>
      </c>
      <c r="GS6" s="160" t="s">
        <v>2500</v>
      </c>
      <c r="GT6" s="160" t="s">
        <v>2501</v>
      </c>
      <c r="GU6" s="160" t="s">
        <v>2502</v>
      </c>
      <c r="GV6" s="160" t="s">
        <v>2503</v>
      </c>
      <c r="GW6" s="160" t="s">
        <v>2504</v>
      </c>
      <c r="GX6" s="160" t="s">
        <v>2505</v>
      </c>
      <c r="GY6" s="160" t="s">
        <v>2506</v>
      </c>
      <c r="GZ6" s="160" t="s">
        <v>2507</v>
      </c>
      <c r="HA6" s="160" t="s">
        <v>2508</v>
      </c>
      <c r="HB6" s="160" t="s">
        <v>2509</v>
      </c>
      <c r="HC6" s="160" t="s">
        <v>2510</v>
      </c>
      <c r="HD6" s="160" t="s">
        <v>2511</v>
      </c>
      <c r="HE6" s="160" t="s">
        <v>2512</v>
      </c>
      <c r="HF6" s="160" t="s">
        <v>2513</v>
      </c>
      <c r="HG6" s="160" t="s">
        <v>2514</v>
      </c>
      <c r="HH6" s="160" t="s">
        <v>2515</v>
      </c>
      <c r="HI6" s="160" t="s">
        <v>2516</v>
      </c>
      <c r="HJ6" s="160" t="s">
        <v>2517</v>
      </c>
      <c r="HK6" s="160" t="s">
        <v>2518</v>
      </c>
      <c r="HL6" s="160" t="s">
        <v>2519</v>
      </c>
      <c r="HM6" s="160" t="s">
        <v>2520</v>
      </c>
      <c r="HN6" s="160" t="s">
        <v>2521</v>
      </c>
      <c r="HO6" s="160" t="s">
        <v>2522</v>
      </c>
      <c r="HP6" s="160" t="s">
        <v>2523</v>
      </c>
      <c r="HQ6" s="160" t="s">
        <v>2524</v>
      </c>
      <c r="HR6" s="160" t="s">
        <v>2525</v>
      </c>
      <c r="HS6" s="160" t="s">
        <v>2526</v>
      </c>
      <c r="HT6" s="160" t="s">
        <v>2527</v>
      </c>
      <c r="HU6" s="160" t="s">
        <v>2528</v>
      </c>
      <c r="HV6" s="160" t="s">
        <v>2529</v>
      </c>
      <c r="HW6" s="160" t="s">
        <v>2530</v>
      </c>
      <c r="HX6" s="160" t="s">
        <v>2531</v>
      </c>
      <c r="HY6" s="160" t="s">
        <v>2532</v>
      </c>
      <c r="HZ6" s="160" t="s">
        <v>2533</v>
      </c>
      <c r="IA6" s="160" t="s">
        <v>2534</v>
      </c>
      <c r="IB6" s="160" t="s">
        <v>2535</v>
      </c>
      <c r="IC6" s="160" t="s">
        <v>2536</v>
      </c>
      <c r="ID6" s="160" t="s">
        <v>2537</v>
      </c>
      <c r="IE6" s="160" t="s">
        <v>2538</v>
      </c>
      <c r="IF6" s="160" t="s">
        <v>2539</v>
      </c>
      <c r="IG6" s="160" t="s">
        <v>2540</v>
      </c>
      <c r="IH6" s="160" t="s">
        <v>2541</v>
      </c>
      <c r="II6" s="160" t="s">
        <v>2542</v>
      </c>
      <c r="IJ6" s="160" t="s">
        <v>2543</v>
      </c>
      <c r="IK6" s="160" t="s">
        <v>2544</v>
      </c>
      <c r="IL6" s="160" t="s">
        <v>2545</v>
      </c>
      <c r="IM6" s="160" t="s">
        <v>2546</v>
      </c>
      <c r="IN6" s="160" t="s">
        <v>2547</v>
      </c>
      <c r="IO6" s="160" t="s">
        <v>2548</v>
      </c>
      <c r="IP6" s="160" t="s">
        <v>2549</v>
      </c>
      <c r="IQ6" s="160" t="s">
        <v>2550</v>
      </c>
      <c r="IR6" s="160" t="s">
        <v>2551</v>
      </c>
      <c r="IS6" s="160" t="s">
        <v>2552</v>
      </c>
      <c r="IT6" s="160" t="s">
        <v>2553</v>
      </c>
      <c r="IU6" s="160" t="s">
        <v>2554</v>
      </c>
      <c r="IV6" s="160" t="s">
        <v>2555</v>
      </c>
      <c r="IW6" s="160" t="s">
        <v>2556</v>
      </c>
      <c r="IX6" s="160" t="s">
        <v>2557</v>
      </c>
      <c r="IY6" s="160" t="s">
        <v>2558</v>
      </c>
      <c r="IZ6" s="160" t="s">
        <v>2559</v>
      </c>
      <c r="JA6" s="160" t="s">
        <v>2560</v>
      </c>
      <c r="JB6" s="160" t="s">
        <v>2561</v>
      </c>
      <c r="JC6" s="160" t="s">
        <v>2562</v>
      </c>
      <c r="JD6" s="160" t="s">
        <v>2563</v>
      </c>
      <c r="JE6" s="160" t="s">
        <v>2564</v>
      </c>
      <c r="JF6" s="160" t="s">
        <v>2565</v>
      </c>
      <c r="JG6" s="160" t="s">
        <v>2566</v>
      </c>
      <c r="JH6" s="160" t="s">
        <v>2567</v>
      </c>
      <c r="JI6" s="160" t="s">
        <v>2568</v>
      </c>
      <c r="JJ6" s="160" t="s">
        <v>2569</v>
      </c>
      <c r="JK6" s="160" t="s">
        <v>2570</v>
      </c>
      <c r="JL6" s="160" t="s">
        <v>2571</v>
      </c>
      <c r="JM6" s="160" t="s">
        <v>2572</v>
      </c>
      <c r="JN6" s="160" t="s">
        <v>2573</v>
      </c>
      <c r="JO6" s="160" t="s">
        <v>2574</v>
      </c>
      <c r="JP6" s="160" t="s">
        <v>2575</v>
      </c>
      <c r="JQ6" s="160" t="s">
        <v>2576</v>
      </c>
      <c r="JR6" s="160" t="s">
        <v>2577</v>
      </c>
      <c r="JS6" s="160" t="s">
        <v>2578</v>
      </c>
      <c r="JT6" s="160" t="s">
        <v>2579</v>
      </c>
      <c r="JU6" s="160" t="s">
        <v>2580</v>
      </c>
      <c r="JV6" s="160" t="s">
        <v>2581</v>
      </c>
      <c r="JW6" s="160" t="s">
        <v>2582</v>
      </c>
      <c r="JX6" s="160" t="s">
        <v>2583</v>
      </c>
      <c r="JY6" s="160" t="s">
        <v>2584</v>
      </c>
      <c r="JZ6" s="160" t="s">
        <v>2585</v>
      </c>
      <c r="KA6" s="160" t="s">
        <v>2586</v>
      </c>
      <c r="KB6" s="160" t="s">
        <v>2587</v>
      </c>
      <c r="KC6" s="160" t="s">
        <v>2588</v>
      </c>
      <c r="KD6" s="160" t="s">
        <v>2589</v>
      </c>
      <c r="KE6" s="160" t="s">
        <v>2590</v>
      </c>
      <c r="KF6" s="160" t="s">
        <v>2591</v>
      </c>
      <c r="KG6" s="160" t="s">
        <v>2592</v>
      </c>
      <c r="KH6" s="160" t="s">
        <v>2593</v>
      </c>
      <c r="KI6" s="160" t="s">
        <v>2594</v>
      </c>
    </row>
    <row r="7" spans="1:295" ht="27" customHeight="1" x14ac:dyDescent="0.3">
      <c r="A7" s="231" t="s">
        <v>26</v>
      </c>
      <c r="B7" s="231"/>
      <c r="C7" s="232" t="s">
        <v>1950</v>
      </c>
      <c r="D7" s="232"/>
      <c r="E7" s="232"/>
      <c r="F7" s="232" t="s">
        <v>1951</v>
      </c>
      <c r="G7" s="232" t="s">
        <v>1952</v>
      </c>
      <c r="H7" s="232"/>
      <c r="I7" s="232"/>
      <c r="J7" s="232"/>
      <c r="K7" s="232" t="s">
        <v>1953</v>
      </c>
      <c r="L7" s="232"/>
      <c r="M7" s="232"/>
      <c r="N7" s="232" t="s">
        <v>1954</v>
      </c>
      <c r="O7" s="232" t="s">
        <v>1955</v>
      </c>
      <c r="P7" s="232"/>
      <c r="Q7" s="232" t="s">
        <v>1956</v>
      </c>
      <c r="R7" s="232"/>
      <c r="S7" s="232" t="s">
        <v>1957</v>
      </c>
      <c r="T7" s="232"/>
      <c r="U7" s="232" t="s">
        <v>1958</v>
      </c>
      <c r="V7" s="232"/>
      <c r="W7" s="232"/>
      <c r="X7" s="232" t="s">
        <v>1959</v>
      </c>
      <c r="Y7" s="232"/>
      <c r="Z7" s="232"/>
      <c r="AA7" s="232" t="s">
        <v>1960</v>
      </c>
      <c r="AB7" s="232"/>
      <c r="AC7" s="232"/>
      <c r="AD7" s="232"/>
      <c r="AE7" s="232"/>
      <c r="AF7" s="232"/>
      <c r="AG7" s="232"/>
      <c r="AH7" s="232"/>
      <c r="AI7" s="232"/>
      <c r="AJ7" s="232" t="s">
        <v>1961</v>
      </c>
      <c r="AK7" s="232"/>
      <c r="AL7" s="232"/>
      <c r="AM7" s="232" t="s">
        <v>1962</v>
      </c>
      <c r="AN7" s="232"/>
      <c r="AO7" s="232" t="s">
        <v>1963</v>
      </c>
      <c r="AP7" s="232"/>
      <c r="AQ7" s="232" t="s">
        <v>1964</v>
      </c>
      <c r="AR7" s="232"/>
      <c r="AS7" s="232"/>
      <c r="AT7" s="232" t="s">
        <v>1965</v>
      </c>
      <c r="AU7" s="232"/>
      <c r="AV7" s="232" t="s">
        <v>1966</v>
      </c>
      <c r="AW7" s="232"/>
      <c r="AX7" s="232" t="s">
        <v>1965</v>
      </c>
      <c r="AY7" s="232"/>
      <c r="AZ7" s="232"/>
      <c r="BA7" s="232" t="s">
        <v>1967</v>
      </c>
      <c r="BB7" s="232" t="s">
        <v>1968</v>
      </c>
      <c r="BC7" s="232" t="s">
        <v>1969</v>
      </c>
      <c r="BD7" s="232"/>
      <c r="BE7" s="232"/>
      <c r="BF7" s="232" t="s">
        <v>1970</v>
      </c>
      <c r="BG7" s="232"/>
      <c r="BH7" s="232"/>
      <c r="BI7" s="232"/>
      <c r="BJ7" s="232"/>
      <c r="BK7" s="232" t="s">
        <v>1971</v>
      </c>
      <c r="BL7" s="232" t="s">
        <v>1972</v>
      </c>
      <c r="BM7" s="232"/>
      <c r="BN7" s="232" t="s">
        <v>1973</v>
      </c>
      <c r="BO7" s="232"/>
      <c r="BP7" s="232"/>
      <c r="BQ7" s="232" t="s">
        <v>1974</v>
      </c>
      <c r="BR7" s="232"/>
      <c r="BS7" s="232"/>
      <c r="BT7" s="232"/>
      <c r="BU7" s="232" t="s">
        <v>1975</v>
      </c>
      <c r="BV7" s="232" t="s">
        <v>1976</v>
      </c>
      <c r="BW7" s="232" t="s">
        <v>1977</v>
      </c>
      <c r="BX7" s="232"/>
      <c r="BY7" s="232"/>
      <c r="BZ7" s="232"/>
      <c r="CA7" s="232" t="s">
        <v>1978</v>
      </c>
      <c r="CB7" s="232"/>
      <c r="CC7" s="232"/>
      <c r="CD7" s="232"/>
      <c r="CE7" s="232"/>
      <c r="CF7" s="232" t="s">
        <v>1979</v>
      </c>
      <c r="CG7" s="232"/>
      <c r="CH7" s="232"/>
      <c r="CI7" s="232"/>
      <c r="CJ7" s="232" t="s">
        <v>1980</v>
      </c>
      <c r="CK7" s="232"/>
      <c r="CL7" s="232" t="s">
        <v>1981</v>
      </c>
      <c r="CM7" s="232"/>
      <c r="CN7" s="232" t="s">
        <v>1982</v>
      </c>
      <c r="CO7" s="232" t="s">
        <v>1983</v>
      </c>
      <c r="CP7" s="232"/>
      <c r="CQ7" s="232"/>
      <c r="CR7" s="232" t="s">
        <v>1984</v>
      </c>
      <c r="CS7" s="232"/>
      <c r="CT7" s="232"/>
      <c r="CU7" s="232"/>
      <c r="CV7" s="232"/>
      <c r="CW7" s="232" t="s">
        <v>1985</v>
      </c>
      <c r="CX7" s="232" t="s">
        <v>1986</v>
      </c>
      <c r="CY7" s="232"/>
      <c r="CZ7" s="232"/>
      <c r="DA7" s="232"/>
      <c r="DB7" s="232"/>
      <c r="DC7" s="232"/>
      <c r="DD7" s="232" t="s">
        <v>1987</v>
      </c>
      <c r="DE7" s="232"/>
      <c r="DF7" s="232"/>
      <c r="DG7" s="232" t="s">
        <v>1988</v>
      </c>
      <c r="DH7" s="232"/>
      <c r="DI7" s="232" t="s">
        <v>1989</v>
      </c>
      <c r="DJ7" s="232"/>
      <c r="DK7" s="232" t="s">
        <v>1990</v>
      </c>
      <c r="DL7" s="232" t="s">
        <v>1991</v>
      </c>
      <c r="DM7" s="232"/>
      <c r="DN7" s="232"/>
      <c r="DO7" s="232"/>
      <c r="DP7" s="232"/>
      <c r="DQ7" s="232" t="s">
        <v>1992</v>
      </c>
      <c r="DR7" s="232" t="s">
        <v>1993</v>
      </c>
      <c r="DS7" s="232" t="s">
        <v>1994</v>
      </c>
      <c r="DT7" s="232"/>
      <c r="DU7" s="232"/>
      <c r="DV7" s="232"/>
      <c r="DW7" s="232"/>
      <c r="DX7" s="232"/>
      <c r="DY7" s="232"/>
      <c r="DZ7" s="232"/>
      <c r="EA7" s="232" t="s">
        <v>1995</v>
      </c>
      <c r="EB7" s="232" t="s">
        <v>1996</v>
      </c>
      <c r="EC7" s="232"/>
      <c r="ED7" s="232"/>
      <c r="EE7" s="232" t="s">
        <v>1995</v>
      </c>
      <c r="EF7" s="232"/>
      <c r="EG7" s="232" t="s">
        <v>1997</v>
      </c>
      <c r="EH7" s="232" t="s">
        <v>1998</v>
      </c>
      <c r="EI7" s="232"/>
      <c r="EJ7" s="232" t="s">
        <v>1999</v>
      </c>
      <c r="EK7" s="232"/>
      <c r="EL7" s="232"/>
      <c r="EM7" s="232"/>
      <c r="EN7" s="232"/>
      <c r="EO7" s="232"/>
      <c r="EP7" s="232"/>
      <c r="EQ7" s="232"/>
      <c r="ER7" s="232"/>
      <c r="ES7" s="232"/>
      <c r="ET7" s="232" t="s">
        <v>2000</v>
      </c>
      <c r="EU7" s="232" t="s">
        <v>2001</v>
      </c>
      <c r="EV7" s="232" t="s">
        <v>2002</v>
      </c>
      <c r="EW7" s="232" t="s">
        <v>2003</v>
      </c>
      <c r="EX7" s="232" t="s">
        <v>2004</v>
      </c>
      <c r="EY7" s="232" t="s">
        <v>2005</v>
      </c>
      <c r="EZ7" s="232" t="s">
        <v>2006</v>
      </c>
      <c r="FA7" s="232"/>
      <c r="FB7" s="232" t="s">
        <v>2007</v>
      </c>
      <c r="FC7" s="232"/>
      <c r="FD7" s="232" t="s">
        <v>2008</v>
      </c>
      <c r="FE7" s="232"/>
      <c r="FF7" s="232"/>
      <c r="FG7" s="232" t="s">
        <v>2009</v>
      </c>
      <c r="FH7" s="232"/>
      <c r="FI7" s="232"/>
      <c r="FJ7" s="232" t="s">
        <v>2010</v>
      </c>
      <c r="FK7" s="232"/>
      <c r="FL7" s="232"/>
      <c r="FM7" s="232" t="s">
        <v>2011</v>
      </c>
      <c r="FN7" s="232"/>
      <c r="FO7" s="232"/>
      <c r="FP7" s="232" t="s">
        <v>2012</v>
      </c>
      <c r="FQ7" s="232"/>
      <c r="FR7" s="232"/>
      <c r="FS7" s="232" t="s">
        <v>2013</v>
      </c>
      <c r="FT7" s="232" t="s">
        <v>2012</v>
      </c>
      <c r="FU7" s="232"/>
      <c r="FV7" s="232"/>
      <c r="FW7" s="232"/>
      <c r="FX7" s="232" t="s">
        <v>2014</v>
      </c>
      <c r="FY7" s="232" t="s">
        <v>2015</v>
      </c>
      <c r="FZ7" s="232" t="s">
        <v>2016</v>
      </c>
      <c r="GA7" s="232" t="s">
        <v>2017</v>
      </c>
      <c r="GB7" s="232" t="s">
        <v>2018</v>
      </c>
      <c r="GC7" s="232" t="s">
        <v>2019</v>
      </c>
      <c r="GD7" s="232"/>
      <c r="GE7" s="232" t="s">
        <v>2020</v>
      </c>
      <c r="GF7" s="232" t="s">
        <v>2021</v>
      </c>
      <c r="GG7" s="232" t="s">
        <v>2022</v>
      </c>
      <c r="GH7" s="232" t="s">
        <v>2023</v>
      </c>
      <c r="GI7" s="232" t="s">
        <v>2024</v>
      </c>
      <c r="GJ7" s="232"/>
      <c r="GK7" s="232" t="s">
        <v>2023</v>
      </c>
      <c r="GL7" s="232" t="s">
        <v>2025</v>
      </c>
      <c r="GM7" s="232"/>
      <c r="GN7" s="232" t="s">
        <v>2026</v>
      </c>
      <c r="GO7" s="232" t="s">
        <v>2027</v>
      </c>
      <c r="GP7" s="232" t="s">
        <v>2022</v>
      </c>
      <c r="GQ7" s="232"/>
      <c r="GR7" s="232" t="s">
        <v>2028</v>
      </c>
      <c r="GS7" s="232"/>
      <c r="GT7" s="232"/>
      <c r="GU7" s="232" t="s">
        <v>2029</v>
      </c>
      <c r="GV7" s="232" t="s">
        <v>2024</v>
      </c>
      <c r="GW7" s="232"/>
      <c r="GX7" s="232" t="s">
        <v>2030</v>
      </c>
      <c r="GY7" s="232" t="s">
        <v>2031</v>
      </c>
      <c r="GZ7" s="232"/>
      <c r="HA7" s="232" t="s">
        <v>2030</v>
      </c>
      <c r="HB7" s="232" t="s">
        <v>2032</v>
      </c>
      <c r="HC7" s="232"/>
      <c r="HD7" s="232" t="s">
        <v>2033</v>
      </c>
      <c r="HE7" s="232" t="s">
        <v>2034</v>
      </c>
      <c r="HF7" s="232" t="s">
        <v>2035</v>
      </c>
      <c r="HG7" s="232" t="s">
        <v>2036</v>
      </c>
      <c r="HH7" s="232" t="s">
        <v>2034</v>
      </c>
      <c r="HI7" s="232" t="s">
        <v>2037</v>
      </c>
      <c r="HJ7" s="232"/>
      <c r="HK7" s="232"/>
      <c r="HL7" s="232"/>
      <c r="HM7" s="232"/>
      <c r="HN7" s="232"/>
      <c r="HO7" s="232" t="s">
        <v>2038</v>
      </c>
      <c r="HP7" s="232"/>
      <c r="HQ7" s="232"/>
      <c r="HR7" s="232"/>
      <c r="HS7" s="232"/>
      <c r="HT7" s="232"/>
      <c r="HU7" s="232"/>
      <c r="HV7" s="232"/>
      <c r="HW7" s="232"/>
      <c r="HX7" s="232"/>
      <c r="HY7" s="232" t="s">
        <v>2039</v>
      </c>
      <c r="HZ7" s="232"/>
      <c r="IA7" s="232" t="s">
        <v>2040</v>
      </c>
      <c r="IB7" s="232"/>
      <c r="IC7" s="232"/>
      <c r="ID7" s="232"/>
      <c r="IE7" s="232"/>
      <c r="IF7" s="232"/>
      <c r="IG7" s="232"/>
      <c r="IH7" s="232"/>
      <c r="II7" s="232"/>
      <c r="IJ7" s="232" t="s">
        <v>2041</v>
      </c>
      <c r="IK7" s="232"/>
      <c r="IL7" s="232"/>
      <c r="IM7" s="232"/>
      <c r="IN7" s="232"/>
      <c r="IO7" s="232" t="s">
        <v>2042</v>
      </c>
      <c r="IP7" s="232"/>
      <c r="IQ7" s="232" t="s">
        <v>2043</v>
      </c>
      <c r="IR7" s="232"/>
      <c r="IS7" s="232" t="s">
        <v>2044</v>
      </c>
      <c r="IT7" s="232"/>
      <c r="IU7" s="232"/>
      <c r="IV7" s="232"/>
      <c r="IW7" s="232" t="s">
        <v>2045</v>
      </c>
      <c r="IX7" s="232"/>
      <c r="IY7" s="232" t="s">
        <v>2046</v>
      </c>
      <c r="IZ7" s="232" t="s">
        <v>2047</v>
      </c>
      <c r="JA7" s="232" t="s">
        <v>2048</v>
      </c>
      <c r="JB7" s="232" t="s">
        <v>2049</v>
      </c>
      <c r="JC7" s="232"/>
      <c r="JD7" s="232" t="s">
        <v>2050</v>
      </c>
      <c r="JE7" s="232"/>
      <c r="JF7" s="232" t="s">
        <v>2051</v>
      </c>
      <c r="JG7" s="232"/>
      <c r="JH7" s="232"/>
      <c r="JI7" s="232" t="s">
        <v>2052</v>
      </c>
      <c r="JJ7" s="232"/>
      <c r="JK7" s="232"/>
      <c r="JL7" s="232"/>
      <c r="JM7" s="232"/>
      <c r="JN7" s="232"/>
      <c r="JO7" s="232" t="s">
        <v>2053</v>
      </c>
      <c r="JP7" s="232"/>
      <c r="JQ7" s="232" t="s">
        <v>2054</v>
      </c>
      <c r="JR7" s="232"/>
      <c r="JS7" s="232"/>
      <c r="JT7" s="232" t="s">
        <v>2055</v>
      </c>
      <c r="JU7" s="232" t="s">
        <v>2056</v>
      </c>
      <c r="JV7" s="232" t="s">
        <v>2057</v>
      </c>
      <c r="JW7" s="232" t="s">
        <v>2040</v>
      </c>
      <c r="JX7" s="232" t="s">
        <v>2058</v>
      </c>
      <c r="JY7" s="232" t="s">
        <v>2059</v>
      </c>
      <c r="JZ7" s="232" t="s">
        <v>2060</v>
      </c>
      <c r="KA7" s="232"/>
      <c r="KB7" s="232"/>
      <c r="KC7" s="232" t="s">
        <v>2061</v>
      </c>
      <c r="KD7" s="232"/>
      <c r="KE7" s="232"/>
      <c r="KF7" s="232" t="s">
        <v>2056</v>
      </c>
      <c r="KG7" s="232" t="s">
        <v>2062</v>
      </c>
      <c r="KH7" s="232" t="s">
        <v>2063</v>
      </c>
      <c r="KI7" s="232"/>
    </row>
    <row r="8" spans="1:295" ht="27" customHeight="1" x14ac:dyDescent="0.3">
      <c r="A8" s="159" t="s">
        <v>67</v>
      </c>
      <c r="B8" s="159" t="s">
        <v>517</v>
      </c>
      <c r="C8" s="160" t="s">
        <v>376</v>
      </c>
      <c r="D8" s="160" t="s">
        <v>2064</v>
      </c>
      <c r="E8" s="160" t="s">
        <v>2065</v>
      </c>
      <c r="F8" s="160" t="s">
        <v>2066</v>
      </c>
      <c r="G8" s="160" t="s">
        <v>2067</v>
      </c>
      <c r="H8" s="160" t="s">
        <v>423</v>
      </c>
      <c r="I8" s="160" t="s">
        <v>2068</v>
      </c>
      <c r="J8" s="160" t="s">
        <v>2069</v>
      </c>
      <c r="K8" s="160" t="s">
        <v>2070</v>
      </c>
      <c r="L8" s="160" t="s">
        <v>2071</v>
      </c>
      <c r="M8" s="160" t="s">
        <v>381</v>
      </c>
      <c r="N8" s="160" t="s">
        <v>2072</v>
      </c>
      <c r="O8" s="161" t="s">
        <v>2073</v>
      </c>
      <c r="P8" s="160" t="s">
        <v>2074</v>
      </c>
      <c r="Q8" s="160" t="s">
        <v>2075</v>
      </c>
      <c r="R8" s="160" t="s">
        <v>2074</v>
      </c>
      <c r="S8" s="160" t="s">
        <v>2076</v>
      </c>
      <c r="T8" s="160" t="s">
        <v>2069</v>
      </c>
      <c r="U8" s="160" t="s">
        <v>2077</v>
      </c>
      <c r="V8" s="160" t="s">
        <v>2078</v>
      </c>
      <c r="W8" s="160" t="s">
        <v>2079</v>
      </c>
      <c r="X8" s="160" t="s">
        <v>2080</v>
      </c>
      <c r="Y8" s="160" t="s">
        <v>2081</v>
      </c>
      <c r="Z8" s="160" t="s">
        <v>2082</v>
      </c>
      <c r="AA8" s="160" t="s">
        <v>2083</v>
      </c>
      <c r="AB8" s="160" t="s">
        <v>2084</v>
      </c>
      <c r="AC8" s="160" t="s">
        <v>2085</v>
      </c>
      <c r="AD8" s="160" t="s">
        <v>2086</v>
      </c>
      <c r="AE8" s="160" t="s">
        <v>2087</v>
      </c>
      <c r="AF8" s="160" t="s">
        <v>2072</v>
      </c>
      <c r="AG8" s="160" t="s">
        <v>2073</v>
      </c>
      <c r="AH8" s="160" t="s">
        <v>2088</v>
      </c>
      <c r="AI8" s="160" t="s">
        <v>2089</v>
      </c>
      <c r="AJ8" s="161" t="s">
        <v>2090</v>
      </c>
      <c r="AK8" s="161" t="s">
        <v>2091</v>
      </c>
      <c r="AL8" s="160" t="s">
        <v>2092</v>
      </c>
      <c r="AM8" s="160" t="s">
        <v>2090</v>
      </c>
      <c r="AN8" s="160" t="s">
        <v>2091</v>
      </c>
      <c r="AO8" s="160" t="s">
        <v>2093</v>
      </c>
      <c r="AP8" s="160" t="s">
        <v>2094</v>
      </c>
      <c r="AQ8" s="160" t="s">
        <v>2095</v>
      </c>
      <c r="AR8" s="160" t="s">
        <v>2096</v>
      </c>
      <c r="AS8" s="160" t="s">
        <v>394</v>
      </c>
      <c r="AT8" s="161" t="s">
        <v>2097</v>
      </c>
      <c r="AU8" s="161" t="s">
        <v>2098</v>
      </c>
      <c r="AV8" s="160" t="s">
        <v>2099</v>
      </c>
      <c r="AW8" s="160" t="s">
        <v>2100</v>
      </c>
      <c r="AX8" s="160" t="s">
        <v>2101</v>
      </c>
      <c r="AY8" s="160" t="s">
        <v>2102</v>
      </c>
      <c r="AZ8" s="160" t="s">
        <v>2103</v>
      </c>
      <c r="BA8" s="160" t="s">
        <v>2104</v>
      </c>
      <c r="BB8" s="161" t="s">
        <v>2105</v>
      </c>
      <c r="BC8" s="160" t="s">
        <v>327</v>
      </c>
      <c r="BD8" s="160" t="s">
        <v>2106</v>
      </c>
      <c r="BE8" s="160" t="s">
        <v>2107</v>
      </c>
      <c r="BF8" s="160" t="s">
        <v>2097</v>
      </c>
      <c r="BG8" s="160" t="s">
        <v>2098</v>
      </c>
      <c r="BH8" s="160" t="s">
        <v>2108</v>
      </c>
      <c r="BI8" s="160" t="s">
        <v>2109</v>
      </c>
      <c r="BJ8" s="160" t="s">
        <v>2110</v>
      </c>
      <c r="BK8" s="160" t="s">
        <v>2111</v>
      </c>
      <c r="BL8" s="160" t="s">
        <v>2112</v>
      </c>
      <c r="BM8" s="160" t="s">
        <v>2113</v>
      </c>
      <c r="BN8" s="160" t="s">
        <v>2105</v>
      </c>
      <c r="BO8" s="160" t="s">
        <v>2114</v>
      </c>
      <c r="BP8" s="160" t="s">
        <v>2115</v>
      </c>
      <c r="BQ8" s="160" t="s">
        <v>2116</v>
      </c>
      <c r="BR8" s="160" t="s">
        <v>2117</v>
      </c>
      <c r="BS8" s="160" t="s">
        <v>2118</v>
      </c>
      <c r="BT8" s="160" t="s">
        <v>2119</v>
      </c>
      <c r="BU8" s="160" t="s">
        <v>2119</v>
      </c>
      <c r="BV8" s="160" t="s">
        <v>2120</v>
      </c>
      <c r="BW8" s="160" t="s">
        <v>2121</v>
      </c>
      <c r="BX8" s="160" t="s">
        <v>2122</v>
      </c>
      <c r="BY8" s="160" t="s">
        <v>2123</v>
      </c>
      <c r="BZ8" s="160" t="s">
        <v>2124</v>
      </c>
      <c r="CA8" s="160" t="s">
        <v>2125</v>
      </c>
      <c r="CB8" s="160" t="s">
        <v>2126</v>
      </c>
      <c r="CC8" s="160" t="s">
        <v>2127</v>
      </c>
      <c r="CD8" s="160" t="s">
        <v>2128</v>
      </c>
      <c r="CE8" s="160" t="s">
        <v>2129</v>
      </c>
      <c r="CF8" s="160" t="s">
        <v>2130</v>
      </c>
      <c r="CG8" s="160" t="s">
        <v>2131</v>
      </c>
      <c r="CH8" s="160" t="s">
        <v>2132</v>
      </c>
      <c r="CI8" s="160" t="s">
        <v>2133</v>
      </c>
      <c r="CJ8" s="160" t="s">
        <v>2134</v>
      </c>
      <c r="CK8" s="160" t="s">
        <v>2135</v>
      </c>
      <c r="CL8" s="160" t="s">
        <v>2136</v>
      </c>
      <c r="CM8" s="160" t="s">
        <v>2137</v>
      </c>
      <c r="CN8" s="160" t="s">
        <v>2138</v>
      </c>
      <c r="CO8" s="160" t="s">
        <v>2139</v>
      </c>
      <c r="CP8" s="160" t="s">
        <v>2140</v>
      </c>
      <c r="CQ8" s="160" t="s">
        <v>2141</v>
      </c>
      <c r="CR8" s="160" t="s">
        <v>2142</v>
      </c>
      <c r="CS8" s="160" t="s">
        <v>2143</v>
      </c>
      <c r="CT8" s="160" t="s">
        <v>2144</v>
      </c>
      <c r="CU8" s="160" t="s">
        <v>2145</v>
      </c>
      <c r="CV8" s="160" t="s">
        <v>2146</v>
      </c>
      <c r="CW8" s="160" t="s">
        <v>2147</v>
      </c>
      <c r="CX8" s="160" t="s">
        <v>2148</v>
      </c>
      <c r="CY8" s="160" t="s">
        <v>2149</v>
      </c>
      <c r="CZ8" s="160" t="s">
        <v>331</v>
      </c>
      <c r="DA8" s="160" t="s">
        <v>2150</v>
      </c>
      <c r="DB8" s="160" t="s">
        <v>2151</v>
      </c>
      <c r="DC8" s="160" t="s">
        <v>2152</v>
      </c>
      <c r="DD8" s="160" t="s">
        <v>2132</v>
      </c>
      <c r="DE8" s="160" t="s">
        <v>2133</v>
      </c>
      <c r="DF8" s="160" t="s">
        <v>2153</v>
      </c>
      <c r="DG8" s="160" t="s">
        <v>2154</v>
      </c>
      <c r="DH8" s="160" t="s">
        <v>2155</v>
      </c>
      <c r="DI8" s="160" t="s">
        <v>2156</v>
      </c>
      <c r="DJ8" s="160" t="s">
        <v>2157</v>
      </c>
      <c r="DK8" s="160" t="s">
        <v>2158</v>
      </c>
      <c r="DL8" s="160" t="s">
        <v>2149</v>
      </c>
      <c r="DM8" s="160" t="s">
        <v>331</v>
      </c>
      <c r="DN8" s="160" t="s">
        <v>2150</v>
      </c>
      <c r="DO8" s="160" t="s">
        <v>2159</v>
      </c>
      <c r="DP8" s="160" t="s">
        <v>2160</v>
      </c>
      <c r="DQ8" s="160" t="s">
        <v>2161</v>
      </c>
      <c r="DR8" s="160" t="s">
        <v>2162</v>
      </c>
      <c r="DS8" s="160" t="s">
        <v>2163</v>
      </c>
      <c r="DT8" s="160" t="s">
        <v>2164</v>
      </c>
      <c r="DU8" s="160" t="s">
        <v>2148</v>
      </c>
      <c r="DV8" s="160" t="s">
        <v>2149</v>
      </c>
      <c r="DW8" s="160" t="s">
        <v>2153</v>
      </c>
      <c r="DX8" s="160" t="s">
        <v>2162</v>
      </c>
      <c r="DY8" s="160" t="s">
        <v>2165</v>
      </c>
      <c r="DZ8" s="160" t="s">
        <v>2166</v>
      </c>
      <c r="EA8" s="160" t="s">
        <v>2167</v>
      </c>
      <c r="EB8" s="160" t="s">
        <v>2168</v>
      </c>
      <c r="EC8" s="160" t="s">
        <v>2169</v>
      </c>
      <c r="ED8" s="160" t="s">
        <v>2170</v>
      </c>
      <c r="EE8" s="160" t="s">
        <v>2171</v>
      </c>
      <c r="EF8" s="160" t="s">
        <v>2172</v>
      </c>
      <c r="EG8" s="160" t="s">
        <v>2106</v>
      </c>
      <c r="EH8" s="160" t="s">
        <v>2116</v>
      </c>
      <c r="EI8" s="160" t="s">
        <v>2173</v>
      </c>
      <c r="EJ8" s="160" t="s">
        <v>2174</v>
      </c>
      <c r="EK8" s="160" t="s">
        <v>2175</v>
      </c>
      <c r="EL8" s="160" t="s">
        <v>2176</v>
      </c>
      <c r="EM8" s="160" t="s">
        <v>2177</v>
      </c>
      <c r="EN8" s="160" t="s">
        <v>2178</v>
      </c>
      <c r="EO8" s="160" t="s">
        <v>2179</v>
      </c>
      <c r="EP8" s="160" t="s">
        <v>2180</v>
      </c>
      <c r="EQ8" s="160" t="s">
        <v>405</v>
      </c>
      <c r="ER8" s="160" t="s">
        <v>2181</v>
      </c>
      <c r="ES8" s="160" t="s">
        <v>2182</v>
      </c>
      <c r="ET8" s="160" t="s">
        <v>2183</v>
      </c>
      <c r="EU8" s="160" t="s">
        <v>2184</v>
      </c>
      <c r="EV8" s="160" t="s">
        <v>2185</v>
      </c>
      <c r="EW8" s="160" t="s">
        <v>2186</v>
      </c>
      <c r="EX8" s="160" t="s">
        <v>2187</v>
      </c>
      <c r="EY8" s="160" t="s">
        <v>414</v>
      </c>
      <c r="EZ8" s="160" t="s">
        <v>2188</v>
      </c>
      <c r="FA8" s="160" t="s">
        <v>2189</v>
      </c>
      <c r="FB8" s="160" t="s">
        <v>2172</v>
      </c>
      <c r="FC8" s="160" t="s">
        <v>2177</v>
      </c>
      <c r="FD8" s="160" t="s">
        <v>2190</v>
      </c>
      <c r="FE8" s="160" t="s">
        <v>2191</v>
      </c>
      <c r="FF8" s="160" t="s">
        <v>2192</v>
      </c>
      <c r="FG8" s="160" t="s">
        <v>2193</v>
      </c>
      <c r="FH8" s="160" t="s">
        <v>2194</v>
      </c>
      <c r="FI8" s="160" t="s">
        <v>2195</v>
      </c>
      <c r="FJ8" s="160" t="s">
        <v>2125</v>
      </c>
      <c r="FK8" s="160" t="s">
        <v>2126</v>
      </c>
      <c r="FL8" s="160" t="s">
        <v>2196</v>
      </c>
      <c r="FM8" s="160" t="s">
        <v>2165</v>
      </c>
      <c r="FN8" s="160" t="s">
        <v>2166</v>
      </c>
      <c r="FO8" s="160" t="s">
        <v>2197</v>
      </c>
      <c r="FP8" s="160" t="s">
        <v>2198</v>
      </c>
      <c r="FQ8" s="161" t="s">
        <v>2199</v>
      </c>
      <c r="FR8" s="160" t="s">
        <v>2200</v>
      </c>
      <c r="FS8" s="160" t="s">
        <v>2201</v>
      </c>
      <c r="FT8" s="160" t="s">
        <v>2202</v>
      </c>
      <c r="FU8" s="160" t="s">
        <v>2203</v>
      </c>
      <c r="FV8" s="160" t="s">
        <v>2204</v>
      </c>
      <c r="FW8" s="160" t="s">
        <v>2205</v>
      </c>
      <c r="FX8" s="160" t="s">
        <v>2206</v>
      </c>
      <c r="FY8" s="160" t="s">
        <v>160</v>
      </c>
      <c r="FZ8" s="160" t="s">
        <v>2207</v>
      </c>
      <c r="GA8" s="160" t="s">
        <v>2174</v>
      </c>
      <c r="GB8" s="161" t="s">
        <v>2208</v>
      </c>
      <c r="GC8" s="160" t="s">
        <v>2198</v>
      </c>
      <c r="GD8" s="160" t="s">
        <v>2197</v>
      </c>
      <c r="GE8" s="160" t="s">
        <v>2209</v>
      </c>
      <c r="GF8" s="161" t="s">
        <v>2210</v>
      </c>
      <c r="GG8" s="160" t="s">
        <v>2211</v>
      </c>
      <c r="GH8" s="160" t="s">
        <v>2212</v>
      </c>
      <c r="GI8" s="160" t="s">
        <v>2148</v>
      </c>
      <c r="GJ8" s="160" t="s">
        <v>2213</v>
      </c>
      <c r="GK8" s="160" t="s">
        <v>2214</v>
      </c>
      <c r="GL8" s="160" t="s">
        <v>2215</v>
      </c>
      <c r="GM8" s="160" t="s">
        <v>2216</v>
      </c>
      <c r="GN8" s="160" t="s">
        <v>2217</v>
      </c>
      <c r="GO8" s="160" t="s">
        <v>2218</v>
      </c>
      <c r="GP8" s="160" t="s">
        <v>2219</v>
      </c>
      <c r="GQ8" s="161" t="s">
        <v>2218</v>
      </c>
      <c r="GR8" s="160" t="s">
        <v>2220</v>
      </c>
      <c r="GS8" s="160" t="s">
        <v>2221</v>
      </c>
      <c r="GT8" s="160" t="s">
        <v>2222</v>
      </c>
      <c r="GU8" s="160" t="s">
        <v>2223</v>
      </c>
      <c r="GV8" s="160" t="s">
        <v>2224</v>
      </c>
      <c r="GW8" s="160" t="s">
        <v>2225</v>
      </c>
      <c r="GX8" s="160" t="s">
        <v>2226</v>
      </c>
      <c r="GY8" s="160" t="s">
        <v>2227</v>
      </c>
      <c r="GZ8" s="160" t="s">
        <v>2228</v>
      </c>
      <c r="HA8" s="160" t="s">
        <v>2229</v>
      </c>
      <c r="HB8" s="161" t="s">
        <v>2230</v>
      </c>
      <c r="HC8" s="161" t="s">
        <v>2231</v>
      </c>
      <c r="HD8" s="160" t="s">
        <v>2232</v>
      </c>
      <c r="HE8" s="160" t="s">
        <v>2232</v>
      </c>
      <c r="HF8" s="160" t="s">
        <v>483</v>
      </c>
      <c r="HG8" s="160" t="s">
        <v>483</v>
      </c>
      <c r="HH8" s="160" t="s">
        <v>2233</v>
      </c>
      <c r="HI8" s="161" t="s">
        <v>2230</v>
      </c>
      <c r="HJ8" s="161" t="s">
        <v>2231</v>
      </c>
      <c r="HK8" s="160" t="s">
        <v>2234</v>
      </c>
      <c r="HL8" s="160" t="s">
        <v>2235</v>
      </c>
      <c r="HM8" s="160" t="s">
        <v>208</v>
      </c>
      <c r="HN8" s="160" t="s">
        <v>212</v>
      </c>
      <c r="HO8" s="160" t="s">
        <v>2236</v>
      </c>
      <c r="HP8" s="160" t="s">
        <v>2237</v>
      </c>
      <c r="HQ8" s="160" t="s">
        <v>2238</v>
      </c>
      <c r="HR8" s="160" t="s">
        <v>2239</v>
      </c>
      <c r="HS8" s="160" t="s">
        <v>2240</v>
      </c>
      <c r="HT8" s="160" t="s">
        <v>2241</v>
      </c>
      <c r="HU8" s="160" t="s">
        <v>2242</v>
      </c>
      <c r="HV8" s="160" t="s">
        <v>2243</v>
      </c>
      <c r="HW8" s="160" t="s">
        <v>2244</v>
      </c>
      <c r="HX8" s="160" t="s">
        <v>2245</v>
      </c>
      <c r="HY8" s="160" t="s">
        <v>2246</v>
      </c>
      <c r="HZ8" s="160" t="s">
        <v>2247</v>
      </c>
      <c r="IA8" s="160" t="s">
        <v>2248</v>
      </c>
      <c r="IB8" s="160" t="s">
        <v>2249</v>
      </c>
      <c r="IC8" s="160" t="s">
        <v>2250</v>
      </c>
      <c r="ID8" s="160" t="s">
        <v>2251</v>
      </c>
      <c r="IE8" s="160" t="s">
        <v>2252</v>
      </c>
      <c r="IF8" s="160" t="s">
        <v>2238</v>
      </c>
      <c r="IG8" s="160" t="s">
        <v>2239</v>
      </c>
      <c r="IH8" s="160" t="s">
        <v>2253</v>
      </c>
      <c r="II8" s="160" t="s">
        <v>2254</v>
      </c>
      <c r="IJ8" s="160" t="s">
        <v>2233</v>
      </c>
      <c r="IK8" s="160" t="s">
        <v>2173</v>
      </c>
      <c r="IL8" s="161" t="s">
        <v>2255</v>
      </c>
      <c r="IM8" s="161" t="s">
        <v>2256</v>
      </c>
      <c r="IN8" s="160" t="s">
        <v>2257</v>
      </c>
      <c r="IO8" s="160" t="s">
        <v>2256</v>
      </c>
      <c r="IP8" s="160" t="s">
        <v>2258</v>
      </c>
      <c r="IQ8" s="160" t="s">
        <v>2259</v>
      </c>
      <c r="IR8" s="160" t="s">
        <v>2260</v>
      </c>
      <c r="IS8" s="161" t="s">
        <v>2258</v>
      </c>
      <c r="IT8" s="160" t="s">
        <v>2261</v>
      </c>
      <c r="IU8" s="160" t="s">
        <v>2262</v>
      </c>
      <c r="IV8" s="160" t="s">
        <v>2259</v>
      </c>
      <c r="IW8" s="161" t="s">
        <v>2255</v>
      </c>
      <c r="IX8" s="160" t="s">
        <v>2260</v>
      </c>
      <c r="IY8" s="160" t="s">
        <v>494</v>
      </c>
      <c r="IZ8" s="160" t="s">
        <v>494</v>
      </c>
      <c r="JA8" s="160" t="s">
        <v>2263</v>
      </c>
      <c r="JB8" s="160" t="s">
        <v>2264</v>
      </c>
      <c r="JC8" s="160" t="s">
        <v>2265</v>
      </c>
      <c r="JD8" s="160" t="s">
        <v>2266</v>
      </c>
      <c r="JE8" s="160" t="s">
        <v>2267</v>
      </c>
      <c r="JF8" s="160" t="s">
        <v>2265</v>
      </c>
      <c r="JG8" s="160" t="s">
        <v>2268</v>
      </c>
      <c r="JH8" s="160" t="s">
        <v>2269</v>
      </c>
      <c r="JI8" s="160" t="s">
        <v>2268</v>
      </c>
      <c r="JJ8" s="160" t="s">
        <v>2270</v>
      </c>
      <c r="JK8" s="160" t="s">
        <v>2271</v>
      </c>
      <c r="JL8" s="160" t="s">
        <v>2272</v>
      </c>
      <c r="JM8" s="160" t="s">
        <v>2273</v>
      </c>
      <c r="JN8" s="160" t="s">
        <v>2274</v>
      </c>
      <c r="JO8" s="160" t="s">
        <v>2275</v>
      </c>
      <c r="JP8" s="160" t="s">
        <v>2276</v>
      </c>
      <c r="JQ8" s="160" t="s">
        <v>2277</v>
      </c>
      <c r="JR8" s="160" t="s">
        <v>2278</v>
      </c>
      <c r="JS8" s="160" t="s">
        <v>2279</v>
      </c>
      <c r="JT8" s="160" t="s">
        <v>2280</v>
      </c>
      <c r="JU8" s="160" t="s">
        <v>2252</v>
      </c>
      <c r="JV8" s="160" t="s">
        <v>2281</v>
      </c>
      <c r="JW8" s="160" t="s">
        <v>2282</v>
      </c>
      <c r="JX8" s="160" t="s">
        <v>2283</v>
      </c>
      <c r="JY8" s="160" t="s">
        <v>2284</v>
      </c>
      <c r="JZ8" s="160" t="s">
        <v>2285</v>
      </c>
      <c r="KA8" s="160" t="s">
        <v>2234</v>
      </c>
      <c r="KB8" s="160" t="s">
        <v>2286</v>
      </c>
      <c r="KC8" s="160" t="s">
        <v>2285</v>
      </c>
      <c r="KD8" s="160" t="s">
        <v>2235</v>
      </c>
      <c r="KE8" s="160" t="s">
        <v>2287</v>
      </c>
      <c r="KF8" s="160" t="s">
        <v>2288</v>
      </c>
      <c r="KG8" s="160" t="s">
        <v>2288</v>
      </c>
      <c r="KH8" s="160" t="s">
        <v>2289</v>
      </c>
      <c r="KI8" s="160" t="s">
        <v>2118</v>
      </c>
    </row>
    <row r="9" spans="1:295" ht="18" customHeight="1" x14ac:dyDescent="0.3">
      <c r="A9" s="162" t="s">
        <v>71</v>
      </c>
      <c r="B9" s="162" t="s">
        <v>741</v>
      </c>
      <c r="C9" s="163">
        <v>0</v>
      </c>
      <c r="D9" s="163">
        <v>4.2929000000000004</v>
      </c>
      <c r="E9" s="163">
        <v>-9.2163000000000004</v>
      </c>
      <c r="F9" s="163">
        <v>2.4775999999999998</v>
      </c>
      <c r="G9" s="163">
        <v>12.222300000000001</v>
      </c>
      <c r="H9" s="164"/>
      <c r="I9" s="163">
        <v>9.7382000000000009</v>
      </c>
      <c r="J9" s="164"/>
      <c r="K9" s="163">
        <v>8.8473000000000006</v>
      </c>
      <c r="L9" s="163">
        <v>3.1968999999999999</v>
      </c>
      <c r="M9" s="163">
        <v>4.6955999999999998</v>
      </c>
      <c r="N9" s="163">
        <v>-11.1</v>
      </c>
      <c r="O9" s="164"/>
      <c r="P9" s="163">
        <v>-4.4000000000000004</v>
      </c>
      <c r="Q9" s="164"/>
      <c r="R9" s="164"/>
      <c r="S9" s="163">
        <v>-2.9306000000000001</v>
      </c>
      <c r="T9" s="163">
        <v>-5.4888000000000003</v>
      </c>
      <c r="U9" s="163">
        <v>3.7294</v>
      </c>
      <c r="V9" s="163">
        <v>3.6495000000000002</v>
      </c>
      <c r="W9" s="163">
        <v>6.7723000000000004</v>
      </c>
      <c r="X9" s="163">
        <v>3.2618999999999998</v>
      </c>
      <c r="Y9" s="163">
        <v>2.0785</v>
      </c>
      <c r="Z9" s="163">
        <v>1.6247</v>
      </c>
      <c r="AA9" s="164"/>
      <c r="AB9" s="163">
        <v>-1.179</v>
      </c>
      <c r="AC9" s="163">
        <v>-0.39800000000000002</v>
      </c>
      <c r="AD9" s="163">
        <v>-0.38800000000000001</v>
      </c>
      <c r="AE9" s="163">
        <v>2.677</v>
      </c>
      <c r="AF9" s="163">
        <v>-8.8800000000000008</v>
      </c>
      <c r="AG9" s="164"/>
      <c r="AH9" s="163">
        <v>-1.855</v>
      </c>
      <c r="AI9" s="163">
        <v>0.23100000000000001</v>
      </c>
      <c r="AJ9" s="164"/>
      <c r="AK9" s="163">
        <v>-4.3099999999999996</v>
      </c>
      <c r="AL9" s="163">
        <v>-10</v>
      </c>
      <c r="AM9" s="163">
        <v>-16.13</v>
      </c>
      <c r="AN9" s="163">
        <v>-16.13</v>
      </c>
      <c r="AO9" s="163">
        <v>3.5882999999999998</v>
      </c>
      <c r="AP9" s="163">
        <v>3.7349999999999999</v>
      </c>
      <c r="AQ9" s="163">
        <v>20.880099999999999</v>
      </c>
      <c r="AR9" s="163">
        <v>22.475999999999999</v>
      </c>
      <c r="AS9" s="163">
        <v>-16.101500000000001</v>
      </c>
      <c r="AT9" s="163">
        <v>-6.8319000000000001</v>
      </c>
      <c r="AU9" s="163">
        <v>-6.0625999999999998</v>
      </c>
      <c r="AV9" s="163">
        <v>1.2183999999999999</v>
      </c>
      <c r="AW9" s="163">
        <v>1.5397000000000001</v>
      </c>
      <c r="AX9" s="163">
        <v>-15.6732</v>
      </c>
      <c r="AY9" s="163">
        <v>-12.994</v>
      </c>
      <c r="AZ9" s="163">
        <v>25.941299999999998</v>
      </c>
      <c r="BA9" s="164"/>
      <c r="BB9" s="163">
        <v>3.6396000000000002</v>
      </c>
      <c r="BC9" s="163">
        <v>11.974299999999999</v>
      </c>
      <c r="BD9" s="163">
        <v>-6.5</v>
      </c>
      <c r="BE9" s="163">
        <v>-7.1</v>
      </c>
      <c r="BF9" s="163">
        <v>-27.459099999999999</v>
      </c>
      <c r="BG9" s="163">
        <v>-27.3963</v>
      </c>
      <c r="BH9" s="163">
        <v>-1.6433</v>
      </c>
      <c r="BI9" s="164"/>
      <c r="BJ9" s="163">
        <v>-4.3761000000000001</v>
      </c>
      <c r="BK9" s="163">
        <v>2.9581</v>
      </c>
      <c r="BL9" s="164"/>
      <c r="BM9" s="163">
        <v>0.41610000000000003</v>
      </c>
      <c r="BN9" s="163">
        <v>-93.813900000000004</v>
      </c>
      <c r="BO9" s="163">
        <v>40.223399999999998</v>
      </c>
      <c r="BP9" s="163">
        <v>40.101300000000002</v>
      </c>
      <c r="BQ9" s="163">
        <v>-18.424800000000001</v>
      </c>
      <c r="BR9" s="163">
        <v>-187.74789999999999</v>
      </c>
      <c r="BS9" s="164"/>
      <c r="BT9" s="164"/>
      <c r="BU9" s="164"/>
      <c r="BV9" s="163">
        <v>8.6623000000000001</v>
      </c>
      <c r="BW9" s="163">
        <v>8.51</v>
      </c>
      <c r="BX9" s="163">
        <v>5.56</v>
      </c>
      <c r="BY9" s="163">
        <v>-13.72</v>
      </c>
      <c r="BZ9" s="163">
        <v>-2.21</v>
      </c>
      <c r="CA9" s="163">
        <v>-13.2576</v>
      </c>
      <c r="CB9" s="163">
        <v>-12.855700000000001</v>
      </c>
      <c r="CC9" s="163">
        <v>14.4335</v>
      </c>
      <c r="CD9" s="163">
        <v>12.9978</v>
      </c>
      <c r="CE9" s="163">
        <v>-0.2349</v>
      </c>
      <c r="CF9" s="163">
        <v>3.9100000000000003E-2</v>
      </c>
      <c r="CG9" s="163">
        <v>5.6099999999999997E-2</v>
      </c>
      <c r="CH9" s="163">
        <v>-3.8925000000000001</v>
      </c>
      <c r="CI9" s="164"/>
      <c r="CJ9" s="164"/>
      <c r="CK9" s="164"/>
      <c r="CL9" s="163">
        <v>-21.4</v>
      </c>
      <c r="CM9" s="163">
        <v>-20.5</v>
      </c>
      <c r="CN9" s="163">
        <v>-2.73</v>
      </c>
      <c r="CO9" s="163">
        <v>15.478899999999999</v>
      </c>
      <c r="CP9" s="163">
        <v>15.7286</v>
      </c>
      <c r="CQ9" s="163">
        <v>14.326599999999999</v>
      </c>
      <c r="CR9" s="163">
        <v>50.639000000000003</v>
      </c>
      <c r="CS9" s="163">
        <v>51.131700000000002</v>
      </c>
      <c r="CT9" s="163">
        <v>-27.597799999999999</v>
      </c>
      <c r="CU9" s="163">
        <v>-26.4254</v>
      </c>
      <c r="CV9" s="163">
        <v>-27.207000000000001</v>
      </c>
      <c r="CW9" s="163">
        <v>2.4723000000000002</v>
      </c>
      <c r="CX9" s="163">
        <v>21.79</v>
      </c>
      <c r="CY9" s="163">
        <v>7.86</v>
      </c>
      <c r="CZ9" s="163">
        <v>16.567399999999999</v>
      </c>
      <c r="DA9" s="163">
        <v>16.409300000000002</v>
      </c>
      <c r="DB9" s="163">
        <v>-6.98</v>
      </c>
      <c r="DC9" s="163">
        <v>-6.8132000000000001</v>
      </c>
      <c r="DD9" s="164"/>
      <c r="DE9" s="164"/>
      <c r="DF9" s="163">
        <v>-3.2648000000000001</v>
      </c>
      <c r="DG9" s="163">
        <v>-15.789199999999999</v>
      </c>
      <c r="DH9" s="163">
        <v>-3.4371999999999998</v>
      </c>
      <c r="DI9" s="164"/>
      <c r="DJ9" s="164"/>
      <c r="DK9" s="163">
        <v>-6.4794999999999998</v>
      </c>
      <c r="DL9" s="163">
        <v>-3.1791</v>
      </c>
      <c r="DM9" s="163">
        <v>6.9443999999999999</v>
      </c>
      <c r="DN9" s="163">
        <v>2.7890000000000001</v>
      </c>
      <c r="DO9" s="163">
        <v>-2.94</v>
      </c>
      <c r="DP9" s="163">
        <v>-3.1</v>
      </c>
      <c r="DQ9" s="163">
        <v>10.726000000000001</v>
      </c>
      <c r="DR9" s="163">
        <v>1.2601</v>
      </c>
      <c r="DS9" s="163">
        <v>-10.59</v>
      </c>
      <c r="DT9" s="163">
        <v>-10.96</v>
      </c>
      <c r="DU9" s="163">
        <v>25.4</v>
      </c>
      <c r="DV9" s="163">
        <v>15.06</v>
      </c>
      <c r="DW9" s="163">
        <v>-0.4909</v>
      </c>
      <c r="DX9" s="163">
        <v>-0.33639999999999998</v>
      </c>
      <c r="DY9" s="163">
        <v>-20.8429</v>
      </c>
      <c r="DZ9" s="163">
        <v>-20.390899999999998</v>
      </c>
      <c r="EA9" s="163">
        <v>12.487500000000001</v>
      </c>
      <c r="EB9" s="163">
        <v>-5.5096999999999996</v>
      </c>
      <c r="EC9" s="163">
        <v>-11.164</v>
      </c>
      <c r="ED9" s="163">
        <v>-11.5167</v>
      </c>
      <c r="EE9" s="163">
        <v>-11.242900000000001</v>
      </c>
      <c r="EF9" s="163">
        <v>-11.514799999999999</v>
      </c>
      <c r="EG9" s="163">
        <v>-11.137</v>
      </c>
      <c r="EH9" s="163">
        <v>-78.896100000000004</v>
      </c>
      <c r="EI9" s="163">
        <v>-20.177499999999998</v>
      </c>
      <c r="EJ9" s="164"/>
      <c r="EK9" s="163">
        <v>-8.6707999999999998</v>
      </c>
      <c r="EL9" s="163">
        <v>-7.9417</v>
      </c>
      <c r="EM9" s="163">
        <v>0</v>
      </c>
      <c r="EN9" s="163">
        <v>-14.8215</v>
      </c>
      <c r="EO9" s="163">
        <v>-14.314500000000001</v>
      </c>
      <c r="EP9" s="163">
        <v>21.007999999999999</v>
      </c>
      <c r="EQ9" s="163">
        <v>-15.4155</v>
      </c>
      <c r="ER9" s="163">
        <v>-15.1782</v>
      </c>
      <c r="ES9" s="163">
        <v>-4.0370999999999997</v>
      </c>
      <c r="ET9" s="163">
        <v>-8.31</v>
      </c>
      <c r="EU9" s="163">
        <v>-17.739999999999998</v>
      </c>
      <c r="EV9" s="163">
        <v>-0.3</v>
      </c>
      <c r="EW9" s="163">
        <v>2.7326999999999999</v>
      </c>
      <c r="EX9" s="163">
        <v>-18.3871</v>
      </c>
      <c r="EY9" s="163">
        <v>-11.3009</v>
      </c>
      <c r="EZ9" s="163">
        <v>-5.5106000000000002</v>
      </c>
      <c r="FA9" s="163">
        <v>9.3254999999999999</v>
      </c>
      <c r="FB9" s="163">
        <v>-2.8346</v>
      </c>
      <c r="FC9" s="163">
        <v>-15.9229</v>
      </c>
      <c r="FD9" s="163">
        <v>3.8852000000000002</v>
      </c>
      <c r="FE9" s="164"/>
      <c r="FF9" s="163">
        <v>3.556</v>
      </c>
      <c r="FG9" s="163">
        <v>2.6524000000000001</v>
      </c>
      <c r="FH9" s="163">
        <v>3.5194000000000001</v>
      </c>
      <c r="FI9" s="163">
        <v>0</v>
      </c>
      <c r="FJ9" s="163">
        <v>2.6793</v>
      </c>
      <c r="FK9" s="163">
        <v>2.6793</v>
      </c>
      <c r="FL9" s="163">
        <v>6.6982999999999997</v>
      </c>
      <c r="FM9" s="163">
        <v>2.4739</v>
      </c>
      <c r="FN9" s="163">
        <v>2.6779999999999999</v>
      </c>
      <c r="FO9" s="163">
        <v>21.002099999999999</v>
      </c>
      <c r="FP9" s="163">
        <v>35.0989</v>
      </c>
      <c r="FQ9" s="163">
        <v>27.1843</v>
      </c>
      <c r="FR9" s="163">
        <v>-15.97</v>
      </c>
      <c r="FS9" s="163">
        <v>-0.78320000000000001</v>
      </c>
      <c r="FT9" s="163">
        <v>0.17419999999999999</v>
      </c>
      <c r="FU9" s="163">
        <v>0.08</v>
      </c>
      <c r="FV9" s="163">
        <v>-1.22</v>
      </c>
      <c r="FW9" s="163">
        <v>-26.427099999999999</v>
      </c>
      <c r="FX9" s="164"/>
      <c r="FY9" s="163">
        <v>3.2010000000000001</v>
      </c>
      <c r="FZ9" s="163">
        <v>1.109</v>
      </c>
      <c r="GA9" s="163">
        <v>3.2441</v>
      </c>
      <c r="GB9" s="163">
        <v>12.81</v>
      </c>
      <c r="GC9" s="163">
        <v>-41.139699999999998</v>
      </c>
      <c r="GD9" s="163">
        <v>-30.064</v>
      </c>
      <c r="GE9" s="163">
        <v>-1.71</v>
      </c>
      <c r="GF9" s="163">
        <v>18.532399999999999</v>
      </c>
      <c r="GG9" s="164"/>
      <c r="GH9" s="163">
        <v>21.4709</v>
      </c>
      <c r="GI9" s="163">
        <v>-5.5890000000000004</v>
      </c>
      <c r="GJ9" s="163">
        <v>-5.8018000000000001</v>
      </c>
      <c r="GK9" s="163">
        <v>2.1981999999999999</v>
      </c>
      <c r="GL9" s="164"/>
      <c r="GM9" s="164"/>
      <c r="GN9" s="164"/>
      <c r="GO9" s="163">
        <v>-8.6151</v>
      </c>
      <c r="GP9" s="163">
        <v>2.4859</v>
      </c>
      <c r="GQ9" s="163">
        <v>-25.032699999999998</v>
      </c>
      <c r="GR9" s="164"/>
      <c r="GS9" s="164"/>
      <c r="GT9" s="163">
        <v>174.61799999999999</v>
      </c>
      <c r="GU9" s="163">
        <v>-5.8890000000000002</v>
      </c>
      <c r="GV9" s="163">
        <v>-9.9632000000000005</v>
      </c>
      <c r="GW9" s="163">
        <v>1.4336</v>
      </c>
      <c r="GX9" s="163">
        <v>0.89049999999999996</v>
      </c>
      <c r="GY9" s="163">
        <v>6.0949</v>
      </c>
      <c r="GZ9" s="163">
        <v>6.1078000000000001</v>
      </c>
      <c r="HA9" s="163">
        <v>0.11990000000000001</v>
      </c>
      <c r="HB9" s="163">
        <v>-10.860200000000001</v>
      </c>
      <c r="HC9" s="163">
        <v>-9.1593999999999998</v>
      </c>
      <c r="HD9" s="163">
        <v>-4.1900000000000004</v>
      </c>
      <c r="HE9" s="163">
        <v>5.4191000000000003</v>
      </c>
      <c r="HF9" s="163">
        <v>75.090999999999994</v>
      </c>
      <c r="HG9" s="163">
        <v>7.6219000000000001</v>
      </c>
      <c r="HH9" s="163">
        <v>69.539500000000004</v>
      </c>
      <c r="HI9" s="163">
        <v>34.886699999999998</v>
      </c>
      <c r="HJ9" s="163">
        <v>34.803699999999999</v>
      </c>
      <c r="HK9" s="163">
        <v>-10.9274</v>
      </c>
      <c r="HL9" s="163">
        <v>-11.2706</v>
      </c>
      <c r="HM9" s="163">
        <v>-14.4884</v>
      </c>
      <c r="HN9" s="163">
        <v>-15.759399999999999</v>
      </c>
      <c r="HO9" s="164"/>
      <c r="HP9" s="164"/>
      <c r="HQ9" s="163">
        <v>-26.179400000000001</v>
      </c>
      <c r="HR9" s="163">
        <v>-25.542200000000001</v>
      </c>
      <c r="HS9" s="163">
        <v>-8.9786999999999999</v>
      </c>
      <c r="HT9" s="163">
        <v>-8.7941000000000003</v>
      </c>
      <c r="HU9" s="163">
        <v>21.42</v>
      </c>
      <c r="HV9" s="163">
        <v>22.01</v>
      </c>
      <c r="HW9" s="163">
        <v>-20.2</v>
      </c>
      <c r="HX9" s="163">
        <v>-20.399999999999999</v>
      </c>
      <c r="HY9" s="163">
        <v>0.38729999999999998</v>
      </c>
      <c r="HZ9" s="163">
        <v>-10.48</v>
      </c>
      <c r="IA9" s="163">
        <v>30.950800000000001</v>
      </c>
      <c r="IB9" s="163">
        <v>24.617999999999999</v>
      </c>
      <c r="IC9" s="163">
        <v>24.610700000000001</v>
      </c>
      <c r="ID9" s="163">
        <v>-18.7</v>
      </c>
      <c r="IE9" s="163">
        <v>-20.9</v>
      </c>
      <c r="IF9" s="163">
        <v>11.1</v>
      </c>
      <c r="IG9" s="163">
        <v>10.7</v>
      </c>
      <c r="IH9" s="163">
        <v>-18.495200000000001</v>
      </c>
      <c r="II9" s="164"/>
      <c r="IJ9" s="163">
        <v>-89.530799999999999</v>
      </c>
      <c r="IK9" s="163">
        <v>-15.4747</v>
      </c>
      <c r="IL9" s="163">
        <v>-250.32810000000001</v>
      </c>
      <c r="IM9" s="163">
        <v>-3.7105999999999999</v>
      </c>
      <c r="IN9" s="163">
        <v>-20.435500000000001</v>
      </c>
      <c r="IO9" s="163">
        <v>79.67</v>
      </c>
      <c r="IP9" s="163">
        <v>88.510499999999993</v>
      </c>
      <c r="IQ9" s="163">
        <v>120.97369999999999</v>
      </c>
      <c r="IR9" s="163">
        <v>83.948300000000003</v>
      </c>
      <c r="IS9" s="163">
        <v>10.2097</v>
      </c>
      <c r="IT9" s="163">
        <v>23.3459</v>
      </c>
      <c r="IU9" s="163">
        <v>26.109500000000001</v>
      </c>
      <c r="IV9" s="163">
        <v>-10.098100000000001</v>
      </c>
      <c r="IW9" s="163">
        <v>161.26929999999999</v>
      </c>
      <c r="IX9" s="163">
        <v>-191.8006</v>
      </c>
      <c r="IY9" s="163">
        <v>-32.828899999999997</v>
      </c>
      <c r="IZ9" s="163">
        <v>36.590800000000002</v>
      </c>
      <c r="JA9" s="163">
        <v>-3.6560999999999999</v>
      </c>
      <c r="JB9" s="164"/>
      <c r="JC9" s="163">
        <v>-6.4</v>
      </c>
      <c r="JD9" s="163">
        <v>-0.39500000000000002</v>
      </c>
      <c r="JE9" s="163">
        <v>-0.40300000000000002</v>
      </c>
      <c r="JF9" s="163">
        <v>1.1200000000000001</v>
      </c>
      <c r="JG9" s="163">
        <v>0.08</v>
      </c>
      <c r="JH9" s="163">
        <v>-1.7790999999999999</v>
      </c>
      <c r="JI9" s="163">
        <v>-5.742</v>
      </c>
      <c r="JJ9" s="163">
        <v>7.9698000000000002</v>
      </c>
      <c r="JK9" s="163">
        <v>3.7797000000000001</v>
      </c>
      <c r="JL9" s="163">
        <v>-10.3</v>
      </c>
      <c r="JM9" s="163">
        <v>-1.85</v>
      </c>
      <c r="JN9" s="163">
        <v>-1.163</v>
      </c>
      <c r="JO9" s="163">
        <v>2.5569999999999999</v>
      </c>
      <c r="JP9" s="164"/>
      <c r="JQ9" s="163">
        <v>3.1366000000000001</v>
      </c>
      <c r="JR9" s="163">
        <v>2.75</v>
      </c>
      <c r="JS9" s="163">
        <v>2.1271</v>
      </c>
      <c r="JT9" s="164"/>
      <c r="JU9" s="163">
        <v>6</v>
      </c>
      <c r="JV9" s="163">
        <v>7.9138999999999999</v>
      </c>
      <c r="JW9" s="163">
        <v>0.05</v>
      </c>
      <c r="JX9" s="164"/>
      <c r="JY9" s="163">
        <v>-17.971900000000002</v>
      </c>
      <c r="JZ9" s="163">
        <v>-8.0829000000000004</v>
      </c>
      <c r="KA9" s="163">
        <v>-12.8095</v>
      </c>
      <c r="KB9" s="163">
        <v>-14.398999999999999</v>
      </c>
      <c r="KC9" s="163">
        <v>4.0509000000000004</v>
      </c>
      <c r="KD9" s="163">
        <v>-9.8452999999999999</v>
      </c>
      <c r="KE9" s="163">
        <v>5.1593999999999998</v>
      </c>
      <c r="KF9" s="163">
        <v>-8.5</v>
      </c>
      <c r="KG9" s="163">
        <v>-6</v>
      </c>
      <c r="KH9" s="163">
        <v>75.832599999999999</v>
      </c>
      <c r="KI9" s="163">
        <v>-179.0119</v>
      </c>
    </row>
    <row r="10" spans="1:295" ht="18" customHeight="1" x14ac:dyDescent="0.3">
      <c r="A10" s="162" t="s">
        <v>71</v>
      </c>
      <c r="B10" s="162" t="s">
        <v>742</v>
      </c>
      <c r="C10" s="166">
        <v>0</v>
      </c>
      <c r="D10" s="166">
        <v>4.1822999999999997</v>
      </c>
      <c r="E10" s="166">
        <v>-9.2340999999999998</v>
      </c>
      <c r="F10" s="166">
        <v>2.2191000000000001</v>
      </c>
      <c r="G10" s="166">
        <v>13.442399999999999</v>
      </c>
      <c r="H10" s="167"/>
      <c r="I10" s="166">
        <v>9.2628000000000004</v>
      </c>
      <c r="J10" s="167"/>
      <c r="K10" s="166">
        <v>8.6823999999999995</v>
      </c>
      <c r="L10" s="166">
        <v>3.1189</v>
      </c>
      <c r="M10" s="166">
        <v>4.6163999999999996</v>
      </c>
      <c r="N10" s="166">
        <v>-11.1</v>
      </c>
      <c r="O10" s="167"/>
      <c r="P10" s="167"/>
      <c r="Q10" s="166">
        <v>0</v>
      </c>
      <c r="R10" s="167"/>
      <c r="S10" s="166">
        <v>-3.1448</v>
      </c>
      <c r="T10" s="166">
        <v>-5.1813000000000002</v>
      </c>
      <c r="U10" s="166">
        <v>3.8157999999999999</v>
      </c>
      <c r="V10" s="166">
        <v>3.5482999999999998</v>
      </c>
      <c r="W10" s="166">
        <v>6.5856000000000003</v>
      </c>
      <c r="X10" s="166">
        <v>3.4483000000000001</v>
      </c>
      <c r="Y10" s="166">
        <v>2.0867</v>
      </c>
      <c r="Z10" s="166">
        <v>1.5133000000000001</v>
      </c>
      <c r="AA10" s="167"/>
      <c r="AB10" s="166">
        <v>-1.0745</v>
      </c>
      <c r="AC10" s="166">
        <v>-0.42299999999999999</v>
      </c>
      <c r="AD10" s="166">
        <v>-0.40100000000000002</v>
      </c>
      <c r="AE10" s="166">
        <v>2.7450000000000001</v>
      </c>
      <c r="AF10" s="166">
        <v>-8.8800000000000008</v>
      </c>
      <c r="AG10" s="166">
        <v>-15.4</v>
      </c>
      <c r="AH10" s="166">
        <v>-1.7190000000000001</v>
      </c>
      <c r="AI10" s="166">
        <v>0.22500000000000001</v>
      </c>
      <c r="AJ10" s="167"/>
      <c r="AK10" s="166">
        <v>-4.4800000000000004</v>
      </c>
      <c r="AL10" s="167"/>
      <c r="AM10" s="166">
        <v>-15.78</v>
      </c>
      <c r="AN10" s="166">
        <v>-15.97</v>
      </c>
      <c r="AO10" s="166">
        <v>3.3317999999999999</v>
      </c>
      <c r="AP10" s="166">
        <v>3.8641999999999999</v>
      </c>
      <c r="AQ10" s="166">
        <v>20.255600000000001</v>
      </c>
      <c r="AR10" s="166">
        <v>22.004000000000001</v>
      </c>
      <c r="AS10" s="166">
        <v>-16.6008</v>
      </c>
      <c r="AT10" s="166">
        <v>-7.5016999999999996</v>
      </c>
      <c r="AU10" s="166">
        <v>-6.9379999999999997</v>
      </c>
      <c r="AV10" s="166">
        <v>15.587300000000001</v>
      </c>
      <c r="AW10" s="166">
        <v>16.687999999999999</v>
      </c>
      <c r="AX10" s="166">
        <v>-17.146799999999999</v>
      </c>
      <c r="AY10" s="166">
        <v>-14.467599999999999</v>
      </c>
      <c r="AZ10" s="166">
        <v>44.166400000000003</v>
      </c>
      <c r="BA10" s="167"/>
      <c r="BB10" s="166">
        <v>-3.6501000000000001</v>
      </c>
      <c r="BC10" s="166">
        <v>11.857699999999999</v>
      </c>
      <c r="BD10" s="166">
        <v>-6.3</v>
      </c>
      <c r="BE10" s="166">
        <v>-6.9</v>
      </c>
      <c r="BF10" s="166">
        <v>-26.620799999999999</v>
      </c>
      <c r="BG10" s="166">
        <v>-26.0077</v>
      </c>
      <c r="BH10" s="166">
        <v>-1.7565999999999999</v>
      </c>
      <c r="BI10" s="167"/>
      <c r="BJ10" s="166">
        <v>-5.7954999999999997</v>
      </c>
      <c r="BK10" s="166">
        <v>2.7450999999999999</v>
      </c>
      <c r="BL10" s="167"/>
      <c r="BM10" s="166">
        <v>-0.1701</v>
      </c>
      <c r="BN10" s="166">
        <v>-88.29</v>
      </c>
      <c r="BO10" s="166">
        <v>37.7819</v>
      </c>
      <c r="BP10" s="166">
        <v>37.568300000000001</v>
      </c>
      <c r="BQ10" s="166">
        <v>-13.694699999999999</v>
      </c>
      <c r="BR10" s="166">
        <v>-186.15960000000001</v>
      </c>
      <c r="BS10" s="167"/>
      <c r="BT10" s="167"/>
      <c r="BU10" s="167"/>
      <c r="BV10" s="166">
        <v>6.4966999999999997</v>
      </c>
      <c r="BW10" s="166">
        <v>8.1300000000000008</v>
      </c>
      <c r="BX10" s="166">
        <v>6.2</v>
      </c>
      <c r="BY10" s="166">
        <v>-14.88</v>
      </c>
      <c r="BZ10" s="166">
        <v>-4.8600000000000003</v>
      </c>
      <c r="CA10" s="166">
        <v>-11.5161</v>
      </c>
      <c r="CB10" s="166">
        <v>-10.9803</v>
      </c>
      <c r="CC10" s="166">
        <v>13.244300000000001</v>
      </c>
      <c r="CD10" s="166">
        <v>11.6309</v>
      </c>
      <c r="CE10" s="166">
        <v>-2.9100000000000001E-2</v>
      </c>
      <c r="CF10" s="166">
        <v>-2.3344999999999998</v>
      </c>
      <c r="CG10" s="166">
        <v>-2.0794000000000001</v>
      </c>
      <c r="CH10" s="166">
        <v>-5.6920000000000002</v>
      </c>
      <c r="CI10" s="167"/>
      <c r="CJ10" s="167"/>
      <c r="CK10" s="167"/>
      <c r="CL10" s="166">
        <v>-22</v>
      </c>
      <c r="CM10" s="166">
        <v>-21.1</v>
      </c>
      <c r="CN10" s="166">
        <v>-2.72</v>
      </c>
      <c r="CO10" s="166">
        <v>12.450200000000001</v>
      </c>
      <c r="CP10" s="166">
        <v>12.4786</v>
      </c>
      <c r="CQ10" s="166">
        <v>11.5349</v>
      </c>
      <c r="CR10" s="166">
        <v>49.833199999999998</v>
      </c>
      <c r="CS10" s="166">
        <v>50.295299999999997</v>
      </c>
      <c r="CT10" s="166">
        <v>-26.4815</v>
      </c>
      <c r="CU10" s="166">
        <v>-25.666699999999999</v>
      </c>
      <c r="CV10" s="166">
        <v>-25.711500000000001</v>
      </c>
      <c r="CW10" s="166">
        <v>2.5602999999999998</v>
      </c>
      <c r="CX10" s="166">
        <v>22.62</v>
      </c>
      <c r="CY10" s="166">
        <v>8.2200000000000006</v>
      </c>
      <c r="CZ10" s="166">
        <v>16.567399999999999</v>
      </c>
      <c r="DA10" s="166">
        <v>16.604600000000001</v>
      </c>
      <c r="DB10" s="166">
        <v>-6.77</v>
      </c>
      <c r="DC10" s="166">
        <v>-301.4357</v>
      </c>
      <c r="DD10" s="167"/>
      <c r="DE10" s="167"/>
      <c r="DF10" s="166">
        <v>-4.0693000000000001</v>
      </c>
      <c r="DG10" s="166">
        <v>-16.158000000000001</v>
      </c>
      <c r="DH10" s="166">
        <v>-3.3874</v>
      </c>
      <c r="DI10" s="166">
        <v>-18.600000000000001</v>
      </c>
      <c r="DJ10" s="166">
        <v>-18.399999999999999</v>
      </c>
      <c r="DK10" s="166">
        <v>-6.4904999999999999</v>
      </c>
      <c r="DL10" s="166">
        <v>-3.3660999999999999</v>
      </c>
      <c r="DM10" s="166">
        <v>6.7866999999999997</v>
      </c>
      <c r="DN10" s="166">
        <v>2.4178999999999999</v>
      </c>
      <c r="DO10" s="166">
        <v>-3.21</v>
      </c>
      <c r="DP10" s="166">
        <v>-3.2</v>
      </c>
      <c r="DQ10" s="166">
        <v>11.9505</v>
      </c>
      <c r="DR10" s="166">
        <v>1.2176</v>
      </c>
      <c r="DS10" s="166">
        <v>-10.15</v>
      </c>
      <c r="DT10" s="166">
        <v>-10.33</v>
      </c>
      <c r="DU10" s="166">
        <v>24.16</v>
      </c>
      <c r="DV10" s="166">
        <v>14.81</v>
      </c>
      <c r="DW10" s="166">
        <v>0.92730000000000001</v>
      </c>
      <c r="DX10" s="166">
        <v>0.54549999999999998</v>
      </c>
      <c r="DY10" s="166">
        <v>-20.02</v>
      </c>
      <c r="DZ10" s="166">
        <v>-19.418199999999999</v>
      </c>
      <c r="EA10" s="166">
        <v>10.307399999999999</v>
      </c>
      <c r="EB10" s="166">
        <v>-6.9432999999999998</v>
      </c>
      <c r="EC10" s="166">
        <v>-12.607900000000001</v>
      </c>
      <c r="ED10" s="166">
        <v>-12.4354</v>
      </c>
      <c r="EE10" s="166">
        <v>-12.3386</v>
      </c>
      <c r="EF10" s="166">
        <v>-13.704700000000001</v>
      </c>
      <c r="EG10" s="166">
        <v>-11.707000000000001</v>
      </c>
      <c r="EH10" s="166">
        <v>-83.734800000000007</v>
      </c>
      <c r="EI10" s="166">
        <v>-20.611499999999999</v>
      </c>
      <c r="EJ10" s="167"/>
      <c r="EK10" s="166">
        <v>-8.9280000000000008</v>
      </c>
      <c r="EL10" s="166">
        <v>-8.4335000000000004</v>
      </c>
      <c r="EM10" s="166">
        <v>0</v>
      </c>
      <c r="EN10" s="166">
        <v>-13.622400000000001</v>
      </c>
      <c r="EO10" s="166">
        <v>-13.2102</v>
      </c>
      <c r="EP10" s="166">
        <v>15.375999999999999</v>
      </c>
      <c r="EQ10" s="166">
        <v>-14.2387</v>
      </c>
      <c r="ER10" s="166">
        <v>-13.7239</v>
      </c>
      <c r="ES10" s="166">
        <v>-3.7242999999999999</v>
      </c>
      <c r="ET10" s="166">
        <v>0</v>
      </c>
      <c r="EU10" s="166">
        <v>-18.53</v>
      </c>
      <c r="EV10" s="166">
        <v>0.2</v>
      </c>
      <c r="EW10" s="166">
        <v>2.8365</v>
      </c>
      <c r="EX10" s="166">
        <v>-16.275200000000002</v>
      </c>
      <c r="EY10" s="166">
        <v>-11.6989</v>
      </c>
      <c r="EZ10" s="166">
        <v>-5.7409999999999997</v>
      </c>
      <c r="FA10" s="166">
        <v>7.7746000000000004</v>
      </c>
      <c r="FB10" s="166">
        <v>-1.7048000000000001</v>
      </c>
      <c r="FC10" s="166">
        <v>-15.708</v>
      </c>
      <c r="FD10" s="166">
        <v>4.7476000000000003</v>
      </c>
      <c r="FE10" s="167"/>
      <c r="FF10" s="166">
        <v>4.4714</v>
      </c>
      <c r="FG10" s="166">
        <v>0</v>
      </c>
      <c r="FH10" s="166">
        <v>3.5286</v>
      </c>
      <c r="FI10" s="166">
        <v>3.0059</v>
      </c>
      <c r="FJ10" s="166">
        <v>1.1721999999999999</v>
      </c>
      <c r="FK10" s="166">
        <v>1.0046999999999999</v>
      </c>
      <c r="FL10" s="166">
        <v>7.7030000000000003</v>
      </c>
      <c r="FM10" s="166">
        <v>1.7291000000000001</v>
      </c>
      <c r="FN10" s="166">
        <v>1.9651000000000001</v>
      </c>
      <c r="FO10" s="166">
        <v>22.683199999999999</v>
      </c>
      <c r="FP10" s="166">
        <v>36.709499999999998</v>
      </c>
      <c r="FQ10" s="166">
        <v>25.685199999999998</v>
      </c>
      <c r="FR10" s="166">
        <v>-16.260000000000002</v>
      </c>
      <c r="FS10" s="166">
        <v>-1.0065999999999999</v>
      </c>
      <c r="FT10" s="166">
        <v>0.16500000000000001</v>
      </c>
      <c r="FU10" s="166">
        <v>0.3</v>
      </c>
      <c r="FV10" s="166">
        <v>-0.59</v>
      </c>
      <c r="FW10" s="166">
        <v>-26.139800000000001</v>
      </c>
      <c r="FX10" s="167"/>
      <c r="FY10" s="166">
        <v>3.2650000000000001</v>
      </c>
      <c r="FZ10" s="166">
        <v>1.0960000000000001</v>
      </c>
      <c r="GA10" s="167"/>
      <c r="GB10" s="166">
        <v>14.38</v>
      </c>
      <c r="GC10" s="166">
        <v>-43.098799999999997</v>
      </c>
      <c r="GD10" s="166">
        <v>-31.795400000000001</v>
      </c>
      <c r="GE10" s="166">
        <v>-1.63</v>
      </c>
      <c r="GF10" s="166">
        <v>20.049099999999999</v>
      </c>
      <c r="GG10" s="167"/>
      <c r="GH10" s="166">
        <v>21.670200000000001</v>
      </c>
      <c r="GI10" s="166">
        <v>-5.6802000000000001</v>
      </c>
      <c r="GJ10" s="166">
        <v>-5.7657999999999996</v>
      </c>
      <c r="GK10" s="166">
        <v>2.1133999999999999</v>
      </c>
      <c r="GL10" s="167"/>
      <c r="GM10" s="167"/>
      <c r="GN10" s="166">
        <v>-9.5007000000000001</v>
      </c>
      <c r="GO10" s="166">
        <v>-8.4265000000000008</v>
      </c>
      <c r="GP10" s="166">
        <v>2.2425999999999999</v>
      </c>
      <c r="GQ10" s="166">
        <v>-25.316099999999999</v>
      </c>
      <c r="GR10" s="167"/>
      <c r="GS10" s="167"/>
      <c r="GT10" s="166">
        <v>172.1447</v>
      </c>
      <c r="GU10" s="166">
        <v>-5.9873000000000003</v>
      </c>
      <c r="GV10" s="166">
        <v>-9.9573999999999998</v>
      </c>
      <c r="GW10" s="166">
        <v>1.6220000000000001</v>
      </c>
      <c r="GX10" s="166">
        <v>0.79410000000000003</v>
      </c>
      <c r="GY10" s="166">
        <v>5.9923000000000002</v>
      </c>
      <c r="GZ10" s="166">
        <v>5.9653999999999998</v>
      </c>
      <c r="HA10" s="166">
        <v>0</v>
      </c>
      <c r="HB10" s="166">
        <v>-10.932499999999999</v>
      </c>
      <c r="HC10" s="166">
        <v>-9.3161000000000005</v>
      </c>
      <c r="HD10" s="166">
        <v>-6.29</v>
      </c>
      <c r="HE10" s="166">
        <v>7.9446000000000003</v>
      </c>
      <c r="HF10" s="166">
        <v>77.367699999999999</v>
      </c>
      <c r="HG10" s="166">
        <v>0</v>
      </c>
      <c r="HH10" s="166">
        <v>67.423699999999997</v>
      </c>
      <c r="HI10" s="166">
        <v>34.6402</v>
      </c>
      <c r="HJ10" s="166">
        <v>35.097700000000003</v>
      </c>
      <c r="HK10" s="166">
        <v>-10.7912</v>
      </c>
      <c r="HL10" s="166">
        <v>-11.281700000000001</v>
      </c>
      <c r="HM10" s="166">
        <v>-14.359500000000001</v>
      </c>
      <c r="HN10" s="166">
        <v>-16.2699</v>
      </c>
      <c r="HO10" s="167"/>
      <c r="HP10" s="167"/>
      <c r="HQ10" s="166">
        <v>-27.217700000000001</v>
      </c>
      <c r="HR10" s="166">
        <v>-26.322299999999998</v>
      </c>
      <c r="HS10" s="166">
        <v>-8.9601000000000006</v>
      </c>
      <c r="HT10" s="166">
        <v>-9.3084000000000007</v>
      </c>
      <c r="HU10" s="166">
        <v>15.57</v>
      </c>
      <c r="HV10" s="166">
        <v>15.23</v>
      </c>
      <c r="HW10" s="166">
        <v>-20.100000000000001</v>
      </c>
      <c r="HX10" s="166">
        <v>-20.3</v>
      </c>
      <c r="HY10" s="166">
        <v>0.1236</v>
      </c>
      <c r="HZ10" s="166">
        <v>-11.04</v>
      </c>
      <c r="IA10" s="166">
        <v>28.1877</v>
      </c>
      <c r="IB10" s="166">
        <v>24.13</v>
      </c>
      <c r="IC10" s="166">
        <v>24.113900000000001</v>
      </c>
      <c r="ID10" s="166">
        <v>-19.100000000000001</v>
      </c>
      <c r="IE10" s="166">
        <v>-21.3</v>
      </c>
      <c r="IF10" s="166">
        <v>11.1</v>
      </c>
      <c r="IG10" s="166">
        <v>10.3</v>
      </c>
      <c r="IH10" s="166">
        <v>-18.2788</v>
      </c>
      <c r="II10" s="166">
        <v>-18.421800000000001</v>
      </c>
      <c r="IJ10" s="166">
        <v>-92.937899999999999</v>
      </c>
      <c r="IK10" s="166">
        <v>-17.5367</v>
      </c>
      <c r="IL10" s="166">
        <v>-249.77709999999999</v>
      </c>
      <c r="IM10" s="166">
        <v>-2.6374</v>
      </c>
      <c r="IN10" s="166">
        <v>-22.6492</v>
      </c>
      <c r="IO10" s="166">
        <v>81.843500000000006</v>
      </c>
      <c r="IP10" s="166">
        <v>87.855400000000003</v>
      </c>
      <c r="IQ10" s="166">
        <v>116.3232</v>
      </c>
      <c r="IR10" s="166">
        <v>83.757599999999996</v>
      </c>
      <c r="IS10" s="166">
        <v>10.573600000000001</v>
      </c>
      <c r="IT10" s="166">
        <v>23.755199999999999</v>
      </c>
      <c r="IU10" s="166">
        <v>25.043700000000001</v>
      </c>
      <c r="IV10" s="166">
        <v>-8.9179999999999993</v>
      </c>
      <c r="IW10" s="166">
        <v>160.97370000000001</v>
      </c>
      <c r="IX10" s="166">
        <v>-190.43029999999999</v>
      </c>
      <c r="IY10" s="166">
        <v>-31.1524</v>
      </c>
      <c r="IZ10" s="166">
        <v>36.522799999999997</v>
      </c>
      <c r="JA10" s="166">
        <v>-3.6072000000000002</v>
      </c>
      <c r="JB10" s="167"/>
      <c r="JC10" s="166">
        <v>-6.24</v>
      </c>
      <c r="JD10" s="166">
        <v>-0.41099999999999998</v>
      </c>
      <c r="JE10" s="166">
        <v>-0.41799999999999998</v>
      </c>
      <c r="JF10" s="166">
        <v>0.72</v>
      </c>
      <c r="JG10" s="166">
        <v>-0.08</v>
      </c>
      <c r="JH10" s="166">
        <v>-1.6762999999999999</v>
      </c>
      <c r="JI10" s="166">
        <v>-5.7694000000000001</v>
      </c>
      <c r="JJ10" s="166">
        <v>8.0888000000000009</v>
      </c>
      <c r="JK10" s="166">
        <v>3.6941999999999999</v>
      </c>
      <c r="JL10" s="166">
        <v>-10.9</v>
      </c>
      <c r="JM10" s="166">
        <v>-0.56100000000000005</v>
      </c>
      <c r="JN10" s="166">
        <v>-0.67400000000000004</v>
      </c>
      <c r="JO10" s="166">
        <v>2.5537999999999998</v>
      </c>
      <c r="JP10" s="166">
        <v>2.8315000000000001</v>
      </c>
      <c r="JQ10" s="166">
        <v>3.2959000000000001</v>
      </c>
      <c r="JR10" s="166">
        <v>2.8492000000000002</v>
      </c>
      <c r="JS10" s="166">
        <v>2.8645999999999998</v>
      </c>
      <c r="JT10" s="167"/>
      <c r="JU10" s="166">
        <v>5.7</v>
      </c>
      <c r="JV10" s="166">
        <v>7.97</v>
      </c>
      <c r="JW10" s="166">
        <v>0.02</v>
      </c>
      <c r="JX10" s="167"/>
      <c r="JY10" s="166">
        <v>-18.107199999999999</v>
      </c>
      <c r="JZ10" s="166">
        <v>-7.8003999999999998</v>
      </c>
      <c r="KA10" s="166">
        <v>-12.947699999999999</v>
      </c>
      <c r="KB10" s="166">
        <v>-13.934799999999999</v>
      </c>
      <c r="KC10" s="166">
        <v>3.9135</v>
      </c>
      <c r="KD10" s="166">
        <v>-9.4903999999999993</v>
      </c>
      <c r="KE10" s="166">
        <v>4.9322999999999997</v>
      </c>
      <c r="KF10" s="166">
        <v>-8</v>
      </c>
      <c r="KG10" s="166">
        <v>-6.4</v>
      </c>
      <c r="KH10" s="166">
        <v>79.858500000000006</v>
      </c>
      <c r="KI10" s="166">
        <v>-181.71260000000001</v>
      </c>
    </row>
    <row r="11" spans="1:295" ht="18" customHeight="1" x14ac:dyDescent="0.3">
      <c r="A11" s="162" t="s">
        <v>71</v>
      </c>
      <c r="B11" s="162" t="s">
        <v>743</v>
      </c>
      <c r="C11" s="166">
        <v>0</v>
      </c>
      <c r="D11" s="166">
        <v>4.0854999999999997</v>
      </c>
      <c r="E11" s="166">
        <v>-9.0350000000000001</v>
      </c>
      <c r="F11" s="166">
        <v>2.2454999999999998</v>
      </c>
      <c r="G11" s="166">
        <v>12.1694</v>
      </c>
      <c r="H11" s="167"/>
      <c r="I11" s="166">
        <v>8.9446999999999992</v>
      </c>
      <c r="J11" s="167"/>
      <c r="K11" s="166">
        <v>8.4675999999999991</v>
      </c>
      <c r="L11" s="166">
        <v>2.8959000000000001</v>
      </c>
      <c r="M11" s="166">
        <v>4.2885</v>
      </c>
      <c r="N11" s="166">
        <v>-13.32</v>
      </c>
      <c r="O11" s="167"/>
      <c r="P11" s="167"/>
      <c r="Q11" s="166">
        <v>0.82799999999999996</v>
      </c>
      <c r="R11" s="167"/>
      <c r="S11" s="166">
        <v>-2.7749999999999999</v>
      </c>
      <c r="T11" s="166">
        <v>-3.9807000000000001</v>
      </c>
      <c r="U11" s="166">
        <v>3.6585000000000001</v>
      </c>
      <c r="V11" s="166">
        <v>3.4249999999999998</v>
      </c>
      <c r="W11" s="166">
        <v>6.3945999999999996</v>
      </c>
      <c r="X11" s="166">
        <v>3.4535999999999998</v>
      </c>
      <c r="Y11" s="166">
        <v>2.3068</v>
      </c>
      <c r="Z11" s="166">
        <v>1.5876999999999999</v>
      </c>
      <c r="AA11" s="167"/>
      <c r="AB11" s="166">
        <v>-1.1363000000000001</v>
      </c>
      <c r="AC11" s="166">
        <v>-0.63900000000000001</v>
      </c>
      <c r="AD11" s="166">
        <v>-0.63100000000000001</v>
      </c>
      <c r="AE11" s="166">
        <v>2.722</v>
      </c>
      <c r="AF11" s="166">
        <v>-8.8800000000000008</v>
      </c>
      <c r="AG11" s="166">
        <v>-17.600000000000001</v>
      </c>
      <c r="AH11" s="166">
        <v>-1.4630000000000001</v>
      </c>
      <c r="AI11" s="166">
        <v>0.221</v>
      </c>
      <c r="AJ11" s="167"/>
      <c r="AK11" s="166">
        <v>-6.02</v>
      </c>
      <c r="AL11" s="166">
        <v>-10</v>
      </c>
      <c r="AM11" s="166">
        <v>-16.62</v>
      </c>
      <c r="AN11" s="166">
        <v>-16.61</v>
      </c>
      <c r="AO11" s="166">
        <v>3.2850999999999999</v>
      </c>
      <c r="AP11" s="166">
        <v>3.6655000000000002</v>
      </c>
      <c r="AQ11" s="166">
        <v>21.844799999999999</v>
      </c>
      <c r="AR11" s="166">
        <v>23.5153</v>
      </c>
      <c r="AS11" s="166">
        <v>-15.5374</v>
      </c>
      <c r="AT11" s="166">
        <v>-8.1715</v>
      </c>
      <c r="AU11" s="166">
        <v>-7.5118999999999998</v>
      </c>
      <c r="AV11" s="166">
        <v>1.3052999999999999</v>
      </c>
      <c r="AW11" s="166">
        <v>1.3965000000000001</v>
      </c>
      <c r="AX11" s="166">
        <v>-14.6015</v>
      </c>
      <c r="AY11" s="166">
        <v>-12.324199999999999</v>
      </c>
      <c r="AZ11" s="166">
        <v>30.4467</v>
      </c>
      <c r="BA11" s="167"/>
      <c r="BB11" s="166">
        <v>-7.4713000000000003</v>
      </c>
      <c r="BC11" s="166">
        <v>12.890700000000001</v>
      </c>
      <c r="BD11" s="166">
        <v>-6.6</v>
      </c>
      <c r="BE11" s="166">
        <v>-7</v>
      </c>
      <c r="BF11" s="166">
        <v>-28.259599999999999</v>
      </c>
      <c r="BG11" s="166">
        <v>-28.103100000000001</v>
      </c>
      <c r="BH11" s="166">
        <v>-1.7779</v>
      </c>
      <c r="BI11" s="167"/>
      <c r="BJ11" s="166">
        <v>-5.6216999999999997</v>
      </c>
      <c r="BK11" s="166">
        <v>1.748</v>
      </c>
      <c r="BL11" s="167"/>
      <c r="BM11" s="166">
        <v>0</v>
      </c>
      <c r="BN11" s="166">
        <v>-106.41800000000001</v>
      </c>
      <c r="BO11" s="166">
        <v>40.040300000000002</v>
      </c>
      <c r="BP11" s="166">
        <v>40.070799999999998</v>
      </c>
      <c r="BQ11" s="166">
        <v>-7.1820000000000004</v>
      </c>
      <c r="BR11" s="166">
        <v>-202.50489999999999</v>
      </c>
      <c r="BS11" s="167"/>
      <c r="BT11" s="167"/>
      <c r="BU11" s="167"/>
      <c r="BV11" s="167"/>
      <c r="BW11" s="166">
        <v>8.4700000000000006</v>
      </c>
      <c r="BX11" s="166">
        <v>6.53</v>
      </c>
      <c r="BY11" s="166">
        <v>-14.82</v>
      </c>
      <c r="BZ11" s="166">
        <v>-4.21</v>
      </c>
      <c r="CA11" s="166">
        <v>-8.7029999999999994</v>
      </c>
      <c r="CB11" s="166">
        <v>-8.8369999999999997</v>
      </c>
      <c r="CC11" s="166">
        <v>12.0025</v>
      </c>
      <c r="CD11" s="166">
        <v>10.4575</v>
      </c>
      <c r="CE11" s="166">
        <v>-1.2802</v>
      </c>
      <c r="CF11" s="166">
        <v>-4.2938999999999998</v>
      </c>
      <c r="CG11" s="166">
        <v>-4.3300999999999998</v>
      </c>
      <c r="CH11" s="166">
        <v>-6.1417000000000002</v>
      </c>
      <c r="CI11" s="166">
        <v>0</v>
      </c>
      <c r="CJ11" s="167"/>
      <c r="CK11" s="167"/>
      <c r="CL11" s="166">
        <v>-23.1</v>
      </c>
      <c r="CM11" s="166">
        <v>-22.1</v>
      </c>
      <c r="CN11" s="166">
        <v>-2.67</v>
      </c>
      <c r="CO11" s="166">
        <v>11.1921</v>
      </c>
      <c r="CP11" s="166">
        <v>10.573</v>
      </c>
      <c r="CQ11" s="166">
        <v>9.6120999999999999</v>
      </c>
      <c r="CR11" s="166">
        <v>54.021900000000002</v>
      </c>
      <c r="CS11" s="166">
        <v>54.039200000000001</v>
      </c>
      <c r="CT11" s="166">
        <v>-28.5626</v>
      </c>
      <c r="CU11" s="166">
        <v>-27.505299999999998</v>
      </c>
      <c r="CV11" s="166">
        <v>-28.863800000000001</v>
      </c>
      <c r="CW11" s="166">
        <v>2.5293999999999999</v>
      </c>
      <c r="CX11" s="166">
        <v>22.35</v>
      </c>
      <c r="CY11" s="166">
        <v>8.2899999999999991</v>
      </c>
      <c r="CZ11" s="166">
        <v>17.348600000000001</v>
      </c>
      <c r="DA11" s="166">
        <v>17.385899999999999</v>
      </c>
      <c r="DB11" s="166">
        <v>-6.93</v>
      </c>
      <c r="DC11" s="166">
        <v>-251.19800000000001</v>
      </c>
      <c r="DD11" s="167"/>
      <c r="DE11" s="167"/>
      <c r="DF11" s="166">
        <v>-2.1793999999999998</v>
      </c>
      <c r="DG11" s="166">
        <v>-19.4374</v>
      </c>
      <c r="DH11" s="166">
        <v>-3.4777999999999998</v>
      </c>
      <c r="DI11" s="167"/>
      <c r="DJ11" s="167"/>
      <c r="DK11" s="166">
        <v>-5.3406000000000002</v>
      </c>
      <c r="DL11" s="166">
        <v>-4.8621999999999996</v>
      </c>
      <c r="DM11" s="166">
        <v>11.2027</v>
      </c>
      <c r="DN11" s="166">
        <v>0.37690000000000001</v>
      </c>
      <c r="DO11" s="166">
        <v>-4.8600000000000003</v>
      </c>
      <c r="DP11" s="166">
        <v>-2.98</v>
      </c>
      <c r="DQ11" s="166">
        <v>9.9354999999999993</v>
      </c>
      <c r="DR11" s="166">
        <v>2.8852000000000002</v>
      </c>
      <c r="DS11" s="166">
        <v>-11</v>
      </c>
      <c r="DT11" s="166">
        <v>-11.36</v>
      </c>
      <c r="DU11" s="166">
        <v>24.75</v>
      </c>
      <c r="DV11" s="166">
        <v>13.95</v>
      </c>
      <c r="DW11" s="166">
        <v>-7.2700000000000001E-2</v>
      </c>
      <c r="DX11" s="166">
        <v>-0.68179999999999996</v>
      </c>
      <c r="DY11" s="166">
        <v>-18.694800000000001</v>
      </c>
      <c r="DZ11" s="166">
        <v>-17.936399999999999</v>
      </c>
      <c r="EA11" s="166">
        <v>9.6620000000000008</v>
      </c>
      <c r="EB11" s="166">
        <v>-7.4371999999999998</v>
      </c>
      <c r="EC11" s="166">
        <v>-12.781599999999999</v>
      </c>
      <c r="ED11" s="166">
        <v>-12.5908</v>
      </c>
      <c r="EE11" s="166">
        <v>-5.3353000000000002</v>
      </c>
      <c r="EF11" s="166">
        <v>-8.5686</v>
      </c>
      <c r="EG11" s="166">
        <v>-11.116</v>
      </c>
      <c r="EH11" s="166">
        <v>-91.522099999999995</v>
      </c>
      <c r="EI11" s="166">
        <v>-22.6372</v>
      </c>
      <c r="EJ11" s="167"/>
      <c r="EK11" s="166">
        <v>-9.2349999999999994</v>
      </c>
      <c r="EL11" s="166">
        <v>-7.5795000000000003</v>
      </c>
      <c r="EM11" s="166">
        <v>0</v>
      </c>
      <c r="EN11" s="166">
        <v>-14.8523</v>
      </c>
      <c r="EO11" s="166">
        <v>-15.4795</v>
      </c>
      <c r="EP11" s="166">
        <v>35.344000000000001</v>
      </c>
      <c r="EQ11" s="166">
        <v>-15.520300000000001</v>
      </c>
      <c r="ER11" s="166">
        <v>-15.769299999999999</v>
      </c>
      <c r="ES11" s="166">
        <v>-8.0091999999999999</v>
      </c>
      <c r="ET11" s="166">
        <v>-10.84</v>
      </c>
      <c r="EU11" s="166">
        <v>-17.5</v>
      </c>
      <c r="EV11" s="166">
        <v>9.6</v>
      </c>
      <c r="EW11" s="166">
        <v>2.8016999999999999</v>
      </c>
      <c r="EX11" s="166">
        <v>-19.7879</v>
      </c>
      <c r="EY11" s="166">
        <v>-12.157299999999999</v>
      </c>
      <c r="EZ11" s="166">
        <v>-6.3215000000000003</v>
      </c>
      <c r="FA11" s="166">
        <v>8.5487000000000002</v>
      </c>
      <c r="FB11" s="166">
        <v>-6.7840999999999996</v>
      </c>
      <c r="FC11" s="166">
        <v>-13.0314</v>
      </c>
      <c r="FD11" s="166">
        <v>5.2173999999999996</v>
      </c>
      <c r="FE11" s="167"/>
      <c r="FF11" s="166">
        <v>4.8718000000000004</v>
      </c>
      <c r="FG11" s="166">
        <v>0</v>
      </c>
      <c r="FH11" s="166">
        <v>3.9622999999999999</v>
      </c>
      <c r="FI11" s="166">
        <v>2.5510999999999999</v>
      </c>
      <c r="FJ11" s="166">
        <v>0</v>
      </c>
      <c r="FK11" s="166">
        <v>-0.16750000000000001</v>
      </c>
      <c r="FL11" s="166">
        <v>11.2196</v>
      </c>
      <c r="FM11" s="166">
        <v>0.25559999999999999</v>
      </c>
      <c r="FN11" s="166">
        <v>0.308</v>
      </c>
      <c r="FO11" s="166">
        <v>24.904199999999999</v>
      </c>
      <c r="FP11" s="166">
        <v>38.269599999999997</v>
      </c>
      <c r="FQ11" s="166">
        <v>25.236000000000001</v>
      </c>
      <c r="FR11" s="166">
        <v>-16.12</v>
      </c>
      <c r="FS11" s="166">
        <v>-0.90229999999999999</v>
      </c>
      <c r="FT11" s="166">
        <v>0.1797</v>
      </c>
      <c r="FU11" s="166">
        <v>0.33</v>
      </c>
      <c r="FV11" s="166">
        <v>-0.42</v>
      </c>
      <c r="FW11" s="166">
        <v>-26.066199999999998</v>
      </c>
      <c r="FX11" s="167"/>
      <c r="FY11" s="166">
        <v>3.2930000000000001</v>
      </c>
      <c r="FZ11" s="166">
        <v>0.65900000000000003</v>
      </c>
      <c r="GA11" s="167"/>
      <c r="GB11" s="166">
        <v>14.57</v>
      </c>
      <c r="GC11" s="166">
        <v>-43.387500000000003</v>
      </c>
      <c r="GD11" s="166">
        <v>-32.196199999999997</v>
      </c>
      <c r="GE11" s="166">
        <v>-1.59</v>
      </c>
      <c r="GF11" s="166">
        <v>19.886600000000001</v>
      </c>
      <c r="GG11" s="167"/>
      <c r="GH11" s="166">
        <v>21.506699999999999</v>
      </c>
      <c r="GI11" s="166">
        <v>-5.4077000000000002</v>
      </c>
      <c r="GJ11" s="166">
        <v>-5.6731999999999996</v>
      </c>
      <c r="GK11" s="166">
        <v>1.9743999999999999</v>
      </c>
      <c r="GL11" s="167"/>
      <c r="GM11" s="167"/>
      <c r="GN11" s="167"/>
      <c r="GO11" s="166">
        <v>-7.8</v>
      </c>
      <c r="GP11" s="166">
        <v>2.3439000000000001</v>
      </c>
      <c r="GQ11" s="166">
        <v>-25.588000000000001</v>
      </c>
      <c r="GR11" s="167"/>
      <c r="GS11" s="167"/>
      <c r="GT11" s="166">
        <v>165.94800000000001</v>
      </c>
      <c r="GU11" s="166">
        <v>-6.3132999999999999</v>
      </c>
      <c r="GV11" s="166">
        <v>-10.062099999999999</v>
      </c>
      <c r="GW11" s="166">
        <v>1.4735</v>
      </c>
      <c r="GX11" s="166">
        <v>0.65459999999999996</v>
      </c>
      <c r="GY11" s="166">
        <v>5.9850000000000003</v>
      </c>
      <c r="GZ11" s="166">
        <v>5.9574999999999996</v>
      </c>
      <c r="HA11" s="166">
        <v>-0.1749</v>
      </c>
      <c r="HB11" s="166">
        <v>-12.152799999999999</v>
      </c>
      <c r="HC11" s="166">
        <v>-10.7721</v>
      </c>
      <c r="HD11" s="166">
        <v>-9.2200000000000006</v>
      </c>
      <c r="HE11" s="166">
        <v>8.0139999999999993</v>
      </c>
      <c r="HF11" s="166">
        <v>79.283600000000007</v>
      </c>
      <c r="HG11" s="166">
        <v>0</v>
      </c>
      <c r="HH11" s="166">
        <v>68.728300000000004</v>
      </c>
      <c r="HI11" s="166">
        <v>32.860500000000002</v>
      </c>
      <c r="HJ11" s="166">
        <v>33.020499999999998</v>
      </c>
      <c r="HK11" s="166">
        <v>-11.000500000000001</v>
      </c>
      <c r="HL11" s="166">
        <v>-10.3727</v>
      </c>
      <c r="HM11" s="166">
        <v>-14.1037</v>
      </c>
      <c r="HN11" s="166">
        <v>-15.2553</v>
      </c>
      <c r="HO11" s="167"/>
      <c r="HP11" s="167"/>
      <c r="HQ11" s="166">
        <v>-27.882400000000001</v>
      </c>
      <c r="HR11" s="166">
        <v>-26.816700000000001</v>
      </c>
      <c r="HS11" s="166">
        <v>-9.3819999999999997</v>
      </c>
      <c r="HT11" s="166">
        <v>-9.7135999999999996</v>
      </c>
      <c r="HU11" s="166">
        <v>14.62</v>
      </c>
      <c r="HV11" s="166">
        <v>15.04</v>
      </c>
      <c r="HW11" s="166">
        <v>-20.8</v>
      </c>
      <c r="HX11" s="166">
        <v>-21.4</v>
      </c>
      <c r="HY11" s="166">
        <v>0.19500000000000001</v>
      </c>
      <c r="HZ11" s="166">
        <v>-10.32</v>
      </c>
      <c r="IA11" s="166">
        <v>30.194700000000001</v>
      </c>
      <c r="IB11" s="166">
        <v>24.564299999999999</v>
      </c>
      <c r="IC11" s="166">
        <v>24.3888</v>
      </c>
      <c r="ID11" s="166">
        <v>-19</v>
      </c>
      <c r="IE11" s="166">
        <v>-20.9</v>
      </c>
      <c r="IF11" s="166">
        <v>12.8</v>
      </c>
      <c r="IG11" s="166">
        <v>12.3</v>
      </c>
      <c r="IH11" s="166">
        <v>-18.494299999999999</v>
      </c>
      <c r="II11" s="166">
        <v>-18.361999999999998</v>
      </c>
      <c r="IJ11" s="166">
        <v>-100.75020000000001</v>
      </c>
      <c r="IK11" s="166">
        <v>-22.010999999999999</v>
      </c>
      <c r="IL11" s="166">
        <v>-250.71469999999999</v>
      </c>
      <c r="IM11" s="166">
        <v>-1.4557</v>
      </c>
      <c r="IN11" s="166">
        <v>-28.627400000000002</v>
      </c>
      <c r="IO11" s="166">
        <v>80.017399999999995</v>
      </c>
      <c r="IP11" s="166">
        <v>90.691199999999995</v>
      </c>
      <c r="IQ11" s="166">
        <v>118.0368</v>
      </c>
      <c r="IR11" s="166">
        <v>86.530600000000007</v>
      </c>
      <c r="IS11" s="166">
        <v>7.5541999999999998</v>
      </c>
      <c r="IT11" s="166">
        <v>23.301200000000001</v>
      </c>
      <c r="IU11" s="166">
        <v>27.214200000000002</v>
      </c>
      <c r="IV11" s="166">
        <v>-14.439399999999999</v>
      </c>
      <c r="IW11" s="166">
        <v>157.77330000000001</v>
      </c>
      <c r="IX11" s="166">
        <v>-193.90219999999999</v>
      </c>
      <c r="IY11" s="166">
        <v>-35.233600000000003</v>
      </c>
      <c r="IZ11" s="166">
        <v>39.547899999999998</v>
      </c>
      <c r="JA11" s="166">
        <v>-3.3264999999999998</v>
      </c>
      <c r="JB11" s="167"/>
      <c r="JC11" s="166">
        <v>-6.08</v>
      </c>
      <c r="JD11" s="166">
        <v>-0.503</v>
      </c>
      <c r="JE11" s="166">
        <v>-0.505</v>
      </c>
      <c r="JF11" s="166">
        <v>1.2</v>
      </c>
      <c r="JG11" s="166">
        <v>-0.24</v>
      </c>
      <c r="JH11" s="166">
        <v>-1.8105</v>
      </c>
      <c r="JI11" s="166">
        <v>-5.8</v>
      </c>
      <c r="JJ11" s="166">
        <v>8.0582999999999991</v>
      </c>
      <c r="JK11" s="166">
        <v>3.4592000000000001</v>
      </c>
      <c r="JL11" s="166">
        <v>-10.9</v>
      </c>
      <c r="JM11" s="166">
        <v>-1.5589999999999999</v>
      </c>
      <c r="JN11" s="166">
        <v>-1.077</v>
      </c>
      <c r="JO11" s="167"/>
      <c r="JP11" s="167"/>
      <c r="JQ11" s="166">
        <v>2.8508</v>
      </c>
      <c r="JR11" s="166">
        <v>2.9904999999999999</v>
      </c>
      <c r="JS11" s="166">
        <v>2.3439000000000001</v>
      </c>
      <c r="JT11" s="167"/>
      <c r="JU11" s="166">
        <v>5.4</v>
      </c>
      <c r="JV11" s="166">
        <v>8.1852999999999998</v>
      </c>
      <c r="JW11" s="166">
        <v>0.04</v>
      </c>
      <c r="JX11" s="167"/>
      <c r="JY11" s="166">
        <v>-18.159800000000001</v>
      </c>
      <c r="JZ11" s="166">
        <v>-8.2098999999999993</v>
      </c>
      <c r="KA11" s="166">
        <v>-13.704000000000001</v>
      </c>
      <c r="KB11" s="166">
        <v>-13.9916</v>
      </c>
      <c r="KC11" s="166">
        <v>4.0495999999999999</v>
      </c>
      <c r="KD11" s="166">
        <v>-10.526</v>
      </c>
      <c r="KE11" s="166">
        <v>5.2885999999999997</v>
      </c>
      <c r="KF11" s="166">
        <v>-7.6</v>
      </c>
      <c r="KG11" s="166">
        <v>-6.7</v>
      </c>
      <c r="KH11" s="166">
        <v>82.184100000000001</v>
      </c>
      <c r="KI11" s="166">
        <v>-184.58609999999999</v>
      </c>
    </row>
    <row r="12" spans="1:295" ht="18" customHeight="1" x14ac:dyDescent="0.3">
      <c r="A12" s="162" t="s">
        <v>71</v>
      </c>
      <c r="B12" s="162" t="s">
        <v>744</v>
      </c>
      <c r="C12" s="166">
        <v>0</v>
      </c>
      <c r="D12" s="166">
        <v>3.9704999999999999</v>
      </c>
      <c r="E12" s="166">
        <v>-8.8484999999999996</v>
      </c>
      <c r="F12" s="166">
        <v>2.0748000000000002</v>
      </c>
      <c r="G12" s="166">
        <v>11.2036</v>
      </c>
      <c r="H12" s="167"/>
      <c r="I12" s="166">
        <v>8.3444000000000003</v>
      </c>
      <c r="J12" s="167"/>
      <c r="K12" s="166">
        <v>8.0701000000000001</v>
      </c>
      <c r="L12" s="166">
        <v>2.6829000000000001</v>
      </c>
      <c r="M12" s="166">
        <v>4.1924999999999999</v>
      </c>
      <c r="N12" s="166">
        <v>-11.1</v>
      </c>
      <c r="O12" s="167"/>
      <c r="P12" s="167"/>
      <c r="Q12" s="166">
        <v>0</v>
      </c>
      <c r="R12" s="167"/>
      <c r="S12" s="166">
        <v>-2.7749999999999999</v>
      </c>
      <c r="T12" s="166">
        <v>6.0153999999999996</v>
      </c>
      <c r="U12" s="166">
        <v>3.2698</v>
      </c>
      <c r="V12" s="166">
        <v>3.1391</v>
      </c>
      <c r="W12" s="166">
        <v>5.9997999999999996</v>
      </c>
      <c r="X12" s="166">
        <v>3.4407999999999999</v>
      </c>
      <c r="Y12" s="166">
        <v>2.1671</v>
      </c>
      <c r="Z12" s="166">
        <v>1.5575000000000001</v>
      </c>
      <c r="AA12" s="167"/>
      <c r="AB12" s="166">
        <v>-1.1422000000000001</v>
      </c>
      <c r="AC12" s="166">
        <v>-0.51600000000000001</v>
      </c>
      <c r="AD12" s="166">
        <v>-0.501</v>
      </c>
      <c r="AE12" s="166">
        <v>3.0470000000000002</v>
      </c>
      <c r="AF12" s="166">
        <v>-8.8800000000000008</v>
      </c>
      <c r="AG12" s="167"/>
      <c r="AH12" s="166">
        <v>-1.504</v>
      </c>
      <c r="AI12" s="166">
        <v>0.22500000000000001</v>
      </c>
      <c r="AJ12" s="167"/>
      <c r="AK12" s="166">
        <v>-5.6</v>
      </c>
      <c r="AL12" s="167"/>
      <c r="AM12" s="166">
        <v>-16.2</v>
      </c>
      <c r="AN12" s="166">
        <v>-16.25</v>
      </c>
      <c r="AO12" s="166">
        <v>3.2281</v>
      </c>
      <c r="AP12" s="166">
        <v>3.7698</v>
      </c>
      <c r="AQ12" s="166">
        <v>21.2638</v>
      </c>
      <c r="AR12" s="166">
        <v>23.065999999999999</v>
      </c>
      <c r="AS12" s="166">
        <v>-15.434200000000001</v>
      </c>
      <c r="AT12" s="166">
        <v>-8.0374999999999996</v>
      </c>
      <c r="AU12" s="166">
        <v>-7.7690999999999999</v>
      </c>
      <c r="AV12" s="166">
        <v>1.8468</v>
      </c>
      <c r="AW12" s="166">
        <v>1.68</v>
      </c>
      <c r="AX12" s="166">
        <v>-14.7355</v>
      </c>
      <c r="AY12" s="166">
        <v>-12.4582</v>
      </c>
      <c r="AZ12" s="166">
        <v>29.345199999999998</v>
      </c>
      <c r="BA12" s="167"/>
      <c r="BB12" s="166">
        <v>-4.6660000000000004</v>
      </c>
      <c r="BC12" s="166">
        <v>12.454700000000001</v>
      </c>
      <c r="BD12" s="166">
        <v>-6.5</v>
      </c>
      <c r="BE12" s="166">
        <v>-7</v>
      </c>
      <c r="BF12" s="166">
        <v>-28.3247</v>
      </c>
      <c r="BG12" s="166">
        <v>-27.8066</v>
      </c>
      <c r="BH12" s="166">
        <v>-1.7604</v>
      </c>
      <c r="BI12" s="167"/>
      <c r="BJ12" s="166">
        <v>-5.7236000000000002</v>
      </c>
      <c r="BK12" s="166">
        <v>1.5416000000000001</v>
      </c>
      <c r="BL12" s="167"/>
      <c r="BM12" s="166">
        <v>-0.1273</v>
      </c>
      <c r="BN12" s="166">
        <v>-104.9226</v>
      </c>
      <c r="BO12" s="166">
        <v>37.140999999999998</v>
      </c>
      <c r="BP12" s="166">
        <v>37.202100000000002</v>
      </c>
      <c r="BQ12" s="166">
        <v>-3.0924</v>
      </c>
      <c r="BR12" s="166">
        <v>-202.37209999999999</v>
      </c>
      <c r="BS12" s="167"/>
      <c r="BT12" s="167"/>
      <c r="BU12" s="167"/>
      <c r="BV12" s="166">
        <v>5.4787999999999997</v>
      </c>
      <c r="BW12" s="166">
        <v>8.51</v>
      </c>
      <c r="BX12" s="166">
        <v>6.44</v>
      </c>
      <c r="BY12" s="166">
        <v>-15.56</v>
      </c>
      <c r="BZ12" s="166">
        <v>-4.4800000000000004</v>
      </c>
      <c r="CA12" s="166">
        <v>-9.2387999999999995</v>
      </c>
      <c r="CB12" s="166">
        <v>-8.9709000000000003</v>
      </c>
      <c r="CC12" s="166">
        <v>11.631500000000001</v>
      </c>
      <c r="CD12" s="166">
        <v>10.011100000000001</v>
      </c>
      <c r="CE12" s="166">
        <v>-2.3157999999999999</v>
      </c>
      <c r="CF12" s="166">
        <v>-0.3881</v>
      </c>
      <c r="CG12" s="166">
        <v>-0.3664</v>
      </c>
      <c r="CH12" s="166">
        <v>-5.8646000000000003</v>
      </c>
      <c r="CI12" s="167"/>
      <c r="CJ12" s="167"/>
      <c r="CK12" s="167"/>
      <c r="CL12" s="166">
        <v>-24.1</v>
      </c>
      <c r="CM12" s="166">
        <v>-23</v>
      </c>
      <c r="CN12" s="166">
        <v>-2.4700000000000002</v>
      </c>
      <c r="CO12" s="166">
        <v>10.914400000000001</v>
      </c>
      <c r="CP12" s="166">
        <v>11.888500000000001</v>
      </c>
      <c r="CQ12" s="166">
        <v>10.4222</v>
      </c>
      <c r="CR12" s="166">
        <v>52.526600000000002</v>
      </c>
      <c r="CS12" s="166">
        <v>52.235300000000002</v>
      </c>
      <c r="CT12" s="166">
        <v>-28.410399999999999</v>
      </c>
      <c r="CU12" s="166">
        <v>-25.555599999999998</v>
      </c>
      <c r="CV12" s="166">
        <v>-28.6373</v>
      </c>
      <c r="CW12" s="166">
        <v>2.5861000000000001</v>
      </c>
      <c r="CX12" s="166">
        <v>22.77</v>
      </c>
      <c r="CY12" s="166">
        <v>8.39</v>
      </c>
      <c r="CZ12" s="166">
        <v>16.567399999999999</v>
      </c>
      <c r="DA12" s="166">
        <v>16.311599999999999</v>
      </c>
      <c r="DB12" s="166">
        <v>-6.39</v>
      </c>
      <c r="DC12" s="166">
        <v>-213.52199999999999</v>
      </c>
      <c r="DD12" s="167"/>
      <c r="DE12" s="167"/>
      <c r="DF12" s="166">
        <v>7.8497000000000003</v>
      </c>
      <c r="DG12" s="166">
        <v>-18.539100000000001</v>
      </c>
      <c r="DH12" s="166">
        <v>-3.1356000000000002</v>
      </c>
      <c r="DI12" s="166">
        <v>-16.3</v>
      </c>
      <c r="DJ12" s="166">
        <v>-16.100000000000001</v>
      </c>
      <c r="DK12" s="166">
        <v>-5.4602000000000004</v>
      </c>
      <c r="DL12" s="166">
        <v>-2.6181000000000001</v>
      </c>
      <c r="DM12" s="166">
        <v>-0.47310000000000002</v>
      </c>
      <c r="DN12" s="166">
        <v>3.7166999999999999</v>
      </c>
      <c r="DO12" s="166">
        <v>-2.2599999999999998</v>
      </c>
      <c r="DP12" s="166">
        <v>-2.48</v>
      </c>
      <c r="DQ12" s="166">
        <v>9.3930000000000007</v>
      </c>
      <c r="DR12" s="166">
        <v>-9.8306000000000004</v>
      </c>
      <c r="DS12" s="166">
        <v>-11.33</v>
      </c>
      <c r="DT12" s="166">
        <v>-11.47</v>
      </c>
      <c r="DU12" s="166">
        <v>25.06</v>
      </c>
      <c r="DV12" s="166">
        <v>13.55</v>
      </c>
      <c r="DW12" s="166">
        <v>-10.563599999999999</v>
      </c>
      <c r="DX12" s="166">
        <v>-5.8727</v>
      </c>
      <c r="DY12" s="166">
        <v>-22.614599999999999</v>
      </c>
      <c r="DZ12" s="166">
        <v>-21.0273</v>
      </c>
      <c r="EA12" s="166">
        <v>9.6326000000000001</v>
      </c>
      <c r="EB12" s="166">
        <v>-15.786799999999999</v>
      </c>
      <c r="EC12" s="166">
        <v>-20.846299999999999</v>
      </c>
      <c r="ED12" s="166">
        <v>-20.413699999999999</v>
      </c>
      <c r="EE12" s="166">
        <v>-13.3719</v>
      </c>
      <c r="EF12" s="166">
        <v>-11.6105</v>
      </c>
      <c r="EG12" s="166">
        <v>-11.545999999999999</v>
      </c>
      <c r="EH12" s="166">
        <v>-95.607699999999994</v>
      </c>
      <c r="EI12" s="166">
        <v>-24.6967</v>
      </c>
      <c r="EJ12" s="167"/>
      <c r="EK12" s="166">
        <v>-8.8001000000000005</v>
      </c>
      <c r="EL12" s="166">
        <v>-7.7478999999999996</v>
      </c>
      <c r="EM12" s="166">
        <v>0</v>
      </c>
      <c r="EN12" s="166">
        <v>-14.984500000000001</v>
      </c>
      <c r="EO12" s="166">
        <v>-14.0929</v>
      </c>
      <c r="EP12" s="166">
        <v>22.032</v>
      </c>
      <c r="EQ12" s="166">
        <v>-15.8865</v>
      </c>
      <c r="ER12" s="166">
        <v>-15.7209</v>
      </c>
      <c r="ES12" s="166">
        <v>-3.8089</v>
      </c>
      <c r="ET12" s="166">
        <v>-10.44</v>
      </c>
      <c r="EU12" s="166">
        <v>-14.78</v>
      </c>
      <c r="EV12" s="166">
        <v>0.9</v>
      </c>
      <c r="EW12" s="166">
        <v>2.7006999999999999</v>
      </c>
      <c r="EX12" s="166">
        <v>-17.496600000000001</v>
      </c>
      <c r="EY12" s="166">
        <v>-11.288</v>
      </c>
      <c r="EZ12" s="166">
        <v>-5.4875999999999996</v>
      </c>
      <c r="FA12" s="166">
        <v>7.3882000000000003</v>
      </c>
      <c r="FB12" s="166">
        <v>-2.5747</v>
      </c>
      <c r="FC12" s="166">
        <v>-16.845199999999998</v>
      </c>
      <c r="FD12" s="166">
        <v>4.78</v>
      </c>
      <c r="FE12" s="167"/>
      <c r="FF12" s="166">
        <v>4.5195999999999996</v>
      </c>
      <c r="FG12" s="166">
        <v>3.1726000000000001</v>
      </c>
      <c r="FH12" s="166">
        <v>2.9066000000000001</v>
      </c>
      <c r="FI12" s="166">
        <v>0</v>
      </c>
      <c r="FJ12" s="166">
        <v>0.33489999999999998</v>
      </c>
      <c r="FK12" s="166">
        <v>0.16750000000000001</v>
      </c>
      <c r="FL12" s="166">
        <v>9.2101000000000006</v>
      </c>
      <c r="FM12" s="166">
        <v>3.9638</v>
      </c>
      <c r="FN12" s="166">
        <v>3.9796</v>
      </c>
      <c r="FO12" s="166">
        <v>23.0974</v>
      </c>
      <c r="FP12" s="166">
        <v>36.2119</v>
      </c>
      <c r="FQ12" s="166">
        <v>26.3932</v>
      </c>
      <c r="FR12" s="166">
        <v>-16.18</v>
      </c>
      <c r="FS12" s="166">
        <v>-0.90229999999999999</v>
      </c>
      <c r="FT12" s="166">
        <v>0.14030000000000001</v>
      </c>
      <c r="FU12" s="166">
        <v>0.1</v>
      </c>
      <c r="FV12" s="166">
        <v>-0.99</v>
      </c>
      <c r="FW12" s="166">
        <v>-25.168299999999999</v>
      </c>
      <c r="FX12" s="166">
        <v>0</v>
      </c>
      <c r="FY12" s="166">
        <v>3.27</v>
      </c>
      <c r="FZ12" s="166">
        <v>0.66600000000000004</v>
      </c>
      <c r="GA12" s="167"/>
      <c r="GB12" s="166">
        <v>14.52</v>
      </c>
      <c r="GC12" s="166">
        <v>-41.387300000000003</v>
      </c>
      <c r="GD12" s="166">
        <v>-30.709800000000001</v>
      </c>
      <c r="GE12" s="166">
        <v>-1.44</v>
      </c>
      <c r="GF12" s="166">
        <v>20.252500000000001</v>
      </c>
      <c r="GG12" s="167"/>
      <c r="GH12" s="166">
        <v>21.443999999999999</v>
      </c>
      <c r="GI12" s="166">
        <v>-5.5049000000000001</v>
      </c>
      <c r="GJ12" s="166">
        <v>-5.6078000000000001</v>
      </c>
      <c r="GK12" s="166">
        <v>1.96</v>
      </c>
      <c r="GL12" s="167"/>
      <c r="GM12" s="167"/>
      <c r="GN12" s="167"/>
      <c r="GO12" s="166">
        <v>-6.5921000000000003</v>
      </c>
      <c r="GP12" s="166">
        <v>2.6867999999999999</v>
      </c>
      <c r="GQ12" s="166">
        <v>-25.7852</v>
      </c>
      <c r="GR12" s="167"/>
      <c r="GS12" s="167"/>
      <c r="GT12" s="166">
        <v>167.60939999999999</v>
      </c>
      <c r="GU12" s="166">
        <v>-6.3894000000000002</v>
      </c>
      <c r="GV12" s="166">
        <v>-10.1881</v>
      </c>
      <c r="GW12" s="166">
        <v>1.3585</v>
      </c>
      <c r="GX12" s="166">
        <v>1.1924999999999999</v>
      </c>
      <c r="GY12" s="166">
        <v>5.9630000000000001</v>
      </c>
      <c r="GZ12" s="166">
        <v>5.9574999999999996</v>
      </c>
      <c r="HA12" s="166">
        <v>0.50329999999999997</v>
      </c>
      <c r="HB12" s="166">
        <v>-12.869400000000001</v>
      </c>
      <c r="HC12" s="166">
        <v>-11.1877</v>
      </c>
      <c r="HD12" s="166">
        <v>-7.54</v>
      </c>
      <c r="HE12" s="166">
        <v>6.9090999999999996</v>
      </c>
      <c r="HF12" s="166">
        <v>73.703800000000001</v>
      </c>
      <c r="HG12" s="166">
        <v>0</v>
      </c>
      <c r="HH12" s="166">
        <v>67.607100000000003</v>
      </c>
      <c r="HI12" s="166">
        <v>33.354599999999998</v>
      </c>
      <c r="HJ12" s="166">
        <v>34.6477</v>
      </c>
      <c r="HK12" s="166">
        <v>-10.1959</v>
      </c>
      <c r="HL12" s="166">
        <v>-10.5969</v>
      </c>
      <c r="HM12" s="166">
        <v>-13.8561</v>
      </c>
      <c r="HN12" s="166">
        <v>-16.4815</v>
      </c>
      <c r="HO12" s="167"/>
      <c r="HP12" s="167"/>
      <c r="HQ12" s="166">
        <v>-29.332599999999999</v>
      </c>
      <c r="HR12" s="166">
        <v>-28.9316</v>
      </c>
      <c r="HS12" s="166">
        <v>-10.039899999999999</v>
      </c>
      <c r="HT12" s="166">
        <v>-10.172700000000001</v>
      </c>
      <c r="HU12" s="166">
        <v>14.5</v>
      </c>
      <c r="HV12" s="166">
        <v>14.64</v>
      </c>
      <c r="HW12" s="166">
        <v>-21.3</v>
      </c>
      <c r="HX12" s="166">
        <v>-21.9</v>
      </c>
      <c r="HY12" s="166">
        <v>0.15840000000000001</v>
      </c>
      <c r="HZ12" s="166">
        <v>-9.68</v>
      </c>
      <c r="IA12" s="166">
        <v>36.876600000000003</v>
      </c>
      <c r="IB12" s="166">
        <v>21.854700000000001</v>
      </c>
      <c r="IC12" s="166">
        <v>21.4223</v>
      </c>
      <c r="ID12" s="166">
        <v>-18.7</v>
      </c>
      <c r="IE12" s="166">
        <v>-20.5</v>
      </c>
      <c r="IF12" s="166">
        <v>13.2</v>
      </c>
      <c r="IG12" s="166">
        <v>12.7</v>
      </c>
      <c r="IH12" s="167"/>
      <c r="II12" s="166">
        <v>-18.510200000000001</v>
      </c>
      <c r="IJ12" s="166">
        <v>-104.4178</v>
      </c>
      <c r="IK12" s="166">
        <v>-18.750699999999998</v>
      </c>
      <c r="IL12" s="166">
        <v>-254.89490000000001</v>
      </c>
      <c r="IM12" s="166">
        <v>-11.0578</v>
      </c>
      <c r="IN12" s="166">
        <v>-29.410499999999999</v>
      </c>
      <c r="IO12" s="166">
        <v>84.205399999999997</v>
      </c>
      <c r="IP12" s="166">
        <v>85.397800000000004</v>
      </c>
      <c r="IQ12" s="166">
        <v>122.59780000000001</v>
      </c>
      <c r="IR12" s="166">
        <v>88.954700000000003</v>
      </c>
      <c r="IS12" s="166">
        <v>12.24</v>
      </c>
      <c r="IT12" s="166">
        <v>25.247599999999998</v>
      </c>
      <c r="IU12" s="166">
        <v>26.258400000000002</v>
      </c>
      <c r="IV12" s="166">
        <v>-12.5763</v>
      </c>
      <c r="IW12" s="166">
        <v>163.30670000000001</v>
      </c>
      <c r="IX12" s="166">
        <v>-196.29040000000001</v>
      </c>
      <c r="IY12" s="166">
        <v>-36.5627</v>
      </c>
      <c r="IZ12" s="166">
        <v>41.308799999999998</v>
      </c>
      <c r="JA12" s="166">
        <v>-2.4134000000000002</v>
      </c>
      <c r="JB12" s="167"/>
      <c r="JC12" s="166">
        <v>-6.64</v>
      </c>
      <c r="JD12" s="166">
        <v>-0.52200000000000002</v>
      </c>
      <c r="JE12" s="166">
        <v>-0.53100000000000003</v>
      </c>
      <c r="JF12" s="166">
        <v>1.36</v>
      </c>
      <c r="JG12" s="166">
        <v>-0.48</v>
      </c>
      <c r="JH12" s="166">
        <v>-1.4539</v>
      </c>
      <c r="JI12" s="166">
        <v>-5.2720000000000002</v>
      </c>
      <c r="JJ12" s="166">
        <v>8.2048000000000005</v>
      </c>
      <c r="JK12" s="166">
        <v>3.9567000000000001</v>
      </c>
      <c r="JL12" s="166">
        <v>-11.7</v>
      </c>
      <c r="JM12" s="166">
        <v>-1.726</v>
      </c>
      <c r="JN12" s="166">
        <v>-1.802</v>
      </c>
      <c r="JO12" s="167"/>
      <c r="JP12" s="167"/>
      <c r="JQ12" s="166">
        <v>3.5693999999999999</v>
      </c>
      <c r="JR12" s="166">
        <v>2.9016000000000002</v>
      </c>
      <c r="JS12" s="166">
        <v>2.8054000000000001</v>
      </c>
      <c r="JT12" s="167"/>
      <c r="JU12" s="166">
        <v>5.5</v>
      </c>
      <c r="JV12" s="166">
        <v>7.7693000000000003</v>
      </c>
      <c r="JW12" s="166">
        <v>0.06</v>
      </c>
      <c r="JX12" s="167"/>
      <c r="JY12" s="166">
        <v>-17.867699999999999</v>
      </c>
      <c r="JZ12" s="166">
        <v>-8.4553999999999991</v>
      </c>
      <c r="KA12" s="166">
        <v>-13.659800000000001</v>
      </c>
      <c r="KB12" s="166">
        <v>-14.0631</v>
      </c>
      <c r="KC12" s="166">
        <v>4.2079000000000004</v>
      </c>
      <c r="KD12" s="166">
        <v>-9.3276000000000003</v>
      </c>
      <c r="KE12" s="166">
        <v>4.9069000000000003</v>
      </c>
      <c r="KF12" s="166">
        <v>-7.8</v>
      </c>
      <c r="KG12" s="166">
        <v>-6.8</v>
      </c>
      <c r="KH12" s="166">
        <v>74.908299999999997</v>
      </c>
      <c r="KI12" s="166">
        <v>-179.9171</v>
      </c>
    </row>
    <row r="13" spans="1:295" ht="18" customHeight="1" x14ac:dyDescent="0.3">
      <c r="A13" s="162" t="s">
        <v>71</v>
      </c>
      <c r="B13" s="162" t="s">
        <v>745</v>
      </c>
      <c r="C13" s="166">
        <v>0</v>
      </c>
      <c r="D13" s="166">
        <v>3.7766999999999999</v>
      </c>
      <c r="E13" s="166">
        <v>-8.5724999999999998</v>
      </c>
      <c r="F13" s="166">
        <v>2.0718999999999999</v>
      </c>
      <c r="G13" s="166">
        <v>10.1996</v>
      </c>
      <c r="H13" s="167"/>
      <c r="I13" s="166">
        <v>8.5832999999999995</v>
      </c>
      <c r="J13" s="167"/>
      <c r="K13" s="166">
        <v>8.0479000000000003</v>
      </c>
      <c r="L13" s="166">
        <v>2.7019000000000002</v>
      </c>
      <c r="M13" s="166">
        <v>4.1401000000000003</v>
      </c>
      <c r="N13" s="166">
        <v>-8.8800000000000008</v>
      </c>
      <c r="O13" s="167"/>
      <c r="P13" s="167"/>
      <c r="Q13" s="166">
        <v>0.82799999999999996</v>
      </c>
      <c r="R13" s="167"/>
      <c r="S13" s="166">
        <v>-2.9672999999999998</v>
      </c>
      <c r="T13" s="166">
        <v>6.5709</v>
      </c>
      <c r="U13" s="166">
        <v>3.5015000000000001</v>
      </c>
      <c r="V13" s="166">
        <v>3.3315000000000001</v>
      </c>
      <c r="W13" s="166">
        <v>6.1539999999999999</v>
      </c>
      <c r="X13" s="166">
        <v>3.2246999999999999</v>
      </c>
      <c r="Y13" s="166">
        <v>1.9815</v>
      </c>
      <c r="Z13" s="166">
        <v>1.5249999999999999</v>
      </c>
      <c r="AA13" s="167"/>
      <c r="AB13" s="166">
        <v>-1.0719000000000001</v>
      </c>
      <c r="AC13" s="166">
        <v>-0.44</v>
      </c>
      <c r="AD13" s="166">
        <v>-0.43</v>
      </c>
      <c r="AE13" s="166">
        <v>3.11</v>
      </c>
      <c r="AF13" s="166">
        <v>-11.1</v>
      </c>
      <c r="AG13" s="167"/>
      <c r="AH13" s="166">
        <v>-1.329</v>
      </c>
      <c r="AI13" s="166">
        <v>0.22500000000000001</v>
      </c>
      <c r="AJ13" s="167"/>
      <c r="AK13" s="166">
        <v>-5.2</v>
      </c>
      <c r="AL13" s="167"/>
      <c r="AM13" s="166">
        <v>-16.12</v>
      </c>
      <c r="AN13" s="166">
        <v>-16.170000000000002</v>
      </c>
      <c r="AO13" s="166">
        <v>3.331</v>
      </c>
      <c r="AP13" s="166">
        <v>3.7686999999999999</v>
      </c>
      <c r="AQ13" s="166">
        <v>21.49</v>
      </c>
      <c r="AR13" s="166">
        <v>23.277200000000001</v>
      </c>
      <c r="AS13" s="166">
        <v>-15.835800000000001</v>
      </c>
      <c r="AT13" s="166">
        <v>-7.7695999999999996</v>
      </c>
      <c r="AU13" s="166">
        <v>-7.2206999999999999</v>
      </c>
      <c r="AV13" s="166">
        <v>1.7441</v>
      </c>
      <c r="AW13" s="166">
        <v>1.4587000000000001</v>
      </c>
      <c r="AX13" s="166">
        <v>-14.7355</v>
      </c>
      <c r="AY13" s="166">
        <v>-12.5922</v>
      </c>
      <c r="AZ13" s="166">
        <v>29.136700000000001</v>
      </c>
      <c r="BA13" s="167"/>
      <c r="BB13" s="166">
        <v>-5.3517000000000001</v>
      </c>
      <c r="BC13" s="166">
        <v>12.6595</v>
      </c>
      <c r="BD13" s="166">
        <v>-6.4</v>
      </c>
      <c r="BE13" s="166">
        <v>-6.9</v>
      </c>
      <c r="BF13" s="166">
        <v>-28.0656</v>
      </c>
      <c r="BG13" s="166">
        <v>-27.8627</v>
      </c>
      <c r="BH13" s="166">
        <v>-1.6902999999999999</v>
      </c>
      <c r="BI13" s="167"/>
      <c r="BJ13" s="166">
        <v>-5.6958000000000002</v>
      </c>
      <c r="BK13" s="166">
        <v>1.4764999999999999</v>
      </c>
      <c r="BL13" s="167"/>
      <c r="BM13" s="166">
        <v>0</v>
      </c>
      <c r="BN13" s="166">
        <v>-104.52589999999999</v>
      </c>
      <c r="BO13" s="166">
        <v>37.904000000000003</v>
      </c>
      <c r="BP13" s="166">
        <v>37.9345</v>
      </c>
      <c r="BQ13" s="166">
        <v>-6.7070999999999996</v>
      </c>
      <c r="BR13" s="166">
        <v>-202.3681</v>
      </c>
      <c r="BS13" s="167"/>
      <c r="BT13" s="167"/>
      <c r="BU13" s="167"/>
      <c r="BV13" s="167"/>
      <c r="BW13" s="166">
        <v>8.4499999999999993</v>
      </c>
      <c r="BX13" s="166">
        <v>6.2</v>
      </c>
      <c r="BY13" s="166">
        <v>-15.75</v>
      </c>
      <c r="BZ13" s="166">
        <v>-4.0599999999999996</v>
      </c>
      <c r="CA13" s="166">
        <v>-8.4351000000000003</v>
      </c>
      <c r="CB13" s="166">
        <v>-8.4351000000000003</v>
      </c>
      <c r="CC13" s="166">
        <v>13.2281</v>
      </c>
      <c r="CD13" s="166">
        <v>11.814500000000001</v>
      </c>
      <c r="CE13" s="166">
        <v>-1.7176</v>
      </c>
      <c r="CF13" s="166">
        <v>-0.2092</v>
      </c>
      <c r="CG13" s="166">
        <v>0.22700000000000001</v>
      </c>
      <c r="CH13" s="166">
        <v>-5.9447999999999999</v>
      </c>
      <c r="CI13" s="167"/>
      <c r="CJ13" s="167"/>
      <c r="CK13" s="167"/>
      <c r="CL13" s="166">
        <v>-24.4</v>
      </c>
      <c r="CM13" s="166">
        <v>-23.4</v>
      </c>
      <c r="CN13" s="166">
        <v>-2.54</v>
      </c>
      <c r="CO13" s="166">
        <v>11.577400000000001</v>
      </c>
      <c r="CP13" s="166">
        <v>11.609400000000001</v>
      </c>
      <c r="CQ13" s="166">
        <v>10.849</v>
      </c>
      <c r="CR13" s="166">
        <v>53.418300000000002</v>
      </c>
      <c r="CS13" s="166">
        <v>53.759700000000002</v>
      </c>
      <c r="CT13" s="166">
        <v>-28.672999999999998</v>
      </c>
      <c r="CU13" s="166">
        <v>-26.703299999999999</v>
      </c>
      <c r="CV13" s="166">
        <v>-28.258900000000001</v>
      </c>
      <c r="CW13" s="166">
        <v>2.3672</v>
      </c>
      <c r="CX13" s="166">
        <v>21.59</v>
      </c>
      <c r="CY13" s="166">
        <v>7.87</v>
      </c>
      <c r="CZ13" s="166">
        <v>16.254899999999999</v>
      </c>
      <c r="DA13" s="166">
        <v>16.116299999999999</v>
      </c>
      <c r="DB13" s="166">
        <v>-6.3</v>
      </c>
      <c r="DC13" s="166">
        <v>-226.0744</v>
      </c>
      <c r="DD13" s="167"/>
      <c r="DE13" s="167"/>
      <c r="DF13" s="166">
        <v>6.5707000000000004</v>
      </c>
      <c r="DG13" s="166">
        <v>-18.815999999999999</v>
      </c>
      <c r="DH13" s="166">
        <v>-3.0569000000000002</v>
      </c>
      <c r="DI13" s="167"/>
      <c r="DJ13" s="167"/>
      <c r="DK13" s="166">
        <v>-5.3673999999999999</v>
      </c>
      <c r="DL13" s="166">
        <v>-2.6181000000000001</v>
      </c>
      <c r="DM13" s="167"/>
      <c r="DN13" s="166">
        <v>3.5312000000000001</v>
      </c>
      <c r="DO13" s="166">
        <v>-2.4700000000000002</v>
      </c>
      <c r="DP13" s="166">
        <v>-2.34</v>
      </c>
      <c r="DQ13" s="166">
        <v>9.4395000000000007</v>
      </c>
      <c r="DR13" s="166">
        <v>-8.9480000000000004</v>
      </c>
      <c r="DS13" s="166">
        <v>-10.5</v>
      </c>
      <c r="DT13" s="166">
        <v>-10.64</v>
      </c>
      <c r="DU13" s="166">
        <v>23.76</v>
      </c>
      <c r="DV13" s="166">
        <v>13.88</v>
      </c>
      <c r="DW13" s="166">
        <v>-10.418200000000001</v>
      </c>
      <c r="DX13" s="166">
        <v>-5.4545000000000003</v>
      </c>
      <c r="DY13" s="166">
        <v>-21.470500000000001</v>
      </c>
      <c r="DZ13" s="166">
        <v>-20.590900000000001</v>
      </c>
      <c r="EA13" s="167"/>
      <c r="EB13" s="166">
        <v>-16.302700000000002</v>
      </c>
      <c r="EC13" s="166">
        <v>-20.5944</v>
      </c>
      <c r="ED13" s="166">
        <v>-21.512599999999999</v>
      </c>
      <c r="EE13" s="166">
        <v>-13.341900000000001</v>
      </c>
      <c r="EF13" s="166">
        <v>-15.563000000000001</v>
      </c>
      <c r="EG13" s="166">
        <v>-11.35</v>
      </c>
      <c r="EH13" s="166">
        <v>-93.851699999999994</v>
      </c>
      <c r="EI13" s="166">
        <v>-23.2182</v>
      </c>
      <c r="EJ13" s="167"/>
      <c r="EK13" s="166">
        <v>-8.3789999999999996</v>
      </c>
      <c r="EL13" s="166">
        <v>-8.0028000000000006</v>
      </c>
      <c r="EM13" s="166">
        <v>9.3781999999999996</v>
      </c>
      <c r="EN13" s="166">
        <v>-14.535299999999999</v>
      </c>
      <c r="EO13" s="166">
        <v>-14.1928</v>
      </c>
      <c r="EP13" s="166">
        <v>15.888</v>
      </c>
      <c r="EQ13" s="166">
        <v>-15.8796</v>
      </c>
      <c r="ER13" s="166">
        <v>-15.4445</v>
      </c>
      <c r="ES13" s="166">
        <v>-3.3412999999999999</v>
      </c>
      <c r="ET13" s="166">
        <v>0</v>
      </c>
      <c r="EU13" s="166">
        <v>-18.489999999999998</v>
      </c>
      <c r="EV13" s="166">
        <v>-1.5</v>
      </c>
      <c r="EW13" s="166">
        <v>2.6505000000000001</v>
      </c>
      <c r="EX13" s="166">
        <v>-17.045500000000001</v>
      </c>
      <c r="EY13" s="166">
        <v>-11.2379</v>
      </c>
      <c r="EZ13" s="166">
        <v>-5.3848000000000003</v>
      </c>
      <c r="FA13" s="166">
        <v>6.0486000000000004</v>
      </c>
      <c r="FB13" s="166">
        <v>-0.59860000000000002</v>
      </c>
      <c r="FC13" s="166">
        <v>-17.787400000000002</v>
      </c>
      <c r="FD13" s="166">
        <v>5.1627000000000001</v>
      </c>
      <c r="FE13" s="167"/>
      <c r="FF13" s="166">
        <v>4.8061999999999996</v>
      </c>
      <c r="FG13" s="166">
        <v>2.8734999999999999</v>
      </c>
      <c r="FH13" s="166">
        <v>3.5752000000000002</v>
      </c>
      <c r="FI13" s="166">
        <v>2.5588000000000002</v>
      </c>
      <c r="FJ13" s="166">
        <v>-0.16750000000000001</v>
      </c>
      <c r="FK13" s="166">
        <v>-0.33489999999999998</v>
      </c>
      <c r="FL13" s="166">
        <v>10.2148</v>
      </c>
      <c r="FM13" s="166">
        <v>3.4725999999999999</v>
      </c>
      <c r="FN13" s="166">
        <v>3.8302</v>
      </c>
      <c r="FO13" s="166">
        <v>23.182600000000001</v>
      </c>
      <c r="FP13" s="166">
        <v>36.054400000000001</v>
      </c>
      <c r="FQ13" s="166">
        <v>25.416599999999999</v>
      </c>
      <c r="FR13" s="166">
        <v>-16.52</v>
      </c>
      <c r="FS13" s="166">
        <v>-1.0085</v>
      </c>
      <c r="FT13" s="166">
        <v>0.13020000000000001</v>
      </c>
      <c r="FU13" s="166">
        <v>0.27</v>
      </c>
      <c r="FV13" s="166">
        <v>-0.57999999999999996</v>
      </c>
      <c r="FW13" s="166">
        <v>-26.328600000000002</v>
      </c>
      <c r="FX13" s="167"/>
      <c r="FY13" s="166">
        <v>3.298</v>
      </c>
      <c r="FZ13" s="166">
        <v>0.68899999999999995</v>
      </c>
      <c r="GA13" s="167"/>
      <c r="GB13" s="166">
        <v>13.63</v>
      </c>
      <c r="GC13" s="166">
        <v>-42.429200000000002</v>
      </c>
      <c r="GD13" s="166">
        <v>-30.547999999999998</v>
      </c>
      <c r="GE13" s="166">
        <v>-1.64</v>
      </c>
      <c r="GF13" s="166">
        <v>19.337900000000001</v>
      </c>
      <c r="GG13" s="167"/>
      <c r="GH13" s="166">
        <v>21.6753</v>
      </c>
      <c r="GI13" s="166">
        <v>-5.1689999999999996</v>
      </c>
      <c r="GJ13" s="166">
        <v>-5.3882000000000003</v>
      </c>
      <c r="GK13" s="166">
        <v>1.9180999999999999</v>
      </c>
      <c r="GL13" s="167"/>
      <c r="GM13" s="167"/>
      <c r="GN13" s="166">
        <v>-9.7201000000000004</v>
      </c>
      <c r="GO13" s="166">
        <v>-6.4492000000000003</v>
      </c>
      <c r="GP13" s="166">
        <v>3.2111000000000001</v>
      </c>
      <c r="GQ13" s="167"/>
      <c r="GR13" s="167"/>
      <c r="GS13" s="167"/>
      <c r="GT13" s="166">
        <v>168.05680000000001</v>
      </c>
      <c r="GU13" s="166">
        <v>-6.4711999999999996</v>
      </c>
      <c r="GV13" s="166">
        <v>-10.5661</v>
      </c>
      <c r="GW13" s="166">
        <v>1.9870000000000001</v>
      </c>
      <c r="GX13" s="166">
        <v>1.0104</v>
      </c>
      <c r="GY13" s="166">
        <v>6.0655999999999999</v>
      </c>
      <c r="GZ13" s="166">
        <v>5.9970999999999997</v>
      </c>
      <c r="HA13" s="166">
        <v>0</v>
      </c>
      <c r="HB13" s="166">
        <v>-11.867599999999999</v>
      </c>
      <c r="HC13" s="166">
        <v>-10.3222</v>
      </c>
      <c r="HD13" s="166">
        <v>-9.2200000000000006</v>
      </c>
      <c r="HE13" s="166">
        <v>6.8979999999999997</v>
      </c>
      <c r="HF13" s="166">
        <v>77.705200000000005</v>
      </c>
      <c r="HG13" s="166">
        <v>0</v>
      </c>
      <c r="HH13" s="166">
        <v>70.079300000000003</v>
      </c>
      <c r="HI13" s="166">
        <v>33.021000000000001</v>
      </c>
      <c r="HJ13" s="166">
        <v>33.5991</v>
      </c>
      <c r="HK13" s="166">
        <v>-9.3465000000000007</v>
      </c>
      <c r="HL13" s="166">
        <v>-8.9600000000000009</v>
      </c>
      <c r="HM13" s="166">
        <v>-13.2255</v>
      </c>
      <c r="HN13" s="166">
        <v>-16.202300000000001</v>
      </c>
      <c r="HO13" s="167"/>
      <c r="HP13" s="167"/>
      <c r="HQ13" s="166">
        <v>-29.519300000000001</v>
      </c>
      <c r="HR13" s="166">
        <v>-29.244700000000002</v>
      </c>
      <c r="HS13" s="166">
        <v>-11.7338</v>
      </c>
      <c r="HT13" s="166">
        <v>-11.240500000000001</v>
      </c>
      <c r="HU13" s="166">
        <v>17.809999999999999</v>
      </c>
      <c r="HV13" s="166">
        <v>18.100000000000001</v>
      </c>
      <c r="HW13" s="166">
        <v>-20.9</v>
      </c>
      <c r="HX13" s="166">
        <v>-21.1</v>
      </c>
      <c r="HY13" s="166">
        <v>3.5700000000000003E-2</v>
      </c>
      <c r="HZ13" s="166">
        <v>-9.36</v>
      </c>
      <c r="IA13" s="166">
        <v>31.3017</v>
      </c>
      <c r="IB13" s="166">
        <v>16.735700000000001</v>
      </c>
      <c r="IC13" s="166">
        <v>16.529499999999999</v>
      </c>
      <c r="ID13" s="166">
        <v>-18.7</v>
      </c>
      <c r="IE13" s="166">
        <v>-19.3</v>
      </c>
      <c r="IF13" s="166">
        <v>14.1</v>
      </c>
      <c r="IG13" s="166">
        <v>13.6</v>
      </c>
      <c r="IH13" s="166">
        <v>-18.620699999999999</v>
      </c>
      <c r="II13" s="166">
        <v>-18.457899999999999</v>
      </c>
      <c r="IJ13" s="166">
        <v>-100.4508</v>
      </c>
      <c r="IK13" s="166">
        <v>-19.5777</v>
      </c>
      <c r="IL13" s="166">
        <v>-250.35290000000001</v>
      </c>
      <c r="IM13" s="166">
        <v>-5.1818</v>
      </c>
      <c r="IN13" s="166">
        <v>-25.754799999999999</v>
      </c>
      <c r="IO13" s="166">
        <v>77.804400000000001</v>
      </c>
      <c r="IP13" s="166">
        <v>86.350200000000001</v>
      </c>
      <c r="IQ13" s="166">
        <v>121.2427</v>
      </c>
      <c r="IR13" s="166">
        <v>87.445099999999996</v>
      </c>
      <c r="IS13" s="166">
        <v>13.5298</v>
      </c>
      <c r="IT13" s="166">
        <v>29.711500000000001</v>
      </c>
      <c r="IU13" s="166">
        <v>26.277699999999999</v>
      </c>
      <c r="IV13" s="166">
        <v>-11.392300000000001</v>
      </c>
      <c r="IW13" s="166">
        <v>158.87899999999999</v>
      </c>
      <c r="IX13" s="166">
        <v>-196.3065</v>
      </c>
      <c r="IY13" s="166">
        <v>-40.863599999999998</v>
      </c>
      <c r="IZ13" s="166">
        <v>42.721499999999999</v>
      </c>
      <c r="JA13" s="166">
        <v>-4.0759999999999996</v>
      </c>
      <c r="JB13" s="167"/>
      <c r="JC13" s="166">
        <v>-7.2</v>
      </c>
      <c r="JD13" s="166">
        <v>-1.1439999999999999</v>
      </c>
      <c r="JE13" s="166">
        <v>-1.153</v>
      </c>
      <c r="JF13" s="166">
        <v>1.44</v>
      </c>
      <c r="JG13" s="166">
        <v>0</v>
      </c>
      <c r="JH13" s="166">
        <v>-1.9335</v>
      </c>
      <c r="JI13" s="166">
        <v>-5.6535000000000002</v>
      </c>
      <c r="JJ13" s="166">
        <v>8.6167999999999996</v>
      </c>
      <c r="JK13" s="166">
        <v>3.8102</v>
      </c>
      <c r="JL13" s="166">
        <v>-11.8</v>
      </c>
      <c r="JM13" s="166">
        <v>-1.139</v>
      </c>
      <c r="JN13" s="166">
        <v>0.84399999999999997</v>
      </c>
      <c r="JO13" s="167"/>
      <c r="JP13" s="166">
        <v>2.8197999999999999</v>
      </c>
      <c r="JQ13" s="166">
        <v>2.4971000000000001</v>
      </c>
      <c r="JR13" s="166">
        <v>2.6532</v>
      </c>
      <c r="JS13" s="166">
        <v>2.3123999999999998</v>
      </c>
      <c r="JT13" s="167"/>
      <c r="JU13" s="166">
        <v>5.0999999999999996</v>
      </c>
      <c r="JV13" s="166">
        <v>7.8323999999999998</v>
      </c>
      <c r="JW13" s="166">
        <v>-0.04</v>
      </c>
      <c r="JX13" s="167"/>
      <c r="JY13" s="166">
        <v>-18.57</v>
      </c>
      <c r="JZ13" s="166">
        <v>-8.2973999999999997</v>
      </c>
      <c r="KA13" s="166">
        <v>-13.6152</v>
      </c>
      <c r="KB13" s="166">
        <v>-14.788</v>
      </c>
      <c r="KC13" s="166">
        <v>4.0894000000000004</v>
      </c>
      <c r="KD13" s="166">
        <v>-11.4543</v>
      </c>
      <c r="KE13" s="166">
        <v>5.7504999999999997</v>
      </c>
      <c r="KF13" s="166">
        <v>-7.1</v>
      </c>
      <c r="KG13" s="166">
        <v>-7.1</v>
      </c>
      <c r="KH13" s="166">
        <v>77.894599999999997</v>
      </c>
      <c r="KI13" s="166">
        <v>-182.5898</v>
      </c>
    </row>
    <row r="14" spans="1:295" ht="18" customHeight="1" x14ac:dyDescent="0.3">
      <c r="A14" s="162" t="s">
        <v>71</v>
      </c>
      <c r="B14" s="162" t="s">
        <v>746</v>
      </c>
      <c r="C14" s="166">
        <v>0</v>
      </c>
      <c r="D14" s="166">
        <v>3.7597999999999998</v>
      </c>
      <c r="E14" s="166">
        <v>-8.4495000000000005</v>
      </c>
      <c r="F14" s="166">
        <v>2.0015999999999998</v>
      </c>
      <c r="G14" s="166">
        <v>10.8675</v>
      </c>
      <c r="H14" s="167"/>
      <c r="I14" s="166">
        <v>8.1188000000000002</v>
      </c>
      <c r="J14" s="167"/>
      <c r="K14" s="166">
        <v>7.8247999999999998</v>
      </c>
      <c r="L14" s="166">
        <v>2.5989</v>
      </c>
      <c r="M14" s="166">
        <v>4.0179</v>
      </c>
      <c r="N14" s="166">
        <v>-8.8800000000000008</v>
      </c>
      <c r="O14" s="167"/>
      <c r="P14" s="167"/>
      <c r="Q14" s="166">
        <v>0</v>
      </c>
      <c r="R14" s="167"/>
      <c r="S14" s="166">
        <v>-2.6972</v>
      </c>
      <c r="T14" s="166">
        <v>6.2257999999999996</v>
      </c>
      <c r="U14" s="166">
        <v>2.9481000000000002</v>
      </c>
      <c r="V14" s="166">
        <v>2.78</v>
      </c>
      <c r="W14" s="166">
        <v>5.4935999999999998</v>
      </c>
      <c r="X14" s="166">
        <v>2.1737000000000002</v>
      </c>
      <c r="Y14" s="166">
        <v>2.0661999999999998</v>
      </c>
      <c r="Z14" s="166">
        <v>1.5417000000000001</v>
      </c>
      <c r="AA14" s="167"/>
      <c r="AB14" s="166">
        <v>-1.1496999999999999</v>
      </c>
      <c r="AC14" s="166">
        <v>-0.38900000000000001</v>
      </c>
      <c r="AD14" s="166">
        <v>-0.35799999999999998</v>
      </c>
      <c r="AE14" s="166">
        <v>3.0859999999999999</v>
      </c>
      <c r="AF14" s="166">
        <v>-13.32</v>
      </c>
      <c r="AG14" s="167"/>
      <c r="AH14" s="166">
        <v>-1.2110000000000001</v>
      </c>
      <c r="AI14" s="166">
        <v>0.219</v>
      </c>
      <c r="AJ14" s="167"/>
      <c r="AK14" s="166">
        <v>-4.76</v>
      </c>
      <c r="AL14" s="167"/>
      <c r="AM14" s="166">
        <v>-15.52</v>
      </c>
      <c r="AN14" s="166">
        <v>-15.57</v>
      </c>
      <c r="AO14" s="166">
        <v>3.2473000000000001</v>
      </c>
      <c r="AP14" s="166">
        <v>3.8729</v>
      </c>
      <c r="AQ14" s="166">
        <v>19.948699999999999</v>
      </c>
      <c r="AR14" s="166">
        <v>21.765699999999999</v>
      </c>
      <c r="AS14" s="166">
        <v>-16.617899999999999</v>
      </c>
      <c r="AT14" s="166">
        <v>-8.3055000000000003</v>
      </c>
      <c r="AU14" s="166">
        <v>-7.8304</v>
      </c>
      <c r="AV14" s="166">
        <v>15.3489</v>
      </c>
      <c r="AW14" s="166">
        <v>19.529599999999999</v>
      </c>
      <c r="AX14" s="166">
        <v>-16.878799999999998</v>
      </c>
      <c r="AY14" s="166">
        <v>-15.003399999999999</v>
      </c>
      <c r="AZ14" s="166">
        <v>44.971400000000003</v>
      </c>
      <c r="BA14" s="167"/>
      <c r="BB14" s="166">
        <v>-8.8829999999999991</v>
      </c>
      <c r="BC14" s="166">
        <v>12.1943</v>
      </c>
      <c r="BD14" s="166">
        <v>-5.9</v>
      </c>
      <c r="BE14" s="166">
        <v>-6.7</v>
      </c>
      <c r="BF14" s="166">
        <v>-26.723099999999999</v>
      </c>
      <c r="BG14" s="166">
        <v>-26.756399999999999</v>
      </c>
      <c r="BH14" s="166">
        <v>-1.5760000000000001</v>
      </c>
      <c r="BI14" s="167"/>
      <c r="BJ14" s="166">
        <v>-6.6498999999999997</v>
      </c>
      <c r="BK14" s="166">
        <v>1.3378000000000001</v>
      </c>
      <c r="BL14" s="167"/>
      <c r="BM14" s="167"/>
      <c r="BN14" s="166">
        <v>-93.356099999999998</v>
      </c>
      <c r="BO14" s="166">
        <v>37.812399999999997</v>
      </c>
      <c r="BP14" s="166">
        <v>37.8429</v>
      </c>
      <c r="BQ14" s="166">
        <v>-8.4167000000000005</v>
      </c>
      <c r="BR14" s="166">
        <v>-196.666</v>
      </c>
      <c r="BS14" s="167"/>
      <c r="BT14" s="167"/>
      <c r="BU14" s="167"/>
      <c r="BV14" s="166">
        <v>4.5007999999999999</v>
      </c>
      <c r="BW14" s="166">
        <v>8.25</v>
      </c>
      <c r="BX14" s="166">
        <v>6.15</v>
      </c>
      <c r="BY14" s="166">
        <v>-15.85</v>
      </c>
      <c r="BZ14" s="166">
        <v>-4.04</v>
      </c>
      <c r="CA14" s="166">
        <v>-9.1049000000000007</v>
      </c>
      <c r="CB14" s="166">
        <v>-8.5691000000000006</v>
      </c>
      <c r="CC14" s="166">
        <v>13.7409</v>
      </c>
      <c r="CD14" s="166">
        <v>11.9444</v>
      </c>
      <c r="CE14" s="166">
        <v>-0.84860000000000002</v>
      </c>
      <c r="CF14" s="166">
        <v>-1.4932000000000001</v>
      </c>
      <c r="CG14" s="166">
        <v>-1.5512999999999999</v>
      </c>
      <c r="CH14" s="166">
        <v>-5.9973000000000001</v>
      </c>
      <c r="CI14" s="167"/>
      <c r="CJ14" s="167"/>
      <c r="CK14" s="167"/>
      <c r="CL14" s="166">
        <v>-25.1</v>
      </c>
      <c r="CM14" s="166">
        <v>-23.8</v>
      </c>
      <c r="CN14" s="166">
        <v>-2.4500000000000002</v>
      </c>
      <c r="CO14" s="166">
        <v>10.1012</v>
      </c>
      <c r="CP14" s="166">
        <v>10.629899999999999</v>
      </c>
      <c r="CQ14" s="166">
        <v>9.3919999999999995</v>
      </c>
      <c r="CR14" s="166">
        <v>52.9514</v>
      </c>
      <c r="CS14" s="166">
        <v>53.066299999999998</v>
      </c>
      <c r="CT14" s="166">
        <v>-26.2818</v>
      </c>
      <c r="CU14" s="166">
        <v>-26.944500000000001</v>
      </c>
      <c r="CV14" s="166">
        <v>-27.172999999999998</v>
      </c>
      <c r="CW14" s="166">
        <v>2.2576999999999998</v>
      </c>
      <c r="CX14" s="166">
        <v>20</v>
      </c>
      <c r="CY14" s="166">
        <v>7.16</v>
      </c>
      <c r="CZ14" s="166">
        <v>16.254899999999999</v>
      </c>
      <c r="DA14" s="166">
        <v>16.116299999999999</v>
      </c>
      <c r="DB14" s="166">
        <v>-6.3</v>
      </c>
      <c r="DC14" s="166">
        <v>-5.0358000000000001</v>
      </c>
      <c r="DD14" s="167"/>
      <c r="DE14" s="167"/>
      <c r="DF14" s="166">
        <v>7.6012000000000004</v>
      </c>
      <c r="DG14" s="166">
        <v>-18.671900000000001</v>
      </c>
      <c r="DH14" s="166">
        <v>-3.0476000000000001</v>
      </c>
      <c r="DI14" s="167"/>
      <c r="DJ14" s="167"/>
      <c r="DK14" s="166">
        <v>-4.9706999999999999</v>
      </c>
      <c r="DL14" s="166">
        <v>-3.1791</v>
      </c>
      <c r="DM14" s="167"/>
      <c r="DN14" s="166">
        <v>2.9744999999999999</v>
      </c>
      <c r="DO14" s="166">
        <v>-2.87</v>
      </c>
      <c r="DP14" s="166">
        <v>-1.92</v>
      </c>
      <c r="DQ14" s="166">
        <v>9.9664999999999999</v>
      </c>
      <c r="DR14" s="166">
        <v>-9.2155000000000005</v>
      </c>
      <c r="DS14" s="166">
        <v>-10.81</v>
      </c>
      <c r="DT14" s="166">
        <v>-11.04</v>
      </c>
      <c r="DU14" s="166">
        <v>24.09</v>
      </c>
      <c r="DV14" s="166">
        <v>13.24</v>
      </c>
      <c r="DW14" s="166">
        <v>-11.8545</v>
      </c>
      <c r="DX14" s="166">
        <v>-5.5091000000000001</v>
      </c>
      <c r="DY14" s="166">
        <v>-22.0428</v>
      </c>
      <c r="DZ14" s="166">
        <v>-21.172699999999999</v>
      </c>
      <c r="EA14" s="167"/>
      <c r="EB14" s="166">
        <v>-17.573799999999999</v>
      </c>
      <c r="EC14" s="166">
        <v>-21.9312</v>
      </c>
      <c r="ED14" s="166">
        <v>-21.895700000000001</v>
      </c>
      <c r="EE14" s="166">
        <v>-16.539899999999999</v>
      </c>
      <c r="EF14" s="166">
        <v>-18.366099999999999</v>
      </c>
      <c r="EG14" s="166">
        <v>-11.324</v>
      </c>
      <c r="EH14" s="166">
        <v>-90.714799999999997</v>
      </c>
      <c r="EI14" s="166">
        <v>-22.9556</v>
      </c>
      <c r="EJ14" s="167"/>
      <c r="EK14" s="166">
        <v>-8.6888000000000005</v>
      </c>
      <c r="EL14" s="166">
        <v>-7.8940999999999999</v>
      </c>
      <c r="EM14" s="166">
        <v>10.696</v>
      </c>
      <c r="EN14" s="166">
        <v>-12.264900000000001</v>
      </c>
      <c r="EO14" s="166">
        <v>-12.084</v>
      </c>
      <c r="EP14" s="166">
        <v>9.7439999999999998</v>
      </c>
      <c r="EQ14" s="166">
        <v>-16.586300000000001</v>
      </c>
      <c r="ER14" s="166">
        <v>-16.2592</v>
      </c>
      <c r="ES14" s="166">
        <v>-2.0405000000000002</v>
      </c>
      <c r="ET14" s="166">
        <v>0</v>
      </c>
      <c r="EU14" s="166">
        <v>-18.940000000000001</v>
      </c>
      <c r="EV14" s="166">
        <v>0.1</v>
      </c>
      <c r="EW14" s="166">
        <v>2.8412999999999999</v>
      </c>
      <c r="EX14" s="166">
        <v>-14.010400000000001</v>
      </c>
      <c r="EY14" s="166">
        <v>-10.3949</v>
      </c>
      <c r="EZ14" s="166">
        <v>-4.5096999999999996</v>
      </c>
      <c r="FA14" s="166">
        <v>5.7225999999999999</v>
      </c>
      <c r="FB14" s="166">
        <v>0.22639999999999999</v>
      </c>
      <c r="FC14" s="166">
        <v>-18.9773</v>
      </c>
      <c r="FD14" s="166">
        <v>4.6618000000000004</v>
      </c>
      <c r="FE14" s="167"/>
      <c r="FF14" s="166">
        <v>4.3887</v>
      </c>
      <c r="FG14" s="166">
        <v>3.1943999999999999</v>
      </c>
      <c r="FH14" s="166">
        <v>0</v>
      </c>
      <c r="FI14" s="166">
        <v>0</v>
      </c>
      <c r="FJ14" s="166">
        <v>-0.33489999999999998</v>
      </c>
      <c r="FK14" s="166">
        <v>-0.66979999999999995</v>
      </c>
      <c r="FL14" s="166">
        <v>10.5497</v>
      </c>
      <c r="FM14" s="166">
        <v>4.1245000000000003</v>
      </c>
      <c r="FN14" s="166">
        <v>4.1413000000000002</v>
      </c>
      <c r="FO14" s="166">
        <v>23.0745</v>
      </c>
      <c r="FP14" s="166">
        <v>37.192</v>
      </c>
      <c r="FQ14" s="166">
        <v>24.811199999999999</v>
      </c>
      <c r="FR14" s="166">
        <v>-16.27</v>
      </c>
      <c r="FS14" s="166">
        <v>-1.2025999999999999</v>
      </c>
      <c r="FT14" s="166">
        <v>0.16500000000000001</v>
      </c>
      <c r="FU14" s="166">
        <v>0.19</v>
      </c>
      <c r="FV14" s="166">
        <v>-0.65</v>
      </c>
      <c r="FW14" s="166">
        <v>-25.39</v>
      </c>
      <c r="FX14" s="167"/>
      <c r="FY14" s="166">
        <v>3.2469999999999999</v>
      </c>
      <c r="FZ14" s="166">
        <v>0.72599999999999998</v>
      </c>
      <c r="GA14" s="167"/>
      <c r="GB14" s="166">
        <v>13.93</v>
      </c>
      <c r="GC14" s="166">
        <v>-42.963000000000001</v>
      </c>
      <c r="GD14" s="166">
        <v>-31.5092</v>
      </c>
      <c r="GE14" s="166">
        <v>-1.56</v>
      </c>
      <c r="GF14" s="166">
        <v>18.823699999999999</v>
      </c>
      <c r="GG14" s="167"/>
      <c r="GH14" s="166">
        <v>21.5365</v>
      </c>
      <c r="GI14" s="166">
        <v>-5.2317</v>
      </c>
      <c r="GJ14" s="166">
        <v>-5.351</v>
      </c>
      <c r="GK14" s="166">
        <v>1.9026000000000001</v>
      </c>
      <c r="GL14" s="167"/>
      <c r="GM14" s="167"/>
      <c r="GN14" s="166">
        <v>-9.4750999999999994</v>
      </c>
      <c r="GO14" s="166">
        <v>-5.7163000000000004</v>
      </c>
      <c r="GP14" s="166">
        <v>2.4832999999999998</v>
      </c>
      <c r="GQ14" s="166">
        <v>-25.755800000000001</v>
      </c>
      <c r="GR14" s="167"/>
      <c r="GS14" s="167"/>
      <c r="GT14" s="166">
        <v>173.21420000000001</v>
      </c>
      <c r="GU14" s="166">
        <v>-6.5370999999999997</v>
      </c>
      <c r="GV14" s="166">
        <v>-10.6448</v>
      </c>
      <c r="GW14" s="166">
        <v>2.0419</v>
      </c>
      <c r="GX14" s="166">
        <v>1.2109000000000001</v>
      </c>
      <c r="GY14" s="166">
        <v>5.9630000000000001</v>
      </c>
      <c r="GZ14" s="166">
        <v>5.9892000000000003</v>
      </c>
      <c r="HA14" s="167"/>
      <c r="HB14" s="166">
        <v>-11.370699999999999</v>
      </c>
      <c r="HC14" s="166">
        <v>-9.6628000000000007</v>
      </c>
      <c r="HD14" s="166">
        <v>-8.8000000000000007</v>
      </c>
      <c r="HE14" s="166">
        <v>6.5164</v>
      </c>
      <c r="HF14" s="166">
        <v>73.151300000000006</v>
      </c>
      <c r="HG14" s="166">
        <v>0</v>
      </c>
      <c r="HH14" s="166">
        <v>71.285300000000007</v>
      </c>
      <c r="HI14" s="166">
        <v>34.334499999999998</v>
      </c>
      <c r="HJ14" s="166">
        <v>34.838700000000003</v>
      </c>
      <c r="HK14" s="166">
        <v>-10.1654</v>
      </c>
      <c r="HL14" s="166">
        <v>-10.0299</v>
      </c>
      <c r="HM14" s="166">
        <v>-15.4125</v>
      </c>
      <c r="HN14" s="166">
        <v>-16.137599999999999</v>
      </c>
      <c r="HO14" s="167"/>
      <c r="HP14" s="167"/>
      <c r="HQ14" s="166">
        <v>-28.4756</v>
      </c>
      <c r="HR14" s="166">
        <v>-27.662600000000001</v>
      </c>
      <c r="HS14" s="166">
        <v>-11.6302</v>
      </c>
      <c r="HT14" s="166">
        <v>-11.625400000000001</v>
      </c>
      <c r="HU14" s="166">
        <v>15.9</v>
      </c>
      <c r="HV14" s="166">
        <v>15.92</v>
      </c>
      <c r="HW14" s="166">
        <v>-22.8</v>
      </c>
      <c r="HX14" s="166">
        <v>-22.6</v>
      </c>
      <c r="HY14" s="166">
        <v>8.8800000000000004E-2</v>
      </c>
      <c r="HZ14" s="166">
        <v>-9.52</v>
      </c>
      <c r="IA14" s="166">
        <v>32.781999999999996</v>
      </c>
      <c r="IB14" s="166">
        <v>17.752800000000001</v>
      </c>
      <c r="IC14" s="166">
        <v>17.7606</v>
      </c>
      <c r="ID14" s="167"/>
      <c r="IE14" s="166">
        <v>-21.3</v>
      </c>
      <c r="IF14" s="166">
        <v>13.2</v>
      </c>
      <c r="IG14" s="166">
        <v>12.3</v>
      </c>
      <c r="IH14" s="166">
        <v>-18.625599999999999</v>
      </c>
      <c r="II14" s="166">
        <v>-18.433900000000001</v>
      </c>
      <c r="IJ14" s="166">
        <v>-100.1461</v>
      </c>
      <c r="IK14" s="166">
        <v>-18.8019</v>
      </c>
      <c r="IL14" s="166">
        <v>-250.06630000000001</v>
      </c>
      <c r="IM14" s="166">
        <v>-2.1301999999999999</v>
      </c>
      <c r="IN14" s="166">
        <v>-24.9255</v>
      </c>
      <c r="IO14" s="166">
        <v>83.183800000000005</v>
      </c>
      <c r="IP14" s="166">
        <v>84.866100000000003</v>
      </c>
      <c r="IQ14" s="166">
        <v>119.3866</v>
      </c>
      <c r="IR14" s="166">
        <v>88.558700000000002</v>
      </c>
      <c r="IS14" s="166">
        <v>12.738899999999999</v>
      </c>
      <c r="IT14" s="166">
        <v>27.481400000000001</v>
      </c>
      <c r="IU14" s="166">
        <v>26.214099999999998</v>
      </c>
      <c r="IV14" s="166">
        <v>-11.1259</v>
      </c>
      <c r="IW14" s="166">
        <v>157.4288</v>
      </c>
      <c r="IX14" s="166">
        <v>-193.02109999999999</v>
      </c>
      <c r="IY14" s="166">
        <v>-36.747100000000003</v>
      </c>
      <c r="IZ14" s="166">
        <v>40.064900000000002</v>
      </c>
      <c r="JA14" s="166">
        <v>-4.5228000000000002</v>
      </c>
      <c r="JB14" s="167"/>
      <c r="JC14" s="166">
        <v>-7.44</v>
      </c>
      <c r="JD14" s="166">
        <v>-1.149</v>
      </c>
      <c r="JE14" s="166">
        <v>-1.1499999999999999</v>
      </c>
      <c r="JF14" s="166">
        <v>2.3199999999999998</v>
      </c>
      <c r="JG14" s="166">
        <v>-1.6</v>
      </c>
      <c r="JH14" s="166">
        <v>-1.8031999999999999</v>
      </c>
      <c r="JI14" s="166">
        <v>-4.5975000000000001</v>
      </c>
      <c r="JJ14" s="166">
        <v>8.5862999999999996</v>
      </c>
      <c r="JK14" s="166">
        <v>3.7522000000000002</v>
      </c>
      <c r="JL14" s="166">
        <v>-12.4</v>
      </c>
      <c r="JM14" s="166">
        <v>-2.5939999999999999</v>
      </c>
      <c r="JN14" s="166">
        <v>-3.2360000000000002</v>
      </c>
      <c r="JO14" s="167"/>
      <c r="JP14" s="167"/>
      <c r="JQ14" s="166">
        <v>2.5785999999999998</v>
      </c>
      <c r="JR14" s="166">
        <v>2.3199000000000001</v>
      </c>
      <c r="JS14" s="166">
        <v>3.4822000000000002</v>
      </c>
      <c r="JT14" s="167"/>
      <c r="JU14" s="166">
        <v>6.4</v>
      </c>
      <c r="JV14" s="166">
        <v>7.4593999999999996</v>
      </c>
      <c r="JW14" s="166">
        <v>-0.02</v>
      </c>
      <c r="JX14" s="167"/>
      <c r="JY14" s="166">
        <v>-18.379799999999999</v>
      </c>
      <c r="JZ14" s="166">
        <v>-7.8185000000000002</v>
      </c>
      <c r="KA14" s="166">
        <v>-13.5914</v>
      </c>
      <c r="KB14" s="166">
        <v>-14.9527</v>
      </c>
      <c r="KC14" s="166">
        <v>3.7765</v>
      </c>
      <c r="KD14" s="166">
        <v>-10.357100000000001</v>
      </c>
      <c r="KE14" s="166">
        <v>6.0143000000000004</v>
      </c>
      <c r="KF14" s="166">
        <v>-8.8000000000000007</v>
      </c>
      <c r="KG14" s="166">
        <v>-6.1</v>
      </c>
      <c r="KH14" s="166">
        <v>77.125399999999999</v>
      </c>
      <c r="KI14" s="166">
        <v>-184.29750000000001</v>
      </c>
    </row>
    <row r="15" spans="1:295" ht="18" customHeight="1" x14ac:dyDescent="0.3">
      <c r="A15" s="162" t="s">
        <v>71</v>
      </c>
      <c r="B15" s="162" t="s">
        <v>747</v>
      </c>
      <c r="C15" s="166">
        <v>0</v>
      </c>
      <c r="D15" s="166">
        <v>3.6597</v>
      </c>
      <c r="E15" s="166">
        <v>-8.4314</v>
      </c>
      <c r="F15" s="166">
        <v>2.1341999999999999</v>
      </c>
      <c r="G15" s="166">
        <v>10.0558</v>
      </c>
      <c r="H15" s="167"/>
      <c r="I15" s="166">
        <v>8.4574999999999996</v>
      </c>
      <c r="J15" s="167"/>
      <c r="K15" s="166">
        <v>7.9398999999999997</v>
      </c>
      <c r="L15" s="166">
        <v>2.6789000000000001</v>
      </c>
      <c r="M15" s="166">
        <v>4.1623000000000001</v>
      </c>
      <c r="N15" s="166">
        <v>-11.1</v>
      </c>
      <c r="O15" s="167"/>
      <c r="P15" s="167"/>
      <c r="Q15" s="166">
        <v>0.82799999999999996</v>
      </c>
      <c r="R15" s="167"/>
      <c r="S15" s="166">
        <v>-2.6318000000000001</v>
      </c>
      <c r="T15" s="166">
        <v>6.5528000000000004</v>
      </c>
      <c r="U15" s="166">
        <v>2.7235</v>
      </c>
      <c r="V15" s="166">
        <v>2.5994000000000002</v>
      </c>
      <c r="W15" s="166">
        <v>4.9257</v>
      </c>
      <c r="X15" s="166">
        <v>2.0215999999999998</v>
      </c>
      <c r="Y15" s="166">
        <v>2.0346000000000002</v>
      </c>
      <c r="Z15" s="166">
        <v>1.5863</v>
      </c>
      <c r="AA15" s="167"/>
      <c r="AB15" s="166">
        <v>-1.2263999999999999</v>
      </c>
      <c r="AC15" s="166">
        <v>-0.51200000000000001</v>
      </c>
      <c r="AD15" s="166">
        <v>-0.52</v>
      </c>
      <c r="AE15" s="166">
        <v>2.4060000000000001</v>
      </c>
      <c r="AF15" s="166">
        <v>-11.1</v>
      </c>
      <c r="AG15" s="167"/>
      <c r="AH15" s="166">
        <v>-1.012</v>
      </c>
      <c r="AI15" s="166">
        <v>0.19800000000000001</v>
      </c>
      <c r="AJ15" s="167"/>
      <c r="AK15" s="166">
        <v>-5.97</v>
      </c>
      <c r="AL15" s="167"/>
      <c r="AM15" s="166">
        <v>-16.18</v>
      </c>
      <c r="AN15" s="166">
        <v>-16.260000000000002</v>
      </c>
      <c r="AO15" s="166">
        <v>3.4495</v>
      </c>
      <c r="AP15" s="166">
        <v>3.9767000000000001</v>
      </c>
      <c r="AQ15" s="166">
        <v>20.818000000000001</v>
      </c>
      <c r="AR15" s="166">
        <v>22.602</v>
      </c>
      <c r="AS15" s="166">
        <v>-15.7065</v>
      </c>
      <c r="AT15" s="166">
        <v>-7.7695999999999996</v>
      </c>
      <c r="AU15" s="166">
        <v>-7.8158000000000003</v>
      </c>
      <c r="AV15" s="166">
        <v>3.0512999999999999</v>
      </c>
      <c r="AW15" s="166">
        <v>2.7627000000000002</v>
      </c>
      <c r="AX15" s="166">
        <v>-14.8695</v>
      </c>
      <c r="AY15" s="166">
        <v>-12.860099999999999</v>
      </c>
      <c r="AZ15" s="166">
        <v>30.685099999999998</v>
      </c>
      <c r="BA15" s="167"/>
      <c r="BB15" s="166">
        <v>-8.8888999999999996</v>
      </c>
      <c r="BC15" s="166">
        <v>13.3698</v>
      </c>
      <c r="BD15" s="166">
        <v>-6.4</v>
      </c>
      <c r="BE15" s="166">
        <v>-7.2</v>
      </c>
      <c r="BF15" s="166">
        <v>-28.070900000000002</v>
      </c>
      <c r="BG15" s="166">
        <v>-28.176600000000001</v>
      </c>
      <c r="BH15" s="166">
        <v>-1.7170000000000001</v>
      </c>
      <c r="BI15" s="167"/>
      <c r="BJ15" s="166">
        <v>-5.9983000000000004</v>
      </c>
      <c r="BK15" s="166">
        <v>1.5639000000000001</v>
      </c>
      <c r="BL15" s="167"/>
      <c r="BM15" s="167"/>
      <c r="BN15" s="166">
        <v>-105.3193</v>
      </c>
      <c r="BO15" s="166">
        <v>36.896900000000002</v>
      </c>
      <c r="BP15" s="166">
        <v>37.018900000000002</v>
      </c>
      <c r="BQ15" s="166">
        <v>-6.5053000000000001</v>
      </c>
      <c r="BR15" s="166">
        <v>-210.61840000000001</v>
      </c>
      <c r="BS15" s="167"/>
      <c r="BT15" s="167"/>
      <c r="BU15" s="167"/>
      <c r="BV15" s="166">
        <v>5.3391000000000002</v>
      </c>
      <c r="BW15" s="166">
        <v>8.27</v>
      </c>
      <c r="BX15" s="166">
        <v>6.25</v>
      </c>
      <c r="BY15" s="166">
        <v>-15.76</v>
      </c>
      <c r="BZ15" s="166">
        <v>-3.94</v>
      </c>
      <c r="CA15" s="166">
        <v>-8.9709000000000003</v>
      </c>
      <c r="CB15" s="166">
        <v>-8.9709000000000003</v>
      </c>
      <c r="CC15" s="166">
        <v>13.3551</v>
      </c>
      <c r="CD15" s="166">
        <v>12.033300000000001</v>
      </c>
      <c r="CE15" s="166">
        <v>-1.6422000000000001</v>
      </c>
      <c r="CF15" s="166">
        <v>3.2191999999999998</v>
      </c>
      <c r="CG15" s="166">
        <v>2.6909999999999998</v>
      </c>
      <c r="CH15" s="166">
        <v>-5.843</v>
      </c>
      <c r="CI15" s="167"/>
      <c r="CJ15" s="167"/>
      <c r="CK15" s="167"/>
      <c r="CL15" s="166">
        <v>-29.2</v>
      </c>
      <c r="CM15" s="166">
        <v>-27.6</v>
      </c>
      <c r="CN15" s="166">
        <v>-2.46</v>
      </c>
      <c r="CO15" s="166">
        <v>10.9252</v>
      </c>
      <c r="CP15" s="166">
        <v>11.498699999999999</v>
      </c>
      <c r="CQ15" s="166">
        <v>9.5716000000000001</v>
      </c>
      <c r="CR15" s="166">
        <v>56.2179</v>
      </c>
      <c r="CS15" s="166">
        <v>56.932099999999998</v>
      </c>
      <c r="CT15" s="166">
        <v>-27.556699999999999</v>
      </c>
      <c r="CU15" s="166">
        <v>-30.408100000000001</v>
      </c>
      <c r="CV15" s="166">
        <v>-27.035499999999999</v>
      </c>
      <c r="CW15" s="166">
        <v>2.1490999999999998</v>
      </c>
      <c r="CX15" s="166">
        <v>25.03</v>
      </c>
      <c r="CY15" s="166">
        <v>16.84</v>
      </c>
      <c r="CZ15" s="166">
        <v>14.848599999999999</v>
      </c>
      <c r="DA15" s="166">
        <v>14.9445</v>
      </c>
      <c r="DB15" s="166">
        <v>-6.06</v>
      </c>
      <c r="DC15" s="166">
        <v>-175.83670000000001</v>
      </c>
      <c r="DD15" s="167"/>
      <c r="DE15" s="167"/>
      <c r="DF15" s="166">
        <v>10.0769</v>
      </c>
      <c r="DG15" s="166">
        <v>-18.112400000000001</v>
      </c>
      <c r="DH15" s="166">
        <v>-2.8603000000000001</v>
      </c>
      <c r="DI15" s="166">
        <v>-12</v>
      </c>
      <c r="DJ15" s="166">
        <v>-11.8</v>
      </c>
      <c r="DK15" s="166">
        <v>-5.1025</v>
      </c>
      <c r="DL15" s="166">
        <v>-3.1791</v>
      </c>
      <c r="DM15" s="167"/>
      <c r="DN15" s="166">
        <v>2.9744999999999999</v>
      </c>
      <c r="DO15" s="166">
        <v>-2.92</v>
      </c>
      <c r="DP15" s="166">
        <v>-2.09</v>
      </c>
      <c r="DQ15" s="166">
        <v>10.23</v>
      </c>
      <c r="DR15" s="166">
        <v>-10.4206</v>
      </c>
      <c r="DS15" s="166">
        <v>-10.88</v>
      </c>
      <c r="DT15" s="166">
        <v>-11.01</v>
      </c>
      <c r="DU15" s="166">
        <v>23.99</v>
      </c>
      <c r="DV15" s="166">
        <v>13.17</v>
      </c>
      <c r="DW15" s="166">
        <v>-13.0182</v>
      </c>
      <c r="DX15" s="166">
        <v>-6.0182000000000002</v>
      </c>
      <c r="DY15" s="166">
        <v>-24.023499999999999</v>
      </c>
      <c r="DZ15" s="166">
        <v>-22.9818</v>
      </c>
      <c r="EA15" s="167"/>
      <c r="EB15" s="166">
        <v>-18.037700000000001</v>
      </c>
      <c r="EC15" s="166">
        <v>-22.914400000000001</v>
      </c>
      <c r="ED15" s="166">
        <v>-23.0716</v>
      </c>
      <c r="EE15" s="166">
        <v>-10.991099999999999</v>
      </c>
      <c r="EF15" s="166">
        <v>-12.2666</v>
      </c>
      <c r="EG15" s="166">
        <v>-11.446999999999999</v>
      </c>
      <c r="EH15" s="166">
        <v>-91.824200000000005</v>
      </c>
      <c r="EI15" s="166">
        <v>-22.1449</v>
      </c>
      <c r="EJ15" s="167"/>
      <c r="EK15" s="166">
        <v>-8.6068999999999996</v>
      </c>
      <c r="EL15" s="166">
        <v>-8.1010000000000009</v>
      </c>
      <c r="EM15" s="166">
        <v>0</v>
      </c>
      <c r="EN15" s="166">
        <v>-16.492699999999999</v>
      </c>
      <c r="EO15" s="166">
        <v>-15.8605</v>
      </c>
      <c r="EP15" s="166">
        <v>22.032</v>
      </c>
      <c r="EQ15" s="166">
        <v>-17.273199999999999</v>
      </c>
      <c r="ER15" s="166">
        <v>-16.1646</v>
      </c>
      <c r="ES15" s="166">
        <v>-3.1463000000000001</v>
      </c>
      <c r="ET15" s="166">
        <v>-8.24</v>
      </c>
      <c r="EU15" s="166">
        <v>-13.94</v>
      </c>
      <c r="EV15" s="166">
        <v>4.3</v>
      </c>
      <c r="EW15" s="166">
        <v>2.7006000000000001</v>
      </c>
      <c r="EX15" s="166">
        <v>-21.744</v>
      </c>
      <c r="EY15" s="166">
        <v>-11.037699999999999</v>
      </c>
      <c r="EZ15" s="166">
        <v>-5.2069000000000001</v>
      </c>
      <c r="FA15" s="166">
        <v>7.0891999999999999</v>
      </c>
      <c r="FB15" s="166">
        <v>-0.60070000000000001</v>
      </c>
      <c r="FC15" s="166">
        <v>-17.179200000000002</v>
      </c>
      <c r="FD15" s="166">
        <v>4.6067999999999998</v>
      </c>
      <c r="FE15" s="167"/>
      <c r="FF15" s="166">
        <v>4.4345999999999997</v>
      </c>
      <c r="FG15" s="166">
        <v>3.4163000000000001</v>
      </c>
      <c r="FH15" s="166">
        <v>3.7336999999999998</v>
      </c>
      <c r="FI15" s="166">
        <v>0</v>
      </c>
      <c r="FJ15" s="166">
        <v>0</v>
      </c>
      <c r="FK15" s="166">
        <v>-1.0046999999999999</v>
      </c>
      <c r="FL15" s="166">
        <v>8.7077000000000009</v>
      </c>
      <c r="FM15" s="166">
        <v>5.0317999999999996</v>
      </c>
      <c r="FN15" s="166">
        <v>5.0418000000000003</v>
      </c>
      <c r="FO15" s="166">
        <v>22.747499999999999</v>
      </c>
      <c r="FP15" s="166">
        <v>37.075800000000001</v>
      </c>
      <c r="FQ15" s="166">
        <v>25.416599999999999</v>
      </c>
      <c r="FR15" s="166">
        <v>-16.09</v>
      </c>
      <c r="FS15" s="166">
        <v>-0.6038</v>
      </c>
      <c r="FT15" s="166">
        <v>0.16500000000000001</v>
      </c>
      <c r="FU15" s="166">
        <v>0.06</v>
      </c>
      <c r="FV15" s="166">
        <v>0.21</v>
      </c>
      <c r="FW15" s="166">
        <v>-25.552800000000001</v>
      </c>
      <c r="FX15" s="167"/>
      <c r="FY15" s="166">
        <v>3.2629999999999999</v>
      </c>
      <c r="FZ15" s="166">
        <v>0.63400000000000001</v>
      </c>
      <c r="GA15" s="167"/>
      <c r="GB15" s="166">
        <v>13.85</v>
      </c>
      <c r="GC15" s="166">
        <v>-41.740900000000003</v>
      </c>
      <c r="GD15" s="166">
        <v>-30.260400000000001</v>
      </c>
      <c r="GE15" s="166">
        <v>-1.71</v>
      </c>
      <c r="GF15" s="166">
        <v>19.083100000000002</v>
      </c>
      <c r="GG15" s="167"/>
      <c r="GH15" s="166">
        <v>21.227499999999999</v>
      </c>
      <c r="GI15" s="166">
        <v>-5.0738000000000003</v>
      </c>
      <c r="GJ15" s="166">
        <v>-5.3418000000000001</v>
      </c>
      <c r="GK15" s="166">
        <v>1.9159999999999999</v>
      </c>
      <c r="GL15" s="167"/>
      <c r="GM15" s="167"/>
      <c r="GN15" s="166">
        <v>-9.2640999999999991</v>
      </c>
      <c r="GO15" s="166">
        <v>-6.3792999999999997</v>
      </c>
      <c r="GP15" s="166">
        <v>1.7269000000000001</v>
      </c>
      <c r="GQ15" s="167"/>
      <c r="GR15" s="167"/>
      <c r="GS15" s="167"/>
      <c r="GT15" s="166">
        <v>166.9854</v>
      </c>
      <c r="GU15" s="166">
        <v>-6.6463000000000001</v>
      </c>
      <c r="GV15" s="166">
        <v>-10.493600000000001</v>
      </c>
      <c r="GW15" s="166">
        <v>2.0070999999999999</v>
      </c>
      <c r="GX15" s="166">
        <v>1.4334</v>
      </c>
      <c r="GY15" s="166">
        <v>5.9702999999999999</v>
      </c>
      <c r="GZ15" s="166">
        <v>5.9100999999999999</v>
      </c>
      <c r="HA15" s="166">
        <v>1</v>
      </c>
      <c r="HB15" s="166">
        <v>-11.181100000000001</v>
      </c>
      <c r="HC15" s="166">
        <v>-8.9802</v>
      </c>
      <c r="HD15" s="166">
        <v>-8.3800000000000008</v>
      </c>
      <c r="HE15" s="166">
        <v>7.2389999999999999</v>
      </c>
      <c r="HF15" s="166">
        <v>76.958699999999993</v>
      </c>
      <c r="HG15" s="166">
        <v>-5.4565999999999999</v>
      </c>
      <c r="HH15" s="166">
        <v>70.824100000000001</v>
      </c>
      <c r="HI15" s="166">
        <v>34.3294</v>
      </c>
      <c r="HJ15" s="166">
        <v>35.447099999999999</v>
      </c>
      <c r="HK15" s="166">
        <v>-10.677300000000001</v>
      </c>
      <c r="HL15" s="166">
        <v>-10.333</v>
      </c>
      <c r="HM15" s="166">
        <v>-14.3256</v>
      </c>
      <c r="HN15" s="166">
        <v>-15.0677</v>
      </c>
      <c r="HO15" s="167"/>
      <c r="HP15" s="167"/>
      <c r="HQ15" s="166">
        <v>-29.2502</v>
      </c>
      <c r="HR15" s="166">
        <v>-28.514099999999999</v>
      </c>
      <c r="HS15" s="166">
        <v>-12.3192</v>
      </c>
      <c r="HT15" s="166">
        <v>-12.114599999999999</v>
      </c>
      <c r="HU15" s="166">
        <v>14.66</v>
      </c>
      <c r="HV15" s="166">
        <v>14.46</v>
      </c>
      <c r="HW15" s="166">
        <v>-21.6</v>
      </c>
      <c r="HX15" s="166">
        <v>-22.1</v>
      </c>
      <c r="HY15" s="166">
        <v>3.5700000000000003E-2</v>
      </c>
      <c r="HZ15" s="166">
        <v>-9.1199999999999992</v>
      </c>
      <c r="IA15" s="166">
        <v>34.807200000000002</v>
      </c>
      <c r="IB15" s="166">
        <v>14.8238</v>
      </c>
      <c r="IC15" s="166">
        <v>14.7761</v>
      </c>
      <c r="ID15" s="166">
        <v>-18.2</v>
      </c>
      <c r="IE15" s="166">
        <v>-20.399999999999999</v>
      </c>
      <c r="IF15" s="166">
        <v>12.9</v>
      </c>
      <c r="IG15" s="166">
        <v>12.3</v>
      </c>
      <c r="IH15" s="166">
        <v>-18.3812</v>
      </c>
      <c r="II15" s="167"/>
      <c r="IJ15" s="166">
        <v>-99.107399999999998</v>
      </c>
      <c r="IK15" s="166">
        <v>-19.3795</v>
      </c>
      <c r="IL15" s="166">
        <v>-248.5771</v>
      </c>
      <c r="IM15" s="166">
        <v>-5.4766000000000004</v>
      </c>
      <c r="IN15" s="166">
        <v>-25.746099999999998</v>
      </c>
      <c r="IO15" s="166">
        <v>81.5428</v>
      </c>
      <c r="IP15" s="166">
        <v>89.244500000000002</v>
      </c>
      <c r="IQ15" s="166">
        <v>121.9559</v>
      </c>
      <c r="IR15" s="166">
        <v>87.826800000000006</v>
      </c>
      <c r="IS15" s="167"/>
      <c r="IT15" s="166">
        <v>27.1113</v>
      </c>
      <c r="IU15" s="166">
        <v>25.853999999999999</v>
      </c>
      <c r="IV15" s="167"/>
      <c r="IW15" s="166">
        <v>160.9699</v>
      </c>
      <c r="IX15" s="166">
        <v>-195.21680000000001</v>
      </c>
      <c r="IY15" s="166">
        <v>-39.2303</v>
      </c>
      <c r="IZ15" s="166">
        <v>42.680199999999999</v>
      </c>
      <c r="JA15" s="166">
        <v>-4.3348000000000004</v>
      </c>
      <c r="JB15" s="167"/>
      <c r="JC15" s="166">
        <v>-6.88</v>
      </c>
      <c r="JD15" s="166">
        <v>-1.075</v>
      </c>
      <c r="JE15" s="166">
        <v>-1.0940000000000001</v>
      </c>
      <c r="JF15" s="166">
        <v>1.44</v>
      </c>
      <c r="JG15" s="166">
        <v>-0.8</v>
      </c>
      <c r="JH15" s="166">
        <v>-2.0691000000000002</v>
      </c>
      <c r="JI15" s="166">
        <v>-5.0095000000000001</v>
      </c>
      <c r="JJ15" s="166">
        <v>8.5556999999999999</v>
      </c>
      <c r="JK15" s="166">
        <v>3.7797000000000001</v>
      </c>
      <c r="JL15" s="166">
        <v>-12.2</v>
      </c>
      <c r="JM15" s="166">
        <v>-1.335</v>
      </c>
      <c r="JN15" s="166">
        <v>-0.67400000000000004</v>
      </c>
      <c r="JO15" s="167"/>
      <c r="JP15" s="167"/>
      <c r="JQ15" s="166">
        <v>2.8300999999999998</v>
      </c>
      <c r="JR15" s="166">
        <v>2.6981000000000002</v>
      </c>
      <c r="JS15" s="166">
        <v>3.2204000000000002</v>
      </c>
      <c r="JT15" s="167"/>
      <c r="JU15" s="166">
        <v>5.7</v>
      </c>
      <c r="JV15" s="166">
        <v>7.3083</v>
      </c>
      <c r="JW15" s="166">
        <v>-0.04</v>
      </c>
      <c r="JX15" s="167"/>
      <c r="JY15" s="166">
        <v>-18.290199999999999</v>
      </c>
      <c r="JZ15" s="166">
        <v>-7.5892999999999997</v>
      </c>
      <c r="KA15" s="166">
        <v>-13.248699999999999</v>
      </c>
      <c r="KB15" s="166">
        <v>-14.693199999999999</v>
      </c>
      <c r="KC15" s="166">
        <v>3.2818000000000001</v>
      </c>
      <c r="KD15" s="166">
        <v>-10.020200000000001</v>
      </c>
      <c r="KE15" s="166">
        <v>5.6875</v>
      </c>
      <c r="KF15" s="166">
        <v>-8.1999999999999993</v>
      </c>
      <c r="KG15" s="166">
        <v>-7.1</v>
      </c>
      <c r="KH15" s="166">
        <v>81.176900000000003</v>
      </c>
      <c r="KI15" s="166">
        <v>-187.00739999999999</v>
      </c>
    </row>
    <row r="16" spans="1:295" ht="18" customHeight="1" x14ac:dyDescent="0.3">
      <c r="A16" s="162" t="s">
        <v>71</v>
      </c>
      <c r="B16" s="162" t="s">
        <v>748</v>
      </c>
      <c r="C16" s="169">
        <v>0</v>
      </c>
      <c r="D16" s="169">
        <v>3.4188000000000001</v>
      </c>
      <c r="E16" s="169">
        <v>-8.2205999999999992</v>
      </c>
      <c r="F16" s="169">
        <v>2.0977999999999999</v>
      </c>
      <c r="G16" s="169">
        <v>10.4457</v>
      </c>
      <c r="H16" s="170"/>
      <c r="I16" s="169">
        <v>8.2129999999999992</v>
      </c>
      <c r="J16" s="170"/>
      <c r="K16" s="169">
        <v>8.1980000000000004</v>
      </c>
      <c r="L16" s="169">
        <v>2.8018999999999998</v>
      </c>
      <c r="M16" s="169">
        <v>4.2436999999999996</v>
      </c>
      <c r="N16" s="169">
        <v>-8.8800000000000008</v>
      </c>
      <c r="O16" s="169">
        <v>-22</v>
      </c>
      <c r="P16" s="169">
        <v>-2.2000000000000002</v>
      </c>
      <c r="Q16" s="169">
        <v>0</v>
      </c>
      <c r="R16" s="169">
        <v>-15.4</v>
      </c>
      <c r="S16" s="169">
        <v>-3.3285</v>
      </c>
      <c r="T16" s="169">
        <v>6.9170999999999996</v>
      </c>
      <c r="U16" s="169">
        <v>2.8050999999999999</v>
      </c>
      <c r="V16" s="169">
        <v>2.7583000000000002</v>
      </c>
      <c r="W16" s="169">
        <v>5.2012</v>
      </c>
      <c r="X16" s="169">
        <v>1.9413</v>
      </c>
      <c r="Y16" s="169">
        <v>2.1932</v>
      </c>
      <c r="Z16" s="169">
        <v>1.6292</v>
      </c>
      <c r="AA16" s="170"/>
      <c r="AB16" s="169">
        <v>-1.2069000000000001</v>
      </c>
      <c r="AC16" s="169">
        <v>-0.63200000000000001</v>
      </c>
      <c r="AD16" s="169">
        <v>-0.61199999999999999</v>
      </c>
      <c r="AE16" s="169">
        <v>3.05</v>
      </c>
      <c r="AF16" s="169">
        <v>-11.1</v>
      </c>
      <c r="AG16" s="169">
        <v>-15.4</v>
      </c>
      <c r="AH16" s="169">
        <v>-1.111</v>
      </c>
      <c r="AI16" s="169">
        <v>0.218</v>
      </c>
      <c r="AJ16" s="170"/>
      <c r="AK16" s="169">
        <v>-6.45</v>
      </c>
      <c r="AL16" s="170"/>
      <c r="AM16" s="169">
        <v>-16.510000000000002</v>
      </c>
      <c r="AN16" s="169">
        <v>-16.559999999999999</v>
      </c>
      <c r="AO16" s="169">
        <v>3.2808999999999999</v>
      </c>
      <c r="AP16" s="169">
        <v>3.7078000000000002</v>
      </c>
      <c r="AQ16" s="169">
        <v>21.139900000000001</v>
      </c>
      <c r="AR16" s="169">
        <v>23.005500000000001</v>
      </c>
      <c r="AS16" s="169">
        <v>-15.2468</v>
      </c>
      <c r="AT16" s="169">
        <v>-8.7073</v>
      </c>
      <c r="AU16" s="169">
        <v>-7.8174000000000001</v>
      </c>
      <c r="AV16" s="169">
        <v>1.8994</v>
      </c>
      <c r="AW16" s="169">
        <v>2.0634999999999999</v>
      </c>
      <c r="AX16" s="169">
        <v>-14.467599999999999</v>
      </c>
      <c r="AY16" s="169">
        <v>-12.4582</v>
      </c>
      <c r="AZ16" s="169">
        <v>31.547499999999999</v>
      </c>
      <c r="BA16" s="170"/>
      <c r="BB16" s="169">
        <v>-9.6471999999999998</v>
      </c>
      <c r="BC16" s="169">
        <v>13.2628</v>
      </c>
      <c r="BD16" s="169">
        <v>-6.5</v>
      </c>
      <c r="BE16" s="169">
        <v>-7</v>
      </c>
      <c r="BF16" s="169">
        <v>-28.2895</v>
      </c>
      <c r="BG16" s="169">
        <v>-28.1465</v>
      </c>
      <c r="BH16" s="169">
        <v>-1.9443999999999999</v>
      </c>
      <c r="BI16" s="170"/>
      <c r="BJ16" s="169">
        <v>-6.5026000000000002</v>
      </c>
      <c r="BK16" s="169">
        <v>1.5658000000000001</v>
      </c>
      <c r="BL16" s="170"/>
      <c r="BM16" s="169">
        <v>0</v>
      </c>
      <c r="BN16" s="169">
        <v>-109.95820000000001</v>
      </c>
      <c r="BO16" s="169">
        <v>36.5306</v>
      </c>
      <c r="BP16" s="169">
        <v>36.591700000000003</v>
      </c>
      <c r="BQ16" s="169">
        <v>-4.7728000000000002</v>
      </c>
      <c r="BR16" s="169">
        <v>-210.57589999999999</v>
      </c>
      <c r="BS16" s="170"/>
      <c r="BT16" s="170"/>
      <c r="BU16" s="170"/>
      <c r="BV16" s="169">
        <v>4.3611000000000004</v>
      </c>
      <c r="BW16" s="169">
        <v>8.24</v>
      </c>
      <c r="BX16" s="169">
        <v>6.23</v>
      </c>
      <c r="BY16" s="169">
        <v>-15.76</v>
      </c>
      <c r="BZ16" s="169">
        <v>-3.89</v>
      </c>
      <c r="CA16" s="169">
        <v>-8.7029999999999994</v>
      </c>
      <c r="CB16" s="169">
        <v>-9.5068000000000001</v>
      </c>
      <c r="CC16" s="169">
        <v>12.8872</v>
      </c>
      <c r="CD16" s="169">
        <v>11.593400000000001</v>
      </c>
      <c r="CE16" s="169">
        <v>0.18990000000000001</v>
      </c>
      <c r="CF16" s="169">
        <v>3.3412999999999999</v>
      </c>
      <c r="CG16" s="169">
        <v>3.0834000000000001</v>
      </c>
      <c r="CH16" s="169">
        <v>-6.5636999999999999</v>
      </c>
      <c r="CI16" s="170"/>
      <c r="CJ16" s="170"/>
      <c r="CK16" s="170"/>
      <c r="CL16" s="169">
        <v>-29</v>
      </c>
      <c r="CM16" s="169">
        <v>-27.6</v>
      </c>
      <c r="CN16" s="169">
        <v>-2.4300000000000002</v>
      </c>
      <c r="CO16" s="169">
        <v>10.667199999999999</v>
      </c>
      <c r="CP16" s="169">
        <v>10.618600000000001</v>
      </c>
      <c r="CQ16" s="169">
        <v>9.7622</v>
      </c>
      <c r="CR16" s="169">
        <v>58.559199999999997</v>
      </c>
      <c r="CS16" s="169">
        <v>58.3474</v>
      </c>
      <c r="CT16" s="169">
        <v>-27.915199999999999</v>
      </c>
      <c r="CU16" s="169">
        <v>-31.513000000000002</v>
      </c>
      <c r="CV16" s="169">
        <v>-28.173300000000001</v>
      </c>
      <c r="CW16" s="169">
        <v>2.3382999999999998</v>
      </c>
      <c r="CX16" s="169">
        <v>24.73</v>
      </c>
      <c r="CY16" s="169">
        <v>16.96</v>
      </c>
      <c r="CZ16" s="169">
        <v>14.223599999999999</v>
      </c>
      <c r="DA16" s="169">
        <v>14.260899999999999</v>
      </c>
      <c r="DB16" s="169">
        <v>-6.1</v>
      </c>
      <c r="DC16" s="169">
        <v>-163.27500000000001</v>
      </c>
      <c r="DD16" s="170"/>
      <c r="DE16" s="170"/>
      <c r="DF16" s="169">
        <v>9.6975999999999996</v>
      </c>
      <c r="DG16" s="169">
        <v>-17.198599999999999</v>
      </c>
      <c r="DH16" s="169">
        <v>-2.7299000000000002</v>
      </c>
      <c r="DI16" s="170"/>
      <c r="DJ16" s="170"/>
      <c r="DK16" s="169">
        <v>-4.0343999999999998</v>
      </c>
      <c r="DL16" s="169">
        <v>-3.1791</v>
      </c>
      <c r="DM16" s="170"/>
      <c r="DN16" s="169">
        <v>2.7890000000000001</v>
      </c>
      <c r="DO16" s="169">
        <v>-3.06</v>
      </c>
      <c r="DP16" s="169">
        <v>-1.65</v>
      </c>
      <c r="DQ16" s="169">
        <v>8.8659999999999997</v>
      </c>
      <c r="DR16" s="169">
        <v>-10.320600000000001</v>
      </c>
      <c r="DS16" s="169">
        <v>-10.89</v>
      </c>
      <c r="DT16" s="169">
        <v>-11.04</v>
      </c>
      <c r="DU16" s="169">
        <v>24.6</v>
      </c>
      <c r="DV16" s="169">
        <v>13.29</v>
      </c>
      <c r="DW16" s="169">
        <v>-11.927300000000001</v>
      </c>
      <c r="DX16" s="169">
        <v>-6.1181999999999999</v>
      </c>
      <c r="DY16" s="169">
        <v>-24.403300000000002</v>
      </c>
      <c r="DZ16" s="169">
        <v>-22.890899999999998</v>
      </c>
      <c r="EA16" s="170"/>
      <c r="EB16" s="169">
        <v>-17.6877</v>
      </c>
      <c r="EC16" s="169">
        <v>-23.797799999999999</v>
      </c>
      <c r="ED16" s="169">
        <v>-22.645399999999999</v>
      </c>
      <c r="EE16" s="169">
        <v>-16.2073</v>
      </c>
      <c r="EF16" s="169">
        <v>-16.551400000000001</v>
      </c>
      <c r="EG16" s="169">
        <v>-11.016999999999999</v>
      </c>
      <c r="EH16" s="169">
        <v>-95.4529</v>
      </c>
      <c r="EI16" s="169">
        <v>-19.113900000000001</v>
      </c>
      <c r="EJ16" s="170"/>
      <c r="EK16" s="169">
        <v>-8.9473000000000003</v>
      </c>
      <c r="EL16" s="169">
        <v>-8.9484999999999992</v>
      </c>
      <c r="EM16" s="169">
        <v>14.208299999999999</v>
      </c>
      <c r="EN16" s="169">
        <v>-13.978999999999999</v>
      </c>
      <c r="EO16" s="169">
        <v>-13.0657</v>
      </c>
      <c r="EP16" s="169">
        <v>6.16</v>
      </c>
      <c r="EQ16" s="169">
        <v>-16.0989</v>
      </c>
      <c r="ER16" s="169">
        <v>-15.4437</v>
      </c>
      <c r="ES16" s="169">
        <v>-1.2583</v>
      </c>
      <c r="ET16" s="169">
        <v>0</v>
      </c>
      <c r="EU16" s="169">
        <v>-10.8</v>
      </c>
      <c r="EV16" s="169">
        <v>-2.8</v>
      </c>
      <c r="EW16" s="169">
        <v>2.8719000000000001</v>
      </c>
      <c r="EX16" s="169">
        <v>-16.084599999999998</v>
      </c>
      <c r="EY16" s="169">
        <v>-11.1258</v>
      </c>
      <c r="EZ16" s="169">
        <v>-5.2278000000000002</v>
      </c>
      <c r="FA16" s="169">
        <v>6.7496999999999998</v>
      </c>
      <c r="FB16" s="169">
        <v>2.1941999999999999</v>
      </c>
      <c r="FC16" s="169">
        <v>-19.864699999999999</v>
      </c>
      <c r="FD16" s="169">
        <v>4.6864999999999997</v>
      </c>
      <c r="FE16" s="170"/>
      <c r="FF16" s="169">
        <v>4.4046000000000003</v>
      </c>
      <c r="FG16" s="169">
        <v>2.8140999999999998</v>
      </c>
      <c r="FH16" s="169">
        <v>3.2549000000000001</v>
      </c>
      <c r="FI16" s="169">
        <v>2.6221999999999999</v>
      </c>
      <c r="FJ16" s="169">
        <v>0.16750000000000001</v>
      </c>
      <c r="FK16" s="169">
        <v>-0.50239999999999996</v>
      </c>
      <c r="FL16" s="169">
        <v>8.7077000000000009</v>
      </c>
      <c r="FM16" s="169">
        <v>4.9592999999999998</v>
      </c>
      <c r="FN16" s="169">
        <v>4.7366000000000001</v>
      </c>
      <c r="FO16" s="169">
        <v>22.472300000000001</v>
      </c>
      <c r="FP16" s="169">
        <v>35.915799999999997</v>
      </c>
      <c r="FQ16" s="169">
        <v>25.231100000000001</v>
      </c>
      <c r="FR16" s="169">
        <v>-16.36</v>
      </c>
      <c r="FS16" s="169">
        <v>-1.0085</v>
      </c>
      <c r="FT16" s="169">
        <v>0.16500000000000001</v>
      </c>
      <c r="FU16" s="169">
        <v>0.91</v>
      </c>
      <c r="FV16" s="169">
        <v>-0.62</v>
      </c>
      <c r="FW16" s="169">
        <v>-27.053999999999998</v>
      </c>
      <c r="FX16" s="170"/>
      <c r="FY16" s="169">
        <v>3.1739999999999999</v>
      </c>
      <c r="FZ16" s="169">
        <v>0.873</v>
      </c>
      <c r="GA16" s="170"/>
      <c r="GB16" s="169">
        <v>14.34</v>
      </c>
      <c r="GC16" s="169">
        <v>-42.2042</v>
      </c>
      <c r="GD16" s="169">
        <v>-31.004300000000001</v>
      </c>
      <c r="GE16" s="169">
        <v>-1.68</v>
      </c>
      <c r="GF16" s="169">
        <v>19.886500000000002</v>
      </c>
      <c r="GG16" s="170"/>
      <c r="GH16" s="169">
        <v>21.8597</v>
      </c>
      <c r="GI16" s="169">
        <v>-5.8331</v>
      </c>
      <c r="GJ16" s="169">
        <v>-6.1493000000000002</v>
      </c>
      <c r="GK16" s="169">
        <v>1.7996000000000001</v>
      </c>
      <c r="GL16" s="169">
        <v>5.2499999999999998E-2</v>
      </c>
      <c r="GM16" s="170"/>
      <c r="GN16" s="169">
        <v>-9.3839000000000006</v>
      </c>
      <c r="GO16" s="169">
        <v>-6.0765000000000002</v>
      </c>
      <c r="GP16" s="169">
        <v>1.427</v>
      </c>
      <c r="GQ16" s="169">
        <v>-25.3277</v>
      </c>
      <c r="GR16" s="170"/>
      <c r="GS16" s="170"/>
      <c r="GT16" s="169">
        <v>168.78200000000001</v>
      </c>
      <c r="GU16" s="169">
        <v>-6.1334</v>
      </c>
      <c r="GV16" s="169">
        <v>-9.7578999999999994</v>
      </c>
      <c r="GW16" s="169">
        <v>1.4063000000000001</v>
      </c>
      <c r="GX16" s="169">
        <v>1.3957999999999999</v>
      </c>
      <c r="GY16" s="169">
        <v>5.9191000000000003</v>
      </c>
      <c r="GZ16" s="169">
        <v>5.8704999999999998</v>
      </c>
      <c r="HA16" s="170"/>
      <c r="HB16" s="169">
        <v>-9.9878</v>
      </c>
      <c r="HC16" s="169">
        <v>-9.1973000000000003</v>
      </c>
      <c r="HD16" s="169">
        <v>-7.12</v>
      </c>
      <c r="HE16" s="169">
        <v>6.4927000000000001</v>
      </c>
      <c r="HF16" s="169">
        <v>76.461500000000001</v>
      </c>
      <c r="HG16" s="169">
        <v>0</v>
      </c>
      <c r="HH16" s="169">
        <v>73.031000000000006</v>
      </c>
      <c r="HI16" s="169">
        <v>34.709400000000002</v>
      </c>
      <c r="HJ16" s="169">
        <v>34.561900000000001</v>
      </c>
      <c r="HK16" s="169">
        <v>-10.5122</v>
      </c>
      <c r="HL16" s="169">
        <v>-10.2202</v>
      </c>
      <c r="HM16" s="169">
        <v>-13.4856</v>
      </c>
      <c r="HN16" s="169">
        <v>-14.3322</v>
      </c>
      <c r="HO16" s="170"/>
      <c r="HP16" s="170"/>
      <c r="HQ16" s="169">
        <v>-27.827400000000001</v>
      </c>
      <c r="HR16" s="169">
        <v>-27.349499999999999</v>
      </c>
      <c r="HS16" s="169">
        <v>-11.9893</v>
      </c>
      <c r="HT16" s="169">
        <v>-11.7235</v>
      </c>
      <c r="HU16" s="169">
        <v>16.170000000000002</v>
      </c>
      <c r="HV16" s="169">
        <v>16.22</v>
      </c>
      <c r="HW16" s="169">
        <v>-21.1</v>
      </c>
      <c r="HX16" s="169">
        <v>-20.8</v>
      </c>
      <c r="HY16" s="169">
        <v>0.19500000000000001</v>
      </c>
      <c r="HZ16" s="169">
        <v>-9.1999999999999993</v>
      </c>
      <c r="IA16" s="169">
        <v>31.732900000000001</v>
      </c>
      <c r="IB16" s="169">
        <v>18.049099999999999</v>
      </c>
      <c r="IC16" s="169">
        <v>17.8888</v>
      </c>
      <c r="ID16" s="169">
        <v>-18.2</v>
      </c>
      <c r="IE16" s="169">
        <v>-20.8</v>
      </c>
      <c r="IF16" s="169">
        <v>12.4</v>
      </c>
      <c r="IG16" s="169">
        <v>11.6</v>
      </c>
      <c r="IH16" s="169">
        <v>-18.3841</v>
      </c>
      <c r="II16" s="169">
        <v>-18.392399999999999</v>
      </c>
      <c r="IJ16" s="169">
        <v>-98.813800000000001</v>
      </c>
      <c r="IK16" s="169">
        <v>-22.993200000000002</v>
      </c>
      <c r="IL16" s="169">
        <v>-249.327</v>
      </c>
      <c r="IM16" s="169">
        <v>-3.3715999999999999</v>
      </c>
      <c r="IN16" s="169">
        <v>-25.185600000000001</v>
      </c>
      <c r="IO16" s="169">
        <v>80.705200000000005</v>
      </c>
      <c r="IP16" s="169">
        <v>87.980900000000005</v>
      </c>
      <c r="IQ16" s="169">
        <v>119.8241</v>
      </c>
      <c r="IR16" s="169">
        <v>86.113</v>
      </c>
      <c r="IS16" s="170"/>
      <c r="IT16" s="169">
        <v>26.409700000000001</v>
      </c>
      <c r="IU16" s="169">
        <v>24.953600000000002</v>
      </c>
      <c r="IV16" s="170"/>
      <c r="IW16" s="169">
        <v>157.2141</v>
      </c>
      <c r="IX16" s="169">
        <v>-190.27170000000001</v>
      </c>
      <c r="IY16" s="169">
        <v>-35.209499999999998</v>
      </c>
      <c r="IZ16" s="169">
        <v>41.957799999999999</v>
      </c>
      <c r="JA16" s="169">
        <v>-4.8963000000000001</v>
      </c>
      <c r="JB16" s="170"/>
      <c r="JC16" s="169">
        <v>-7.2</v>
      </c>
      <c r="JD16" s="169">
        <v>-1.0669999999999999</v>
      </c>
      <c r="JE16" s="169">
        <v>-1.069</v>
      </c>
      <c r="JF16" s="169">
        <v>1.92</v>
      </c>
      <c r="JG16" s="169">
        <v>-0.72</v>
      </c>
      <c r="JH16" s="169">
        <v>-2.2197</v>
      </c>
      <c r="JI16" s="169">
        <v>-5.5650000000000004</v>
      </c>
      <c r="JJ16" s="169">
        <v>8.3238000000000003</v>
      </c>
      <c r="JK16" s="169">
        <v>3.2547000000000001</v>
      </c>
      <c r="JL16" s="169">
        <v>-11.3</v>
      </c>
      <c r="JM16" s="169">
        <v>-0.98399999999999999</v>
      </c>
      <c r="JN16" s="169">
        <v>-0.58299999999999996</v>
      </c>
      <c r="JO16" s="170"/>
      <c r="JP16" s="170"/>
      <c r="JQ16" s="169">
        <v>2.431</v>
      </c>
      <c r="JR16" s="169">
        <v>3.3582000000000001</v>
      </c>
      <c r="JS16" s="169">
        <v>2.4967000000000001</v>
      </c>
      <c r="JT16" s="170"/>
      <c r="JU16" s="169">
        <v>6.1</v>
      </c>
      <c r="JV16" s="169">
        <v>7.9381000000000004</v>
      </c>
      <c r="JW16" s="169">
        <v>-0.02</v>
      </c>
      <c r="JX16" s="170"/>
      <c r="JY16" s="169">
        <v>-19.032599999999999</v>
      </c>
      <c r="JZ16" s="169">
        <v>-7.3586</v>
      </c>
      <c r="KA16" s="169">
        <v>-13.3299</v>
      </c>
      <c r="KB16" s="169">
        <v>-15.191599999999999</v>
      </c>
      <c r="KC16" s="169">
        <v>3.4382999999999999</v>
      </c>
      <c r="KD16" s="169">
        <v>-9.9987999999999992</v>
      </c>
      <c r="KE16" s="169">
        <v>5.8446999999999996</v>
      </c>
      <c r="KF16" s="169">
        <v>-8</v>
      </c>
      <c r="KG16" s="169">
        <v>-6.4</v>
      </c>
      <c r="KH16" s="169">
        <v>83.001599999999996</v>
      </c>
      <c r="KI16" s="169">
        <v>-189.62809999999999</v>
      </c>
    </row>
    <row r="17" spans="1:295" ht="18" customHeight="1" x14ac:dyDescent="0.3">
      <c r="A17" s="162" t="s">
        <v>71</v>
      </c>
      <c r="B17" s="162" t="s">
        <v>749</v>
      </c>
      <c r="C17" s="163">
        <v>0</v>
      </c>
      <c r="D17" s="163">
        <v>3.2136999999999998</v>
      </c>
      <c r="E17" s="163">
        <v>-7.9551999999999996</v>
      </c>
      <c r="F17" s="163">
        <v>2.0846</v>
      </c>
      <c r="G17" s="163">
        <v>10.4458</v>
      </c>
      <c r="H17" s="164"/>
      <c r="I17" s="163">
        <v>8.2995999999999999</v>
      </c>
      <c r="J17" s="164"/>
      <c r="K17" s="163">
        <v>8.6343999999999994</v>
      </c>
      <c r="L17" s="163">
        <v>3.0249000000000001</v>
      </c>
      <c r="M17" s="163">
        <v>4.4287999999999998</v>
      </c>
      <c r="N17" s="163">
        <v>-8.8800000000000008</v>
      </c>
      <c r="O17" s="163">
        <v>-22</v>
      </c>
      <c r="P17" s="164"/>
      <c r="Q17" s="164"/>
      <c r="R17" s="164"/>
      <c r="S17" s="163">
        <v>-2.7334000000000001</v>
      </c>
      <c r="T17" s="163">
        <v>6.3432000000000004</v>
      </c>
      <c r="U17" s="163">
        <v>3.0541999999999998</v>
      </c>
      <c r="V17" s="163">
        <v>3.0630999999999999</v>
      </c>
      <c r="W17" s="163">
        <v>5.6614000000000004</v>
      </c>
      <c r="X17" s="163">
        <v>2.7982999999999998</v>
      </c>
      <c r="Y17" s="163">
        <v>1.9621</v>
      </c>
      <c r="Z17" s="163">
        <v>1.383</v>
      </c>
      <c r="AA17" s="164"/>
      <c r="AB17" s="163">
        <v>-1.206</v>
      </c>
      <c r="AC17" s="163">
        <v>-0.57399999999999995</v>
      </c>
      <c r="AD17" s="163">
        <v>-0.56000000000000005</v>
      </c>
      <c r="AE17" s="163">
        <v>3.0419999999999998</v>
      </c>
      <c r="AF17" s="163">
        <v>-11.1</v>
      </c>
      <c r="AG17" s="163">
        <v>-15.4</v>
      </c>
      <c r="AH17" s="163">
        <v>-1.3</v>
      </c>
      <c r="AI17" s="163">
        <v>0.221</v>
      </c>
      <c r="AJ17" s="164"/>
      <c r="AK17" s="163">
        <v>-5.93</v>
      </c>
      <c r="AL17" s="163">
        <v>-10</v>
      </c>
      <c r="AM17" s="163">
        <v>-16.43</v>
      </c>
      <c r="AN17" s="163">
        <v>-16.48</v>
      </c>
      <c r="AO17" s="163">
        <v>3.4580000000000002</v>
      </c>
      <c r="AP17" s="163">
        <v>3.7347000000000001</v>
      </c>
      <c r="AQ17" s="163">
        <v>21.4376</v>
      </c>
      <c r="AR17" s="163">
        <v>23.123000000000001</v>
      </c>
      <c r="AS17" s="163">
        <v>-15.458600000000001</v>
      </c>
      <c r="AT17" s="163">
        <v>-8.3055000000000003</v>
      </c>
      <c r="AU17" s="163">
        <v>-8.0957000000000008</v>
      </c>
      <c r="AV17" s="163">
        <v>1.3534999999999999</v>
      </c>
      <c r="AW17" s="163">
        <v>1.6233</v>
      </c>
      <c r="AX17" s="163">
        <v>-14.467599999999999</v>
      </c>
      <c r="AY17" s="163">
        <v>-12.324199999999999</v>
      </c>
      <c r="AZ17" s="163">
        <v>30.6419</v>
      </c>
      <c r="BA17" s="164"/>
      <c r="BB17" s="163">
        <v>-7.2615999999999996</v>
      </c>
      <c r="BC17" s="163">
        <v>12.106999999999999</v>
      </c>
      <c r="BD17" s="163">
        <v>-5.8</v>
      </c>
      <c r="BE17" s="163">
        <v>-6.4</v>
      </c>
      <c r="BF17" s="163">
        <v>-28.113800000000001</v>
      </c>
      <c r="BG17" s="163">
        <v>-28.025600000000001</v>
      </c>
      <c r="BH17" s="163">
        <v>-1.8985000000000001</v>
      </c>
      <c r="BI17" s="164"/>
      <c r="BJ17" s="163">
        <v>-5.7739000000000003</v>
      </c>
      <c r="BK17" s="163">
        <v>1.6489</v>
      </c>
      <c r="BL17" s="164"/>
      <c r="BM17" s="163">
        <v>-0.27410000000000001</v>
      </c>
      <c r="BN17" s="163">
        <v>-106.11279999999999</v>
      </c>
      <c r="BO17" s="163">
        <v>35.126800000000003</v>
      </c>
      <c r="BP17" s="163">
        <v>35.462499999999999</v>
      </c>
      <c r="BQ17" s="163">
        <v>-6.6246999999999998</v>
      </c>
      <c r="BR17" s="163">
        <v>-213.26259999999999</v>
      </c>
      <c r="BS17" s="164"/>
      <c r="BT17" s="164"/>
      <c r="BU17" s="164"/>
      <c r="BV17" s="163">
        <v>5.3190999999999997</v>
      </c>
      <c r="BW17" s="163">
        <v>8.3000000000000007</v>
      </c>
      <c r="BX17" s="163">
        <v>6.3</v>
      </c>
      <c r="BY17" s="163">
        <v>-15.66</v>
      </c>
      <c r="BZ17" s="163">
        <v>-4.05</v>
      </c>
      <c r="CA17" s="163">
        <v>-8.4351000000000003</v>
      </c>
      <c r="CB17" s="163">
        <v>-8.5691000000000006</v>
      </c>
      <c r="CC17" s="163">
        <v>12.5106</v>
      </c>
      <c r="CD17" s="163">
        <v>11.148300000000001</v>
      </c>
      <c r="CE17" s="163">
        <v>0.74160000000000004</v>
      </c>
      <c r="CF17" s="163">
        <v>3.8193999999999999</v>
      </c>
      <c r="CG17" s="163">
        <v>3.6751</v>
      </c>
      <c r="CH17" s="163">
        <v>-5.5233999999999996</v>
      </c>
      <c r="CI17" s="164"/>
      <c r="CJ17" s="164"/>
      <c r="CK17" s="164"/>
      <c r="CL17" s="163">
        <v>-28.9</v>
      </c>
      <c r="CM17" s="163">
        <v>-27.3</v>
      </c>
      <c r="CN17" s="163">
        <v>-2.42</v>
      </c>
      <c r="CO17" s="163">
        <v>11.2096</v>
      </c>
      <c r="CP17" s="163">
        <v>11.165900000000001</v>
      </c>
      <c r="CQ17" s="163">
        <v>10.264699999999999</v>
      </c>
      <c r="CR17" s="163">
        <v>56.642099999999999</v>
      </c>
      <c r="CS17" s="163">
        <v>56.85</v>
      </c>
      <c r="CT17" s="163">
        <v>-27.899799999999999</v>
      </c>
      <c r="CU17" s="163">
        <v>-30.066400000000002</v>
      </c>
      <c r="CV17" s="163">
        <v>-28.269600000000001</v>
      </c>
      <c r="CW17" s="163">
        <v>2.1305000000000001</v>
      </c>
      <c r="CX17" s="163">
        <v>24.88</v>
      </c>
      <c r="CY17" s="163">
        <v>16.75</v>
      </c>
      <c r="CZ17" s="163">
        <v>14.067399999999999</v>
      </c>
      <c r="DA17" s="163">
        <v>14.1632</v>
      </c>
      <c r="DB17" s="163">
        <v>-6.14</v>
      </c>
      <c r="DC17" s="163">
        <v>-163.27500000000001</v>
      </c>
      <c r="DD17" s="164"/>
      <c r="DE17" s="164"/>
      <c r="DF17" s="163">
        <v>9.8483000000000001</v>
      </c>
      <c r="DG17" s="163">
        <v>-17.226199999999999</v>
      </c>
      <c r="DH17" s="163">
        <v>-3.0743</v>
      </c>
      <c r="DI17" s="164"/>
      <c r="DJ17" s="164"/>
      <c r="DK17" s="163">
        <v>-3.4813999999999998</v>
      </c>
      <c r="DL17" s="163">
        <v>-3.7402000000000002</v>
      </c>
      <c r="DM17" s="164"/>
      <c r="DN17" s="163">
        <v>2.2324000000000002</v>
      </c>
      <c r="DO17" s="163">
        <v>-3.4</v>
      </c>
      <c r="DP17" s="163">
        <v>-1.2</v>
      </c>
      <c r="DQ17" s="163">
        <v>8.2614999999999998</v>
      </c>
      <c r="DR17" s="163">
        <v>-10.1531</v>
      </c>
      <c r="DS17" s="163">
        <v>-11.02</v>
      </c>
      <c r="DT17" s="163">
        <v>-11.28</v>
      </c>
      <c r="DU17" s="163">
        <v>25.11</v>
      </c>
      <c r="DV17" s="163">
        <v>13.47</v>
      </c>
      <c r="DW17" s="163">
        <v>-11.9091</v>
      </c>
      <c r="DX17" s="163">
        <v>-5.9181999999999997</v>
      </c>
      <c r="DY17" s="163">
        <v>-24.521999999999998</v>
      </c>
      <c r="DZ17" s="163">
        <v>-23.2</v>
      </c>
      <c r="EA17" s="164"/>
      <c r="EB17" s="163">
        <v>-16.704799999999999</v>
      </c>
      <c r="EC17" s="163">
        <v>-22.0243</v>
      </c>
      <c r="ED17" s="163">
        <v>-22.1035</v>
      </c>
      <c r="EE17" s="163">
        <v>-17.9345</v>
      </c>
      <c r="EF17" s="163">
        <v>-19.724299999999999</v>
      </c>
      <c r="EG17" s="163">
        <v>-11.124000000000001</v>
      </c>
      <c r="EH17" s="163">
        <v>-93.126300000000001</v>
      </c>
      <c r="EI17" s="163">
        <v>-16.284199999999998</v>
      </c>
      <c r="EJ17" s="164"/>
      <c r="EK17" s="163">
        <v>-9.5043000000000006</v>
      </c>
      <c r="EL17" s="163">
        <v>-8.7578999999999994</v>
      </c>
      <c r="EM17" s="163">
        <v>12.936400000000001</v>
      </c>
      <c r="EN17" s="163">
        <v>-11.954599999999999</v>
      </c>
      <c r="EO17" s="163">
        <v>-11.6271</v>
      </c>
      <c r="EP17" s="163">
        <v>0</v>
      </c>
      <c r="EQ17" s="163">
        <v>-16.796900000000001</v>
      </c>
      <c r="ER17" s="163">
        <v>-16.372</v>
      </c>
      <c r="ES17" s="163">
        <v>0.15620000000000001</v>
      </c>
      <c r="ET17" s="163">
        <v>0</v>
      </c>
      <c r="EU17" s="163">
        <v>-11.87</v>
      </c>
      <c r="EV17" s="163">
        <v>0</v>
      </c>
      <c r="EW17" s="163">
        <v>2.98</v>
      </c>
      <c r="EX17" s="163">
        <v>-14.525600000000001</v>
      </c>
      <c r="EY17" s="163">
        <v>-11.4191</v>
      </c>
      <c r="EZ17" s="163">
        <v>-5.5766999999999998</v>
      </c>
      <c r="FA17" s="163">
        <v>6.7777000000000003</v>
      </c>
      <c r="FB17" s="163">
        <v>2.5453999999999999</v>
      </c>
      <c r="FC17" s="163">
        <v>-20.460999999999999</v>
      </c>
      <c r="FD17" s="163">
        <v>4.8006000000000002</v>
      </c>
      <c r="FE17" s="164"/>
      <c r="FF17" s="163">
        <v>4.4672999999999998</v>
      </c>
      <c r="FG17" s="163">
        <v>2.8853</v>
      </c>
      <c r="FH17" s="163">
        <v>2.4769999999999999</v>
      </c>
      <c r="FI17" s="163">
        <v>0</v>
      </c>
      <c r="FJ17" s="163">
        <v>0.50239999999999996</v>
      </c>
      <c r="FK17" s="163">
        <v>0</v>
      </c>
      <c r="FL17" s="163">
        <v>6.1959</v>
      </c>
      <c r="FM17" s="163">
        <v>4.8930999999999996</v>
      </c>
      <c r="FN17" s="163">
        <v>4.8292000000000002</v>
      </c>
      <c r="FO17" s="163">
        <v>21.682700000000001</v>
      </c>
      <c r="FP17" s="163">
        <v>36.813299999999998</v>
      </c>
      <c r="FQ17" s="163">
        <v>26.173500000000001</v>
      </c>
      <c r="FR17" s="163">
        <v>-16.149999999999999</v>
      </c>
      <c r="FS17" s="163">
        <v>-0.90410000000000001</v>
      </c>
      <c r="FT17" s="163">
        <v>0.1888</v>
      </c>
      <c r="FU17" s="163">
        <v>0.08</v>
      </c>
      <c r="FV17" s="163">
        <v>-1.31</v>
      </c>
      <c r="FW17" s="163">
        <v>-27.126300000000001</v>
      </c>
      <c r="FX17" s="163">
        <v>2.2688999999999999</v>
      </c>
      <c r="FY17" s="163">
        <v>3.1619999999999999</v>
      </c>
      <c r="FZ17" s="163">
        <v>0.84199999999999997</v>
      </c>
      <c r="GA17" s="164"/>
      <c r="GB17" s="163">
        <v>14.81</v>
      </c>
      <c r="GC17" s="163">
        <v>-42.575400000000002</v>
      </c>
      <c r="GD17" s="163">
        <v>-31.056699999999999</v>
      </c>
      <c r="GE17" s="163">
        <v>-1.51</v>
      </c>
      <c r="GF17" s="163">
        <v>20.398499999999999</v>
      </c>
      <c r="GG17" s="164"/>
      <c r="GH17" s="163">
        <v>22.1859</v>
      </c>
      <c r="GI17" s="163">
        <v>-5.8663999999999996</v>
      </c>
      <c r="GJ17" s="163">
        <v>-6.1492000000000004</v>
      </c>
      <c r="GK17" s="163">
        <v>1.8748</v>
      </c>
      <c r="GL17" s="164"/>
      <c r="GM17" s="164"/>
      <c r="GN17" s="163">
        <v>-10.155099999999999</v>
      </c>
      <c r="GO17" s="163">
        <v>-5.7689000000000004</v>
      </c>
      <c r="GP17" s="163">
        <v>2.5731999999999999</v>
      </c>
      <c r="GQ17" s="163">
        <v>-25.500499999999999</v>
      </c>
      <c r="GR17" s="164"/>
      <c r="GS17" s="164"/>
      <c r="GT17" s="163">
        <v>171.6765</v>
      </c>
      <c r="GU17" s="163">
        <v>-5.9923000000000002</v>
      </c>
      <c r="GV17" s="163">
        <v>-10.1166</v>
      </c>
      <c r="GW17" s="163">
        <v>1.4251</v>
      </c>
      <c r="GX17" s="163">
        <v>1.373</v>
      </c>
      <c r="GY17" s="163">
        <v>5.8898000000000001</v>
      </c>
      <c r="GZ17" s="163">
        <v>5.8941999999999997</v>
      </c>
      <c r="HA17" s="163">
        <v>1</v>
      </c>
      <c r="HB17" s="163">
        <v>-9.5930999999999997</v>
      </c>
      <c r="HC17" s="163">
        <v>-7.7541000000000002</v>
      </c>
      <c r="HD17" s="163">
        <v>-6.71</v>
      </c>
      <c r="HE17" s="163">
        <v>8.9684000000000008</v>
      </c>
      <c r="HF17" s="163">
        <v>80.807199999999995</v>
      </c>
      <c r="HG17" s="163">
        <v>0</v>
      </c>
      <c r="HH17" s="163">
        <v>72.429199999999994</v>
      </c>
      <c r="HI17" s="163">
        <v>36.040500000000002</v>
      </c>
      <c r="HJ17" s="163">
        <v>37.172600000000003</v>
      </c>
      <c r="HK17" s="163">
        <v>-11.355</v>
      </c>
      <c r="HL17" s="163">
        <v>-11.706899999999999</v>
      </c>
      <c r="HM17" s="163">
        <v>-14.3935</v>
      </c>
      <c r="HN17" s="163">
        <v>-16.895800000000001</v>
      </c>
      <c r="HO17" s="164"/>
      <c r="HP17" s="164"/>
      <c r="HQ17" s="163">
        <v>-25.141200000000001</v>
      </c>
      <c r="HR17" s="163">
        <v>-24.3337</v>
      </c>
      <c r="HS17" s="163">
        <v>-5.7112999999999996</v>
      </c>
      <c r="HT17" s="163">
        <v>-5.5747999999999998</v>
      </c>
      <c r="HU17" s="163">
        <v>19.98</v>
      </c>
      <c r="HV17" s="163">
        <v>19.809999999999999</v>
      </c>
      <c r="HW17" s="163">
        <v>-21.2</v>
      </c>
      <c r="HX17" s="163">
        <v>-20.9</v>
      </c>
      <c r="HY17" s="163">
        <v>3.5700000000000003E-2</v>
      </c>
      <c r="HZ17" s="163">
        <v>-7.52</v>
      </c>
      <c r="IA17" s="163">
        <v>27.988700000000001</v>
      </c>
      <c r="IB17" s="163">
        <v>25.206</v>
      </c>
      <c r="IC17" s="163">
        <v>25.383600000000001</v>
      </c>
      <c r="ID17" s="163">
        <v>-17.899999999999999</v>
      </c>
      <c r="IE17" s="163">
        <v>-22.2</v>
      </c>
      <c r="IF17" s="163">
        <v>9.8000000000000007</v>
      </c>
      <c r="IG17" s="163">
        <v>9.3000000000000007</v>
      </c>
      <c r="IH17" s="164"/>
      <c r="II17" s="163">
        <v>-18.224900000000002</v>
      </c>
      <c r="IJ17" s="163">
        <v>-93.552300000000002</v>
      </c>
      <c r="IK17" s="163">
        <v>-25.124199999999998</v>
      </c>
      <c r="IL17" s="163">
        <v>-245.98259999999999</v>
      </c>
      <c r="IM17" s="163">
        <v>-0.88539999999999996</v>
      </c>
      <c r="IN17" s="163">
        <v>-23.055499999999999</v>
      </c>
      <c r="IO17" s="163">
        <v>79.424700000000001</v>
      </c>
      <c r="IP17" s="163">
        <v>86.504999999999995</v>
      </c>
      <c r="IQ17" s="163">
        <v>116.99850000000001</v>
      </c>
      <c r="IR17" s="163">
        <v>81.896699999999996</v>
      </c>
      <c r="IS17" s="164"/>
      <c r="IT17" s="163">
        <v>24.2074</v>
      </c>
      <c r="IU17" s="163">
        <v>22.561900000000001</v>
      </c>
      <c r="IV17" s="164"/>
      <c r="IW17" s="163">
        <v>161.0703</v>
      </c>
      <c r="IX17" s="163">
        <v>-189.07149999999999</v>
      </c>
      <c r="IY17" s="163">
        <v>-29.271000000000001</v>
      </c>
      <c r="IZ17" s="163">
        <v>32.685400000000001</v>
      </c>
      <c r="JA17" s="163">
        <v>-4.0759999999999996</v>
      </c>
      <c r="JB17" s="164"/>
      <c r="JC17" s="163">
        <v>-9.92</v>
      </c>
      <c r="JD17" s="163">
        <v>-0.63400000000000001</v>
      </c>
      <c r="JE17" s="163">
        <v>-0.64400000000000002</v>
      </c>
      <c r="JF17" s="163">
        <v>4.88</v>
      </c>
      <c r="JG17" s="163">
        <v>-2.64</v>
      </c>
      <c r="JH17" s="163">
        <v>-2.3125</v>
      </c>
      <c r="JI17" s="163">
        <v>-2.5771999999999999</v>
      </c>
      <c r="JJ17" s="163">
        <v>8.0888000000000009</v>
      </c>
      <c r="JK17" s="163">
        <v>2.9618000000000002</v>
      </c>
      <c r="JL17" s="163">
        <v>-13.4</v>
      </c>
      <c r="JM17" s="163">
        <v>-0.60199999999999998</v>
      </c>
      <c r="JN17" s="163">
        <v>-1.1990000000000001</v>
      </c>
      <c r="JO17" s="164"/>
      <c r="JP17" s="164"/>
      <c r="JQ17" s="163">
        <v>2.879</v>
      </c>
      <c r="JR17" s="163">
        <v>3.2442000000000002</v>
      </c>
      <c r="JS17" s="163">
        <v>2.4803999999999999</v>
      </c>
      <c r="JT17" s="164"/>
      <c r="JU17" s="163">
        <v>7.2</v>
      </c>
      <c r="JV17" s="163">
        <v>7.7491000000000003</v>
      </c>
      <c r="JW17" s="163">
        <v>-0.06</v>
      </c>
      <c r="JX17" s="164"/>
      <c r="JY17" s="163">
        <v>-18.810099999999998</v>
      </c>
      <c r="JZ17" s="163">
        <v>-7.2664</v>
      </c>
      <c r="KA17" s="163">
        <v>-12.520899999999999</v>
      </c>
      <c r="KB17" s="163">
        <v>-15.277200000000001</v>
      </c>
      <c r="KC17" s="163">
        <v>3.1524000000000001</v>
      </c>
      <c r="KD17" s="163">
        <v>-9.0490999999999993</v>
      </c>
      <c r="KE17" s="163">
        <v>5.3338999999999999</v>
      </c>
      <c r="KF17" s="163">
        <v>-8.8000000000000007</v>
      </c>
      <c r="KG17" s="163">
        <v>-5</v>
      </c>
      <c r="KH17" s="163">
        <v>88.340400000000002</v>
      </c>
      <c r="KI17" s="163">
        <v>-189.82650000000001</v>
      </c>
    </row>
    <row r="18" spans="1:295" ht="18" customHeight="1" x14ac:dyDescent="0.3">
      <c r="A18" s="162" t="s">
        <v>71</v>
      </c>
      <c r="B18" s="162" t="s">
        <v>750</v>
      </c>
      <c r="C18" s="166">
        <v>0</v>
      </c>
      <c r="D18" s="166">
        <v>3.1288999999999998</v>
      </c>
      <c r="E18" s="166">
        <v>-7.8543000000000003</v>
      </c>
      <c r="F18" s="166">
        <v>2.0223</v>
      </c>
      <c r="G18" s="166">
        <v>10.536799999999999</v>
      </c>
      <c r="H18" s="167"/>
      <c r="I18" s="166">
        <v>7.9737999999999998</v>
      </c>
      <c r="J18" s="167"/>
      <c r="K18" s="166">
        <v>8.7759999999999998</v>
      </c>
      <c r="L18" s="166">
        <v>3.1198999999999999</v>
      </c>
      <c r="M18" s="166">
        <v>4.5659000000000001</v>
      </c>
      <c r="N18" s="166">
        <v>-8.8800000000000008</v>
      </c>
      <c r="O18" s="167"/>
      <c r="P18" s="167"/>
      <c r="Q18" s="167"/>
      <c r="R18" s="167"/>
      <c r="S18" s="166">
        <v>-2.8767</v>
      </c>
      <c r="T18" s="166">
        <v>6.0077999999999996</v>
      </c>
      <c r="U18" s="166">
        <v>3.117</v>
      </c>
      <c r="V18" s="166">
        <v>3.1082999999999998</v>
      </c>
      <c r="W18" s="166">
        <v>5.8398000000000003</v>
      </c>
      <c r="X18" s="166">
        <v>2.7936000000000001</v>
      </c>
      <c r="Y18" s="166">
        <v>1.9805999999999999</v>
      </c>
      <c r="Z18" s="166">
        <v>1.5288999999999999</v>
      </c>
      <c r="AA18" s="167"/>
      <c r="AB18" s="166">
        <v>-1.1931</v>
      </c>
      <c r="AC18" s="166">
        <v>-0.49399999999999999</v>
      </c>
      <c r="AD18" s="166">
        <v>-0.46800000000000003</v>
      </c>
      <c r="AE18" s="166">
        <v>3.0710000000000002</v>
      </c>
      <c r="AF18" s="166">
        <v>-13.32</v>
      </c>
      <c r="AG18" s="167"/>
      <c r="AH18" s="166">
        <v>-1.446</v>
      </c>
      <c r="AI18" s="166">
        <v>0.23</v>
      </c>
      <c r="AJ18" s="167"/>
      <c r="AK18" s="166">
        <v>-5.65</v>
      </c>
      <c r="AL18" s="167"/>
      <c r="AM18" s="166">
        <v>-16.399999999999999</v>
      </c>
      <c r="AN18" s="166">
        <v>-16.41</v>
      </c>
      <c r="AO18" s="166">
        <v>3.0546000000000002</v>
      </c>
      <c r="AP18" s="166">
        <v>3.7021000000000002</v>
      </c>
      <c r="AQ18" s="166">
        <v>21.122</v>
      </c>
      <c r="AR18" s="166">
        <v>22.647200000000002</v>
      </c>
      <c r="AS18" s="166">
        <v>-15.590199999999999</v>
      </c>
      <c r="AT18" s="166">
        <v>-8.4393999999999991</v>
      </c>
      <c r="AU18" s="166">
        <v>-7.5991</v>
      </c>
      <c r="AV18" s="166">
        <v>1.7017</v>
      </c>
      <c r="AW18" s="166">
        <v>1.8</v>
      </c>
      <c r="AX18" s="166">
        <v>-14.467599999999999</v>
      </c>
      <c r="AY18" s="166">
        <v>-12.860099999999999</v>
      </c>
      <c r="AZ18" s="166">
        <v>31.223199999999999</v>
      </c>
      <c r="BA18" s="167"/>
      <c r="BB18" s="166">
        <v>-5.3689</v>
      </c>
      <c r="BC18" s="166">
        <v>11.896100000000001</v>
      </c>
      <c r="BD18" s="166">
        <v>-5.5</v>
      </c>
      <c r="BE18" s="166">
        <v>-6</v>
      </c>
      <c r="BF18" s="166">
        <v>-27.974599999999999</v>
      </c>
      <c r="BG18" s="166">
        <v>-27.570799999999998</v>
      </c>
      <c r="BH18" s="166">
        <v>-1.8303</v>
      </c>
      <c r="BI18" s="167"/>
      <c r="BJ18" s="166">
        <v>-5.3859000000000004</v>
      </c>
      <c r="BK18" s="166">
        <v>1.5660000000000001</v>
      </c>
      <c r="BL18" s="167"/>
      <c r="BM18" s="166">
        <v>-0.29409999999999997</v>
      </c>
      <c r="BN18" s="166">
        <v>-104.3122</v>
      </c>
      <c r="BO18" s="166">
        <v>33.997599999999998</v>
      </c>
      <c r="BP18" s="166">
        <v>33.997599999999998</v>
      </c>
      <c r="BQ18" s="166">
        <v>-6.1199000000000003</v>
      </c>
      <c r="BR18" s="166">
        <v>-208.56450000000001</v>
      </c>
      <c r="BS18" s="167"/>
      <c r="BT18" s="167"/>
      <c r="BU18" s="167"/>
      <c r="BV18" s="166">
        <v>6.3470000000000004</v>
      </c>
      <c r="BW18" s="166">
        <v>8.4499999999999993</v>
      </c>
      <c r="BX18" s="166">
        <v>6.29</v>
      </c>
      <c r="BY18" s="166">
        <v>-15.44</v>
      </c>
      <c r="BZ18" s="166">
        <v>-3.54</v>
      </c>
      <c r="CA18" s="166">
        <v>-8.0332000000000008</v>
      </c>
      <c r="CB18" s="166">
        <v>-9.2387999999999995</v>
      </c>
      <c r="CC18" s="166">
        <v>12.4581</v>
      </c>
      <c r="CD18" s="166">
        <v>10.9123</v>
      </c>
      <c r="CE18" s="166">
        <v>0.92989999999999995</v>
      </c>
      <c r="CF18" s="166">
        <v>2.9958</v>
      </c>
      <c r="CG18" s="166">
        <v>3.2801999999999998</v>
      </c>
      <c r="CH18" s="166">
        <v>-4.9116999999999997</v>
      </c>
      <c r="CI18" s="167"/>
      <c r="CJ18" s="167"/>
      <c r="CK18" s="167"/>
      <c r="CL18" s="166">
        <v>-27.9</v>
      </c>
      <c r="CM18" s="166">
        <v>-26.4</v>
      </c>
      <c r="CN18" s="166">
        <v>-2.35</v>
      </c>
      <c r="CO18" s="166">
        <v>12.0807</v>
      </c>
      <c r="CP18" s="166">
        <v>11.878299999999999</v>
      </c>
      <c r="CQ18" s="166">
        <v>10.3423</v>
      </c>
      <c r="CR18" s="166">
        <v>54.030999999999999</v>
      </c>
      <c r="CS18" s="166">
        <v>54.131399999999999</v>
      </c>
      <c r="CT18" s="166">
        <v>-27.119499999999999</v>
      </c>
      <c r="CU18" s="166">
        <v>-29.550699999999999</v>
      </c>
      <c r="CV18" s="166">
        <v>-26.526299999999999</v>
      </c>
      <c r="CW18" s="166">
        <v>1.9703999999999999</v>
      </c>
      <c r="CX18" s="166">
        <v>23.51</v>
      </c>
      <c r="CY18" s="166">
        <v>17.350000000000001</v>
      </c>
      <c r="CZ18" s="166">
        <v>14.692399999999999</v>
      </c>
      <c r="DA18" s="166">
        <v>14.8468</v>
      </c>
      <c r="DB18" s="166">
        <v>-6.23</v>
      </c>
      <c r="DC18" s="166">
        <v>-188.39850000000001</v>
      </c>
      <c r="DD18" s="167"/>
      <c r="DE18" s="167"/>
      <c r="DF18" s="166">
        <v>9.2863000000000007</v>
      </c>
      <c r="DG18" s="166">
        <v>-17.175000000000001</v>
      </c>
      <c r="DH18" s="166">
        <v>-3.2210999999999999</v>
      </c>
      <c r="DI18" s="167"/>
      <c r="DJ18" s="167"/>
      <c r="DK18" s="166">
        <v>-3.3214999999999999</v>
      </c>
      <c r="DL18" s="166">
        <v>-3.1791</v>
      </c>
      <c r="DM18" s="167"/>
      <c r="DN18" s="166">
        <v>2.9744999999999999</v>
      </c>
      <c r="DO18" s="166">
        <v>-2.98</v>
      </c>
      <c r="DP18" s="166">
        <v>-1.75</v>
      </c>
      <c r="DQ18" s="166">
        <v>8.8040000000000003</v>
      </c>
      <c r="DR18" s="166">
        <v>-10.383100000000001</v>
      </c>
      <c r="DS18" s="166">
        <v>-11.18</v>
      </c>
      <c r="DT18" s="166">
        <v>-11.59</v>
      </c>
      <c r="DU18" s="166">
        <v>25.17</v>
      </c>
      <c r="DV18" s="166">
        <v>13.42</v>
      </c>
      <c r="DW18" s="166">
        <v>-10.072699999999999</v>
      </c>
      <c r="DX18" s="166">
        <v>-5.9181999999999997</v>
      </c>
      <c r="DY18" s="166">
        <v>-24.266999999999999</v>
      </c>
      <c r="DZ18" s="166">
        <v>-22.863600000000002</v>
      </c>
      <c r="EA18" s="167"/>
      <c r="EB18" s="166">
        <v>-16.1769</v>
      </c>
      <c r="EC18" s="166">
        <v>-21.548500000000001</v>
      </c>
      <c r="ED18" s="166">
        <v>-21.567599999999999</v>
      </c>
      <c r="EE18" s="166">
        <v>-15.145</v>
      </c>
      <c r="EF18" s="166">
        <v>-17.2925</v>
      </c>
      <c r="EG18" s="166">
        <v>-10.73</v>
      </c>
      <c r="EH18" s="166">
        <v>-93.397599999999997</v>
      </c>
      <c r="EI18" s="166">
        <v>-20.141999999999999</v>
      </c>
      <c r="EJ18" s="167"/>
      <c r="EK18" s="166">
        <v>-9.3469999999999995</v>
      </c>
      <c r="EL18" s="166">
        <v>-8.7783999999999995</v>
      </c>
      <c r="EM18" s="166">
        <v>9.7972000000000001</v>
      </c>
      <c r="EN18" s="166">
        <v>-14.343400000000001</v>
      </c>
      <c r="EO18" s="166">
        <v>-13.651</v>
      </c>
      <c r="EP18" s="166">
        <v>17.936</v>
      </c>
      <c r="EQ18" s="166">
        <v>-17.3856</v>
      </c>
      <c r="ER18" s="166">
        <v>-17.1663</v>
      </c>
      <c r="ES18" s="166">
        <v>-3.1286</v>
      </c>
      <c r="ET18" s="166">
        <v>-16.57</v>
      </c>
      <c r="EU18" s="166">
        <v>-11.38</v>
      </c>
      <c r="EV18" s="166">
        <v>0</v>
      </c>
      <c r="EW18" s="166">
        <v>3.1103000000000001</v>
      </c>
      <c r="EX18" s="166">
        <v>-20.068000000000001</v>
      </c>
      <c r="EY18" s="166">
        <v>-11.558999999999999</v>
      </c>
      <c r="EZ18" s="166">
        <v>-5.726</v>
      </c>
      <c r="FA18" s="166">
        <v>6.6765999999999996</v>
      </c>
      <c r="FB18" s="166">
        <v>-0.10680000000000001</v>
      </c>
      <c r="FC18" s="166">
        <v>-16.241499999999998</v>
      </c>
      <c r="FD18" s="166">
        <v>4.7675999999999998</v>
      </c>
      <c r="FE18" s="167"/>
      <c r="FF18" s="166">
        <v>4.5389999999999997</v>
      </c>
      <c r="FG18" s="166">
        <v>2.6816</v>
      </c>
      <c r="FH18" s="166">
        <v>3.6768000000000001</v>
      </c>
      <c r="FI18" s="166">
        <v>0</v>
      </c>
      <c r="FJ18" s="166">
        <v>1.5071000000000001</v>
      </c>
      <c r="FK18" s="166">
        <v>-0.16750000000000001</v>
      </c>
      <c r="FL18" s="166">
        <v>5.8609999999999998</v>
      </c>
      <c r="FM18" s="166">
        <v>4.9843000000000002</v>
      </c>
      <c r="FN18" s="166">
        <v>4.9410999999999996</v>
      </c>
      <c r="FO18" s="166">
        <v>21.125299999999999</v>
      </c>
      <c r="FP18" s="166">
        <v>34.361899999999999</v>
      </c>
      <c r="FQ18" s="166">
        <v>24.674399999999999</v>
      </c>
      <c r="FR18" s="166">
        <v>-16.399999999999999</v>
      </c>
      <c r="FS18" s="166">
        <v>-1.5212000000000001</v>
      </c>
      <c r="FT18" s="166">
        <v>0.16500000000000001</v>
      </c>
      <c r="FU18" s="166">
        <v>-0.1</v>
      </c>
      <c r="FV18" s="166">
        <v>-1.94</v>
      </c>
      <c r="FW18" s="166">
        <v>-25.433</v>
      </c>
      <c r="FX18" s="167"/>
      <c r="FY18" s="166">
        <v>3.1349999999999998</v>
      </c>
      <c r="FZ18" s="166">
        <v>0.98099999999999998</v>
      </c>
      <c r="GA18" s="167"/>
      <c r="GB18" s="166">
        <v>14.17</v>
      </c>
      <c r="GC18" s="166">
        <v>-41.507300000000001</v>
      </c>
      <c r="GD18" s="166">
        <v>-30.207100000000001</v>
      </c>
      <c r="GE18" s="166">
        <v>-1.37</v>
      </c>
      <c r="GF18" s="166">
        <v>19.210799999999999</v>
      </c>
      <c r="GG18" s="167"/>
      <c r="GH18" s="166">
        <v>21.929099999999998</v>
      </c>
      <c r="GI18" s="166">
        <v>-5.9054000000000002</v>
      </c>
      <c r="GJ18" s="166">
        <v>-6.2183000000000002</v>
      </c>
      <c r="GK18" s="166">
        <v>1.8137000000000001</v>
      </c>
      <c r="GL18" s="167"/>
      <c r="GM18" s="167"/>
      <c r="GN18" s="166">
        <v>-10.472300000000001</v>
      </c>
      <c r="GO18" s="166">
        <v>-6.3634000000000004</v>
      </c>
      <c r="GP18" s="166">
        <v>2.6876000000000002</v>
      </c>
      <c r="GQ18" s="166">
        <v>-24.978400000000001</v>
      </c>
      <c r="GR18" s="167"/>
      <c r="GS18" s="167"/>
      <c r="GT18" s="166">
        <v>174.37700000000001</v>
      </c>
      <c r="GU18" s="166">
        <v>-5.8945999999999996</v>
      </c>
      <c r="GV18" s="166">
        <v>-9.5466999999999995</v>
      </c>
      <c r="GW18" s="166">
        <v>1.109</v>
      </c>
      <c r="GX18" s="166">
        <v>0.81969999999999998</v>
      </c>
      <c r="GY18" s="166">
        <v>5.9850000000000003</v>
      </c>
      <c r="GZ18" s="166">
        <v>6.0366</v>
      </c>
      <c r="HA18" s="166">
        <v>0</v>
      </c>
      <c r="HB18" s="166">
        <v>-9.2607999999999997</v>
      </c>
      <c r="HC18" s="166">
        <v>-6.3505000000000003</v>
      </c>
      <c r="HD18" s="166">
        <v>-6.29</v>
      </c>
      <c r="HE18" s="166">
        <v>7.7167000000000003</v>
      </c>
      <c r="HF18" s="166">
        <v>83.4846</v>
      </c>
      <c r="HG18" s="166">
        <v>5.024</v>
      </c>
      <c r="HH18" s="166">
        <v>67.248500000000007</v>
      </c>
      <c r="HI18" s="166">
        <v>36.067399999999999</v>
      </c>
      <c r="HJ18" s="166">
        <v>36.8262</v>
      </c>
      <c r="HK18" s="166">
        <v>-11.465</v>
      </c>
      <c r="HL18" s="166">
        <v>-11.748100000000001</v>
      </c>
      <c r="HM18" s="166">
        <v>-12.3729</v>
      </c>
      <c r="HN18" s="166">
        <v>-15.8873</v>
      </c>
      <c r="HO18" s="167"/>
      <c r="HP18" s="167"/>
      <c r="HQ18" s="166">
        <v>-24.454599999999999</v>
      </c>
      <c r="HR18" s="166">
        <v>-23.8338</v>
      </c>
      <c r="HS18" s="166">
        <v>-7.0602</v>
      </c>
      <c r="HT18" s="166">
        <v>-7.2687999999999997</v>
      </c>
      <c r="HU18" s="166">
        <v>15.34</v>
      </c>
      <c r="HV18" s="166">
        <v>15.03</v>
      </c>
      <c r="HW18" s="166">
        <v>-20.399999999999999</v>
      </c>
      <c r="HX18" s="166">
        <v>-21</v>
      </c>
      <c r="HY18" s="166">
        <v>0.19500000000000001</v>
      </c>
      <c r="HZ18" s="166">
        <v>-7.04</v>
      </c>
      <c r="IA18" s="166">
        <v>26.161300000000001</v>
      </c>
      <c r="IB18" s="166">
        <v>25.487400000000001</v>
      </c>
      <c r="IC18" s="166">
        <v>25.3339</v>
      </c>
      <c r="ID18" s="166">
        <v>-17.399999999999999</v>
      </c>
      <c r="IE18" s="166">
        <v>-21.4</v>
      </c>
      <c r="IF18" s="166">
        <v>10.199999999999999</v>
      </c>
      <c r="IG18" s="166">
        <v>9.3000000000000007</v>
      </c>
      <c r="IH18" s="166">
        <v>-18.333300000000001</v>
      </c>
      <c r="II18" s="166">
        <v>-18.188099999999999</v>
      </c>
      <c r="IJ18" s="166">
        <v>-90.035899999999998</v>
      </c>
      <c r="IK18" s="166">
        <v>-21.815000000000001</v>
      </c>
      <c r="IL18" s="166">
        <v>-246.41419999999999</v>
      </c>
      <c r="IM18" s="166">
        <v>-2.2050000000000001</v>
      </c>
      <c r="IN18" s="166">
        <v>-22.697600000000001</v>
      </c>
      <c r="IO18" s="166">
        <v>81.749799999999993</v>
      </c>
      <c r="IP18" s="166">
        <v>85.811099999999996</v>
      </c>
      <c r="IQ18" s="166">
        <v>115.398</v>
      </c>
      <c r="IR18" s="166">
        <v>82.2136</v>
      </c>
      <c r="IS18" s="167"/>
      <c r="IT18" s="166">
        <v>22.529599999999999</v>
      </c>
      <c r="IU18" s="166">
        <v>20.521899999999999</v>
      </c>
      <c r="IV18" s="167"/>
      <c r="IW18" s="166">
        <v>162.09540000000001</v>
      </c>
      <c r="IX18" s="166">
        <v>-186.59649999999999</v>
      </c>
      <c r="IY18" s="166">
        <v>-29.2773</v>
      </c>
      <c r="IZ18" s="166">
        <v>35.553899999999999</v>
      </c>
      <c r="JA18" s="166">
        <v>-4.2176</v>
      </c>
      <c r="JB18" s="167"/>
      <c r="JC18" s="166">
        <v>-9.68</v>
      </c>
      <c r="JD18" s="166">
        <v>-0.61799999999999999</v>
      </c>
      <c r="JE18" s="166">
        <v>-0.63500000000000001</v>
      </c>
      <c r="JF18" s="166">
        <v>5.52</v>
      </c>
      <c r="JG18" s="166">
        <v>-3.44</v>
      </c>
      <c r="JH18" s="166">
        <v>-2.6802000000000001</v>
      </c>
      <c r="JI18" s="166">
        <v>-2.3727999999999998</v>
      </c>
      <c r="JJ18" s="166">
        <v>8.1773000000000007</v>
      </c>
      <c r="JK18" s="166">
        <v>3.6332</v>
      </c>
      <c r="JL18" s="166">
        <v>-13.6</v>
      </c>
      <c r="JM18" s="166">
        <v>-2.2570000000000001</v>
      </c>
      <c r="JN18" s="166">
        <v>-1.448</v>
      </c>
      <c r="JO18" s="167"/>
      <c r="JP18" s="167"/>
      <c r="JQ18" s="166">
        <v>3.2949000000000002</v>
      </c>
      <c r="JR18" s="166">
        <v>2.3685</v>
      </c>
      <c r="JS18" s="166">
        <v>2.4180999999999999</v>
      </c>
      <c r="JT18" s="167"/>
      <c r="JU18" s="166">
        <v>6.5</v>
      </c>
      <c r="JV18" s="166">
        <v>6.9215</v>
      </c>
      <c r="JW18" s="166">
        <v>-0.01</v>
      </c>
      <c r="JX18" s="167"/>
      <c r="JY18" s="166">
        <v>-19.601900000000001</v>
      </c>
      <c r="JZ18" s="166">
        <v>-7.5568999999999997</v>
      </c>
      <c r="KA18" s="166">
        <v>-12.800700000000001</v>
      </c>
      <c r="KB18" s="166">
        <v>-16.390899999999998</v>
      </c>
      <c r="KC18" s="166">
        <v>3.6897000000000002</v>
      </c>
      <c r="KD18" s="166">
        <v>-9.7028999999999996</v>
      </c>
      <c r="KE18" s="166">
        <v>5.3987999999999996</v>
      </c>
      <c r="KF18" s="166">
        <v>-9.1999999999999993</v>
      </c>
      <c r="KG18" s="166">
        <v>-6.1</v>
      </c>
      <c r="KH18" s="166">
        <v>86.644900000000007</v>
      </c>
      <c r="KI18" s="166">
        <v>-189.12200000000001</v>
      </c>
    </row>
    <row r="19" spans="1:295" ht="18" customHeight="1" x14ac:dyDescent="0.3">
      <c r="A19" s="162" t="s">
        <v>71</v>
      </c>
      <c r="B19" s="162" t="s">
        <v>751</v>
      </c>
      <c r="C19" s="166">
        <v>0</v>
      </c>
      <c r="D19" s="166">
        <v>2.8997999999999999</v>
      </c>
      <c r="E19" s="166">
        <v>-7.4890999999999996</v>
      </c>
      <c r="F19" s="166">
        <v>2.0849000000000002</v>
      </c>
      <c r="G19" s="166">
        <v>10.321400000000001</v>
      </c>
      <c r="H19" s="167"/>
      <c r="I19" s="166">
        <v>8.7933000000000003</v>
      </c>
      <c r="J19" s="167"/>
      <c r="K19" s="166">
        <v>9.0074000000000005</v>
      </c>
      <c r="L19" s="166">
        <v>3.2789000000000001</v>
      </c>
      <c r="M19" s="166">
        <v>4.7641999999999998</v>
      </c>
      <c r="N19" s="166">
        <v>-11.1</v>
      </c>
      <c r="O19" s="167"/>
      <c r="P19" s="167"/>
      <c r="Q19" s="166">
        <v>0</v>
      </c>
      <c r="R19" s="167"/>
      <c r="S19" s="166">
        <v>-2.8654999999999999</v>
      </c>
      <c r="T19" s="166">
        <v>5.8388</v>
      </c>
      <c r="U19" s="166">
        <v>3.4940000000000002</v>
      </c>
      <c r="V19" s="166">
        <v>3.3100999999999998</v>
      </c>
      <c r="W19" s="166">
        <v>6.2237999999999998</v>
      </c>
      <c r="X19" s="166">
        <v>2.7168000000000001</v>
      </c>
      <c r="Y19" s="166">
        <v>2.2547000000000001</v>
      </c>
      <c r="Z19" s="166">
        <v>1.4918</v>
      </c>
      <c r="AA19" s="167"/>
      <c r="AB19" s="166">
        <v>-1.2486999999999999</v>
      </c>
      <c r="AC19" s="166">
        <v>-0.64</v>
      </c>
      <c r="AD19" s="166">
        <v>-0.60899999999999999</v>
      </c>
      <c r="AE19" s="166">
        <v>3.3650000000000002</v>
      </c>
      <c r="AF19" s="166">
        <v>-11.1</v>
      </c>
      <c r="AG19" s="167"/>
      <c r="AH19" s="166">
        <v>-1.4330000000000001</v>
      </c>
      <c r="AI19" s="166">
        <v>0.23699999999999999</v>
      </c>
      <c r="AJ19" s="167"/>
      <c r="AK19" s="166">
        <v>-6.06</v>
      </c>
      <c r="AL19" s="166">
        <v>-10</v>
      </c>
      <c r="AM19" s="166">
        <v>-16.489999999999998</v>
      </c>
      <c r="AN19" s="166">
        <v>-16.579999999999998</v>
      </c>
      <c r="AO19" s="166">
        <v>3.2675999999999998</v>
      </c>
      <c r="AP19" s="166">
        <v>3.5831</v>
      </c>
      <c r="AQ19" s="166">
        <v>21.427399999999999</v>
      </c>
      <c r="AR19" s="166">
        <v>23.515000000000001</v>
      </c>
      <c r="AS19" s="166">
        <v>-14.7379</v>
      </c>
      <c r="AT19" s="166">
        <v>-8.5733999999999995</v>
      </c>
      <c r="AU19" s="166">
        <v>-8.0023</v>
      </c>
      <c r="AV19" s="166">
        <v>2.2044000000000001</v>
      </c>
      <c r="AW19" s="166">
        <v>1.9850000000000001</v>
      </c>
      <c r="AX19" s="166">
        <v>-14.1997</v>
      </c>
      <c r="AY19" s="166">
        <v>-12.0563</v>
      </c>
      <c r="AZ19" s="166">
        <v>29.3964</v>
      </c>
      <c r="BA19" s="167"/>
      <c r="BB19" s="166">
        <v>-6.2958999999999996</v>
      </c>
      <c r="BC19" s="166">
        <v>11.777200000000001</v>
      </c>
      <c r="BD19" s="166">
        <v>-5.8</v>
      </c>
      <c r="BE19" s="166">
        <v>-6</v>
      </c>
      <c r="BF19" s="166">
        <v>-28.067</v>
      </c>
      <c r="BG19" s="166">
        <v>-27.374700000000001</v>
      </c>
      <c r="BH19" s="166">
        <v>-1.7941</v>
      </c>
      <c r="BI19" s="167"/>
      <c r="BJ19" s="166">
        <v>-5.3773</v>
      </c>
      <c r="BK19" s="166">
        <v>1.4908999999999999</v>
      </c>
      <c r="BL19" s="167"/>
      <c r="BM19" s="166">
        <v>-0.41510000000000002</v>
      </c>
      <c r="BN19" s="166">
        <v>-107.6082</v>
      </c>
      <c r="BO19" s="166">
        <v>35.0047</v>
      </c>
      <c r="BP19" s="166">
        <v>35.065800000000003</v>
      </c>
      <c r="BQ19" s="166">
        <v>-4.4645999999999999</v>
      </c>
      <c r="BR19" s="166">
        <v>-208.26820000000001</v>
      </c>
      <c r="BS19" s="167"/>
      <c r="BT19" s="167"/>
      <c r="BU19" s="167"/>
      <c r="BV19" s="167"/>
      <c r="BW19" s="166">
        <v>8.49</v>
      </c>
      <c r="BX19" s="166">
        <v>6.33</v>
      </c>
      <c r="BY19" s="166">
        <v>-15.08</v>
      </c>
      <c r="BZ19" s="166">
        <v>-3.26</v>
      </c>
      <c r="CA19" s="166">
        <v>-10.176500000000001</v>
      </c>
      <c r="CB19" s="166">
        <v>-9.6407000000000007</v>
      </c>
      <c r="CC19" s="166">
        <v>11.922700000000001</v>
      </c>
      <c r="CD19" s="166">
        <v>10.9565</v>
      </c>
      <c r="CE19" s="166">
        <v>-9.4399999999999998E-2</v>
      </c>
      <c r="CF19" s="166">
        <v>3.8346</v>
      </c>
      <c r="CG19" s="166">
        <v>3.8713000000000002</v>
      </c>
      <c r="CH19" s="166">
        <v>-4.4015000000000004</v>
      </c>
      <c r="CI19" s="167"/>
      <c r="CJ19" s="167"/>
      <c r="CK19" s="167"/>
      <c r="CL19" s="166">
        <v>-26.9</v>
      </c>
      <c r="CM19" s="166">
        <v>-25.6</v>
      </c>
      <c r="CN19" s="166">
        <v>-2.52</v>
      </c>
      <c r="CO19" s="166">
        <v>13.044499999999999</v>
      </c>
      <c r="CP19" s="166">
        <v>13.133599999999999</v>
      </c>
      <c r="CQ19" s="166">
        <v>12.015499999999999</v>
      </c>
      <c r="CR19" s="166">
        <v>55.659700000000001</v>
      </c>
      <c r="CS19" s="166">
        <v>55.772199999999998</v>
      </c>
      <c r="CT19" s="166">
        <v>-28.7135</v>
      </c>
      <c r="CU19" s="166">
        <v>-28.704799999999999</v>
      </c>
      <c r="CV19" s="166">
        <v>-28.640999999999998</v>
      </c>
      <c r="CW19" s="166">
        <v>2.1282999999999999</v>
      </c>
      <c r="CX19" s="166">
        <v>26.25</v>
      </c>
      <c r="CY19" s="166">
        <v>17.13</v>
      </c>
      <c r="CZ19" s="166">
        <v>15.161099999999999</v>
      </c>
      <c r="DA19" s="166">
        <v>15.139799999999999</v>
      </c>
      <c r="DB19" s="166">
        <v>-6.68</v>
      </c>
      <c r="DC19" s="166">
        <v>-175.83670000000001</v>
      </c>
      <c r="DD19" s="167"/>
      <c r="DE19" s="167"/>
      <c r="DF19" s="166">
        <v>10.588699999999999</v>
      </c>
      <c r="DG19" s="166">
        <v>-17.329699999999999</v>
      </c>
      <c r="DH19" s="166">
        <v>-3.2456999999999998</v>
      </c>
      <c r="DI19" s="167"/>
      <c r="DJ19" s="167"/>
      <c r="DK19" s="166">
        <v>-3.6657999999999999</v>
      </c>
      <c r="DL19" s="166">
        <v>-2.0571000000000002</v>
      </c>
      <c r="DM19" s="167"/>
      <c r="DN19" s="166">
        <v>3.9022999999999999</v>
      </c>
      <c r="DO19" s="166">
        <v>-2.04</v>
      </c>
      <c r="DP19" s="166">
        <v>-2.0299999999999998</v>
      </c>
      <c r="DQ19" s="166">
        <v>8.6645000000000003</v>
      </c>
      <c r="DR19" s="166">
        <v>-11.4582</v>
      </c>
      <c r="DS19" s="166">
        <v>-11.3</v>
      </c>
      <c r="DT19" s="166">
        <v>-11.23</v>
      </c>
      <c r="DU19" s="166">
        <v>26.46</v>
      </c>
      <c r="DV19" s="166">
        <v>14.97</v>
      </c>
      <c r="DW19" s="166">
        <v>-12.6</v>
      </c>
      <c r="DX19" s="166">
        <v>-6.3364000000000003</v>
      </c>
      <c r="DY19" s="166">
        <v>-24.8748</v>
      </c>
      <c r="DZ19" s="166">
        <v>-24.5364</v>
      </c>
      <c r="EA19" s="167"/>
      <c r="EB19" s="166">
        <v>-14.2544</v>
      </c>
      <c r="EC19" s="166">
        <v>-20.340199999999999</v>
      </c>
      <c r="ED19" s="166">
        <v>-20.346900000000002</v>
      </c>
      <c r="EE19" s="166">
        <v>-17.562799999999999</v>
      </c>
      <c r="EF19" s="166">
        <v>-19.007400000000001</v>
      </c>
      <c r="EG19" s="166">
        <v>-10.303000000000001</v>
      </c>
      <c r="EH19" s="166">
        <v>-94.547899999999998</v>
      </c>
      <c r="EI19" s="166">
        <v>-20.052</v>
      </c>
      <c r="EJ19" s="167"/>
      <c r="EK19" s="166">
        <v>-9.6457999999999995</v>
      </c>
      <c r="EL19" s="166">
        <v>-8.9475999999999996</v>
      </c>
      <c r="EM19" s="166">
        <v>13.415800000000001</v>
      </c>
      <c r="EN19" s="166">
        <v>-13.762</v>
      </c>
      <c r="EO19" s="166">
        <v>-13.392899999999999</v>
      </c>
      <c r="EP19" s="166">
        <v>6.16</v>
      </c>
      <c r="EQ19" s="166">
        <v>-17.881900000000002</v>
      </c>
      <c r="ER19" s="166">
        <v>-17.606999999999999</v>
      </c>
      <c r="ES19" s="166">
        <v>9.0499999999999997E-2</v>
      </c>
      <c r="ET19" s="166">
        <v>0</v>
      </c>
      <c r="EU19" s="166">
        <v>-15.75</v>
      </c>
      <c r="EV19" s="166">
        <v>0</v>
      </c>
      <c r="EW19" s="166">
        <v>3.4253</v>
      </c>
      <c r="EX19" s="166">
        <v>-20.217199999999998</v>
      </c>
      <c r="EY19" s="166">
        <v>-11.2338</v>
      </c>
      <c r="EZ19" s="166">
        <v>-5.4173</v>
      </c>
      <c r="FA19" s="166">
        <v>6.9093999999999998</v>
      </c>
      <c r="FB19" s="166">
        <v>1.6252</v>
      </c>
      <c r="FC19" s="166">
        <v>-18.807300000000001</v>
      </c>
      <c r="FD19" s="166">
        <v>4.8106</v>
      </c>
      <c r="FE19" s="167"/>
      <c r="FF19" s="166">
        <v>4.4867999999999997</v>
      </c>
      <c r="FG19" s="166">
        <v>3.0131999999999999</v>
      </c>
      <c r="FH19" s="166">
        <v>3.3573</v>
      </c>
      <c r="FI19" s="166">
        <v>2.4169</v>
      </c>
      <c r="FJ19" s="166">
        <v>1.5071000000000001</v>
      </c>
      <c r="FK19" s="166">
        <v>1.1721999999999999</v>
      </c>
      <c r="FL19" s="166">
        <v>6.8657000000000004</v>
      </c>
      <c r="FM19" s="166">
        <v>6.6288999999999998</v>
      </c>
      <c r="FN19" s="166">
        <v>6.6971999999999996</v>
      </c>
      <c r="FO19" s="166">
        <v>21.334499999999998</v>
      </c>
      <c r="FP19" s="166">
        <v>33.7575</v>
      </c>
      <c r="FQ19" s="166">
        <v>23.087499999999999</v>
      </c>
      <c r="FR19" s="166">
        <v>-17.96</v>
      </c>
      <c r="FS19" s="166">
        <v>-1.5212000000000001</v>
      </c>
      <c r="FT19" s="166">
        <v>0.16500000000000001</v>
      </c>
      <c r="FU19" s="166">
        <v>0.47</v>
      </c>
      <c r="FV19" s="166">
        <v>0.17</v>
      </c>
      <c r="FW19" s="166">
        <v>-24.739899999999999</v>
      </c>
      <c r="FX19" s="167"/>
      <c r="FY19" s="166">
        <v>3.1850000000000001</v>
      </c>
      <c r="FZ19" s="166">
        <v>1.0469999999999999</v>
      </c>
      <c r="GA19" s="167"/>
      <c r="GB19" s="166">
        <v>14.24</v>
      </c>
      <c r="GC19" s="166">
        <v>-40.461500000000001</v>
      </c>
      <c r="GD19" s="166">
        <v>-29.579799999999999</v>
      </c>
      <c r="GE19" s="166">
        <v>-1.55</v>
      </c>
      <c r="GF19" s="166">
        <v>19.136199999999999</v>
      </c>
      <c r="GG19" s="167"/>
      <c r="GH19" s="166">
        <v>21.876999999999999</v>
      </c>
      <c r="GI19" s="166">
        <v>-6.0304000000000002</v>
      </c>
      <c r="GJ19" s="166">
        <v>-6.3338000000000001</v>
      </c>
      <c r="GK19" s="166">
        <v>1.843</v>
      </c>
      <c r="GL19" s="167"/>
      <c r="GM19" s="167"/>
      <c r="GN19" s="167"/>
      <c r="GO19" s="166">
        <v>-7.0698999999999996</v>
      </c>
      <c r="GP19" s="166">
        <v>2.6000999999999999</v>
      </c>
      <c r="GQ19" s="166">
        <v>-24.668900000000001</v>
      </c>
      <c r="GR19" s="166">
        <v>6.3727999999999998</v>
      </c>
      <c r="GS19" s="166">
        <v>7.5195999999999996</v>
      </c>
      <c r="GT19" s="166">
        <v>169.95679999999999</v>
      </c>
      <c r="GU19" s="166">
        <v>-5.5716000000000001</v>
      </c>
      <c r="GV19" s="166">
        <v>-9.4742999999999995</v>
      </c>
      <c r="GW19" s="166">
        <v>0.91020000000000001</v>
      </c>
      <c r="GX19" s="166">
        <v>0.82010000000000005</v>
      </c>
      <c r="GY19" s="166">
        <v>6.1753999999999998</v>
      </c>
      <c r="GZ19" s="166">
        <v>6.0682999999999998</v>
      </c>
      <c r="HA19" s="166">
        <v>0</v>
      </c>
      <c r="HB19" s="166">
        <v>-9.5475999999999992</v>
      </c>
      <c r="HC19" s="166">
        <v>-8.4365000000000006</v>
      </c>
      <c r="HD19" s="166">
        <v>-7.12</v>
      </c>
      <c r="HE19" s="166">
        <v>6.3718000000000004</v>
      </c>
      <c r="HF19" s="166">
        <v>76.845699999999994</v>
      </c>
      <c r="HG19" s="166">
        <v>0</v>
      </c>
      <c r="HH19" s="166">
        <v>73.427899999999994</v>
      </c>
      <c r="HI19" s="166">
        <v>36.627299999999998</v>
      </c>
      <c r="HJ19" s="166">
        <v>37.668199999999999</v>
      </c>
      <c r="HK19" s="166">
        <v>-11.434699999999999</v>
      </c>
      <c r="HL19" s="166">
        <v>-11.654</v>
      </c>
      <c r="HM19" s="166">
        <v>-14.3527</v>
      </c>
      <c r="HN19" s="166">
        <v>-17.395</v>
      </c>
      <c r="HO19" s="166">
        <v>39.994399999999999</v>
      </c>
      <c r="HP19" s="166">
        <v>41.392899999999997</v>
      </c>
      <c r="HQ19" s="166">
        <v>-24.311699999999998</v>
      </c>
      <c r="HR19" s="166">
        <v>-23.4328</v>
      </c>
      <c r="HS19" s="166">
        <v>-6.7530000000000001</v>
      </c>
      <c r="HT19" s="166">
        <v>-6.1985000000000001</v>
      </c>
      <c r="HU19" s="166">
        <v>15.64</v>
      </c>
      <c r="HV19" s="166">
        <v>15.36</v>
      </c>
      <c r="HW19" s="166">
        <v>-19.3</v>
      </c>
      <c r="HX19" s="166">
        <v>-19.5</v>
      </c>
      <c r="HY19" s="166">
        <v>0.19500000000000001</v>
      </c>
      <c r="HZ19" s="166">
        <v>-9.1999999999999993</v>
      </c>
      <c r="IA19" s="166">
        <v>25.640899999999998</v>
      </c>
      <c r="IB19" s="166">
        <v>26.078399999999998</v>
      </c>
      <c r="IC19" s="166">
        <v>25.745699999999999</v>
      </c>
      <c r="ID19" s="166">
        <v>-17</v>
      </c>
      <c r="IE19" s="166">
        <v>-20.9</v>
      </c>
      <c r="IF19" s="166">
        <v>9.4</v>
      </c>
      <c r="IG19" s="166">
        <v>8.9</v>
      </c>
      <c r="IH19" s="166">
        <v>-18.337700000000002</v>
      </c>
      <c r="II19" s="166">
        <v>-18.444099999999999</v>
      </c>
      <c r="IJ19" s="166">
        <v>-91.923500000000004</v>
      </c>
      <c r="IK19" s="166">
        <v>-18.5609</v>
      </c>
      <c r="IL19" s="166">
        <v>-248.1147</v>
      </c>
      <c r="IM19" s="166">
        <v>-3.2833000000000001</v>
      </c>
      <c r="IN19" s="166">
        <v>-21.854600000000001</v>
      </c>
      <c r="IO19" s="166">
        <v>80.909099999999995</v>
      </c>
      <c r="IP19" s="166">
        <v>85.170100000000005</v>
      </c>
      <c r="IQ19" s="166">
        <v>115.0183</v>
      </c>
      <c r="IR19" s="166">
        <v>80.957999999999998</v>
      </c>
      <c r="IS19" s="167"/>
      <c r="IT19" s="166">
        <v>19.771100000000001</v>
      </c>
      <c r="IU19" s="166">
        <v>21.145199999999999</v>
      </c>
      <c r="IV19" s="167"/>
      <c r="IW19" s="166">
        <v>164.1028</v>
      </c>
      <c r="IX19" s="166">
        <v>-186.5498</v>
      </c>
      <c r="IY19" s="166">
        <v>-26.408000000000001</v>
      </c>
      <c r="IZ19" s="166">
        <v>31.614799999999999</v>
      </c>
      <c r="JA19" s="166">
        <v>-4.3592000000000004</v>
      </c>
      <c r="JB19" s="167"/>
      <c r="JC19" s="166">
        <v>-10.24</v>
      </c>
      <c r="JD19" s="166">
        <v>-0.59599999999999997</v>
      </c>
      <c r="JE19" s="166">
        <v>-0.60499999999999998</v>
      </c>
      <c r="JF19" s="166">
        <v>4.96</v>
      </c>
      <c r="JG19" s="166">
        <v>-3.44</v>
      </c>
      <c r="JH19" s="166">
        <v>-2.6276000000000002</v>
      </c>
      <c r="JI19" s="166">
        <v>-3.0442</v>
      </c>
      <c r="JJ19" s="166">
        <v>7.7378</v>
      </c>
      <c r="JK19" s="166">
        <v>2.9007000000000001</v>
      </c>
      <c r="JL19" s="166">
        <v>-13.3</v>
      </c>
      <c r="JM19" s="166">
        <v>-0.622</v>
      </c>
      <c r="JN19" s="166">
        <v>-1.1000000000000001</v>
      </c>
      <c r="JO19" s="167"/>
      <c r="JP19" s="166">
        <v>2.8311999999999999</v>
      </c>
      <c r="JQ19" s="166">
        <v>2.6324999999999998</v>
      </c>
      <c r="JR19" s="166">
        <v>2.7523</v>
      </c>
      <c r="JS19" s="166">
        <v>2.7296</v>
      </c>
      <c r="JT19" s="167"/>
      <c r="JU19" s="166">
        <v>6.1</v>
      </c>
      <c r="JV19" s="166">
        <v>8.5890000000000004</v>
      </c>
      <c r="JW19" s="166">
        <v>0.09</v>
      </c>
      <c r="JX19" s="167"/>
      <c r="JY19" s="166">
        <v>-19.011800000000001</v>
      </c>
      <c r="JZ19" s="166">
        <v>-7.1592000000000002</v>
      </c>
      <c r="KA19" s="166">
        <v>-13.127599999999999</v>
      </c>
      <c r="KB19" s="166">
        <v>-14.3185</v>
      </c>
      <c r="KC19" s="166">
        <v>2.5918000000000001</v>
      </c>
      <c r="KD19" s="166">
        <v>-9.9192</v>
      </c>
      <c r="KE19" s="166">
        <v>6.3726000000000003</v>
      </c>
      <c r="KF19" s="166">
        <v>-8.3000000000000007</v>
      </c>
      <c r="KG19" s="166">
        <v>-5.9</v>
      </c>
      <c r="KH19" s="166">
        <v>83.858800000000002</v>
      </c>
      <c r="KI19" s="166">
        <v>-185.62819999999999</v>
      </c>
    </row>
    <row r="20" spans="1:295" ht="18" customHeight="1" x14ac:dyDescent="0.3">
      <c r="A20" s="162" t="s">
        <v>71</v>
      </c>
      <c r="B20" s="162" t="s">
        <v>752</v>
      </c>
      <c r="C20" s="166">
        <v>0</v>
      </c>
      <c r="D20" s="166">
        <v>3.0684</v>
      </c>
      <c r="E20" s="166">
        <v>-7.7718999999999996</v>
      </c>
      <c r="F20" s="166">
        <v>2.1038999999999999</v>
      </c>
      <c r="G20" s="166">
        <v>10.1449</v>
      </c>
      <c r="H20" s="167"/>
      <c r="I20" s="166">
        <v>9.8047000000000004</v>
      </c>
      <c r="J20" s="167"/>
      <c r="K20" s="166">
        <v>9.6151999999999997</v>
      </c>
      <c r="L20" s="166">
        <v>3.5339</v>
      </c>
      <c r="M20" s="166">
        <v>4.9847000000000001</v>
      </c>
      <c r="N20" s="166">
        <v>-11.1</v>
      </c>
      <c r="O20" s="167"/>
      <c r="P20" s="167"/>
      <c r="Q20" s="166">
        <v>0</v>
      </c>
      <c r="R20" s="167"/>
      <c r="S20" s="166">
        <v>-2.8466</v>
      </c>
      <c r="T20" s="166">
        <v>5.6036999999999999</v>
      </c>
      <c r="U20" s="166">
        <v>3.5438000000000001</v>
      </c>
      <c r="V20" s="166">
        <v>3.3555999999999999</v>
      </c>
      <c r="W20" s="166">
        <v>6.3282999999999996</v>
      </c>
      <c r="X20" s="166">
        <v>2.8633999999999999</v>
      </c>
      <c r="Y20" s="166">
        <v>2.0750000000000002</v>
      </c>
      <c r="Z20" s="166">
        <v>1.4077</v>
      </c>
      <c r="AA20" s="167"/>
      <c r="AB20" s="166">
        <v>-1.1812</v>
      </c>
      <c r="AC20" s="166">
        <v>-0.61899999999999999</v>
      </c>
      <c r="AD20" s="166">
        <v>-0.61399999999999999</v>
      </c>
      <c r="AE20" s="166">
        <v>2.9129999999999998</v>
      </c>
      <c r="AF20" s="166">
        <v>-8.8800000000000008</v>
      </c>
      <c r="AG20" s="167"/>
      <c r="AH20" s="166">
        <v>-1.048</v>
      </c>
      <c r="AI20" s="166">
        <v>0.217</v>
      </c>
      <c r="AJ20" s="167"/>
      <c r="AK20" s="166">
        <v>-6.2</v>
      </c>
      <c r="AL20" s="167"/>
      <c r="AM20" s="166">
        <v>-16.510000000000002</v>
      </c>
      <c r="AN20" s="166">
        <v>-16.46</v>
      </c>
      <c r="AO20" s="166">
        <v>3.105</v>
      </c>
      <c r="AP20" s="166">
        <v>3.6806999999999999</v>
      </c>
      <c r="AQ20" s="166">
        <v>21.993200000000002</v>
      </c>
      <c r="AR20" s="166">
        <v>23.6845</v>
      </c>
      <c r="AS20" s="166">
        <v>-14.5138</v>
      </c>
      <c r="AT20" s="166">
        <v>-8.7073</v>
      </c>
      <c r="AU20" s="166">
        <v>-8.1486000000000001</v>
      </c>
      <c r="AV20" s="166">
        <v>1.986</v>
      </c>
      <c r="AW20" s="166">
        <v>2.0933999999999999</v>
      </c>
      <c r="AX20" s="166">
        <v>-14.0657</v>
      </c>
      <c r="AY20" s="166">
        <v>-11.9224</v>
      </c>
      <c r="AZ20" s="166">
        <v>29.851600000000001</v>
      </c>
      <c r="BA20" s="167"/>
      <c r="BB20" s="166">
        <v>-7.3276000000000003</v>
      </c>
      <c r="BC20" s="166">
        <v>12.000299999999999</v>
      </c>
      <c r="BD20" s="166">
        <v>-6.2</v>
      </c>
      <c r="BE20" s="166">
        <v>-6.7</v>
      </c>
      <c r="BF20" s="166">
        <v>-27.569700000000001</v>
      </c>
      <c r="BG20" s="166">
        <v>-27.2653</v>
      </c>
      <c r="BH20" s="166">
        <v>-1.8971</v>
      </c>
      <c r="BI20" s="167"/>
      <c r="BJ20" s="166">
        <v>-5.5343</v>
      </c>
      <c r="BK20" s="166">
        <v>1.3481000000000001</v>
      </c>
      <c r="BL20" s="167"/>
      <c r="BM20" s="166">
        <v>-0.29770000000000002</v>
      </c>
      <c r="BN20" s="166">
        <v>-106.11279999999999</v>
      </c>
      <c r="BO20" s="166">
        <v>34.363799999999998</v>
      </c>
      <c r="BP20" s="166">
        <v>34.546900000000001</v>
      </c>
      <c r="BQ20" s="166">
        <v>-7.3223000000000003</v>
      </c>
      <c r="BR20" s="166">
        <v>-208.09950000000001</v>
      </c>
      <c r="BS20" s="167"/>
      <c r="BT20" s="167"/>
      <c r="BU20" s="167"/>
      <c r="BV20" s="166">
        <v>4.2613000000000003</v>
      </c>
      <c r="BW20" s="166">
        <v>7.65</v>
      </c>
      <c r="BX20" s="166">
        <v>5.34</v>
      </c>
      <c r="BY20" s="166">
        <v>-16.23</v>
      </c>
      <c r="BZ20" s="166">
        <v>-4.9800000000000004</v>
      </c>
      <c r="CA20" s="166">
        <v>-8.8369999999999997</v>
      </c>
      <c r="CB20" s="166">
        <v>-8.7029999999999994</v>
      </c>
      <c r="CC20" s="166">
        <v>11.398099999999999</v>
      </c>
      <c r="CD20" s="166">
        <v>10.281000000000001</v>
      </c>
      <c r="CE20" s="166">
        <v>-0.41689999999999999</v>
      </c>
      <c r="CF20" s="166">
        <v>4.7450000000000001</v>
      </c>
      <c r="CG20" s="166">
        <v>4.4477000000000002</v>
      </c>
      <c r="CH20" s="166">
        <v>-5.6726000000000001</v>
      </c>
      <c r="CI20" s="167"/>
      <c r="CJ20" s="167"/>
      <c r="CK20" s="167"/>
      <c r="CL20" s="166">
        <v>-25.8</v>
      </c>
      <c r="CM20" s="166">
        <v>-24.5</v>
      </c>
      <c r="CN20" s="166">
        <v>-2.4700000000000002</v>
      </c>
      <c r="CO20" s="166">
        <v>12.747199999999999</v>
      </c>
      <c r="CP20" s="166">
        <v>12.467000000000001</v>
      </c>
      <c r="CQ20" s="166">
        <v>11.945399999999999</v>
      </c>
      <c r="CR20" s="166">
        <v>55.774099999999997</v>
      </c>
      <c r="CS20" s="166">
        <v>56.368400000000001</v>
      </c>
      <c r="CT20" s="166">
        <v>-28.5168</v>
      </c>
      <c r="CU20" s="166">
        <v>-28.092099999999999</v>
      </c>
      <c r="CV20" s="166">
        <v>-28.640499999999999</v>
      </c>
      <c r="CW20" s="166">
        <v>2.2225999999999999</v>
      </c>
      <c r="CX20" s="166">
        <v>26.2</v>
      </c>
      <c r="CY20" s="166">
        <v>16.170000000000002</v>
      </c>
      <c r="CZ20" s="166">
        <v>15.629899999999999</v>
      </c>
      <c r="DA20" s="166">
        <v>15.823399999999999</v>
      </c>
      <c r="DB20" s="166">
        <v>-6.63</v>
      </c>
      <c r="DC20" s="166">
        <v>-4.4433999999999996</v>
      </c>
      <c r="DD20" s="167"/>
      <c r="DE20" s="167"/>
      <c r="DF20" s="166">
        <v>10.7538</v>
      </c>
      <c r="DG20" s="166">
        <v>-17.656199999999998</v>
      </c>
      <c r="DH20" s="166">
        <v>-3.3096000000000001</v>
      </c>
      <c r="DI20" s="166">
        <v>-14.5</v>
      </c>
      <c r="DJ20" s="166">
        <v>-14.3</v>
      </c>
      <c r="DK20" s="166">
        <v>-3.7061000000000002</v>
      </c>
      <c r="DL20" s="166">
        <v>-1.1220000000000001</v>
      </c>
      <c r="DM20" s="167"/>
      <c r="DN20" s="166">
        <v>5.7577999999999996</v>
      </c>
      <c r="DO20" s="166">
        <v>-1.03</v>
      </c>
      <c r="DP20" s="166">
        <v>-2.08</v>
      </c>
      <c r="DQ20" s="166">
        <v>8.0754999999999999</v>
      </c>
      <c r="DR20" s="166">
        <v>-11.0006</v>
      </c>
      <c r="DS20" s="166">
        <v>-11.09</v>
      </c>
      <c r="DT20" s="166">
        <v>-11.35</v>
      </c>
      <c r="DU20" s="166">
        <v>26.15</v>
      </c>
      <c r="DV20" s="166">
        <v>14.51</v>
      </c>
      <c r="DW20" s="166">
        <v>-13.3818</v>
      </c>
      <c r="DX20" s="166">
        <v>-6.6635999999999997</v>
      </c>
      <c r="DY20" s="166">
        <v>-24.9587</v>
      </c>
      <c r="DZ20" s="166">
        <v>-23.590900000000001</v>
      </c>
      <c r="EA20" s="167"/>
      <c r="EB20" s="166">
        <v>-13.795</v>
      </c>
      <c r="EC20" s="166">
        <v>-19.4131</v>
      </c>
      <c r="ED20" s="166">
        <v>-19.425000000000001</v>
      </c>
      <c r="EE20" s="166">
        <v>-13.785299999999999</v>
      </c>
      <c r="EF20" s="166">
        <v>-16.309100000000001</v>
      </c>
      <c r="EG20" s="166">
        <v>-10.08</v>
      </c>
      <c r="EH20" s="166">
        <v>-92.160899999999998</v>
      </c>
      <c r="EI20" s="166">
        <v>-27.6539</v>
      </c>
      <c r="EJ20" s="167"/>
      <c r="EK20" s="166">
        <v>-9.8125999999999998</v>
      </c>
      <c r="EL20" s="166">
        <v>-9.1006999999999998</v>
      </c>
      <c r="EM20" s="166">
        <v>0</v>
      </c>
      <c r="EN20" s="166">
        <v>-16.303599999999999</v>
      </c>
      <c r="EO20" s="166">
        <v>-15.792</v>
      </c>
      <c r="EP20" s="166">
        <v>9.7439999999999998</v>
      </c>
      <c r="EQ20" s="166">
        <v>-15.288</v>
      </c>
      <c r="ER20" s="166">
        <v>-14.785299999999999</v>
      </c>
      <c r="ES20" s="166">
        <v>-0.7167</v>
      </c>
      <c r="ET20" s="166">
        <v>6.36</v>
      </c>
      <c r="EU20" s="166">
        <v>-19.600000000000001</v>
      </c>
      <c r="EV20" s="166">
        <v>0.9</v>
      </c>
      <c r="EW20" s="166">
        <v>3.4554</v>
      </c>
      <c r="EX20" s="166">
        <v>-24.250900000000001</v>
      </c>
      <c r="EY20" s="166">
        <v>-10.819800000000001</v>
      </c>
      <c r="EZ20" s="166">
        <v>-4.9625000000000004</v>
      </c>
      <c r="FA20" s="166">
        <v>6.8551000000000002</v>
      </c>
      <c r="FB20" s="166">
        <v>2.0990000000000002</v>
      </c>
      <c r="FC20" s="166">
        <v>-17.3005</v>
      </c>
      <c r="FD20" s="166">
        <v>4.8598999999999997</v>
      </c>
      <c r="FE20" s="167"/>
      <c r="FF20" s="166">
        <v>4.6291000000000002</v>
      </c>
      <c r="FG20" s="166">
        <v>3.7037</v>
      </c>
      <c r="FH20" s="166">
        <v>3.2700999999999998</v>
      </c>
      <c r="FI20" s="166">
        <v>3.0150000000000001</v>
      </c>
      <c r="FJ20" s="166">
        <v>0.50239999999999996</v>
      </c>
      <c r="FK20" s="166">
        <v>1.0046999999999999</v>
      </c>
      <c r="FL20" s="166">
        <v>8.2053999999999991</v>
      </c>
      <c r="FM20" s="166">
        <v>6.2472000000000003</v>
      </c>
      <c r="FN20" s="166">
        <v>6.4600999999999997</v>
      </c>
      <c r="FO20" s="166">
        <v>21.1934</v>
      </c>
      <c r="FP20" s="166">
        <v>34.003</v>
      </c>
      <c r="FQ20" s="166">
        <v>23.087499999999999</v>
      </c>
      <c r="FR20" s="166">
        <v>-18.36</v>
      </c>
      <c r="FS20" s="166">
        <v>-0.6038</v>
      </c>
      <c r="FT20" s="166">
        <v>0.1119</v>
      </c>
      <c r="FU20" s="166">
        <v>0.2</v>
      </c>
      <c r="FV20" s="166">
        <v>1.46</v>
      </c>
      <c r="FW20" s="166">
        <v>-23.1493</v>
      </c>
      <c r="FX20" s="167"/>
      <c r="FY20" s="166">
        <v>3.12</v>
      </c>
      <c r="FZ20" s="166">
        <v>1.105</v>
      </c>
      <c r="GA20" s="167"/>
      <c r="GB20" s="166">
        <v>13.41</v>
      </c>
      <c r="GC20" s="166">
        <v>-39.781300000000002</v>
      </c>
      <c r="GD20" s="166">
        <v>-29.191700000000001</v>
      </c>
      <c r="GE20" s="166">
        <v>-1.53</v>
      </c>
      <c r="GF20" s="166">
        <v>18.466100000000001</v>
      </c>
      <c r="GG20" s="167"/>
      <c r="GH20" s="166">
        <v>22.090299999999999</v>
      </c>
      <c r="GI20" s="166">
        <v>-5.8800999999999997</v>
      </c>
      <c r="GJ20" s="166">
        <v>-6.1462000000000003</v>
      </c>
      <c r="GK20" s="166">
        <v>1.766</v>
      </c>
      <c r="GL20" s="167"/>
      <c r="GM20" s="167"/>
      <c r="GN20" s="167"/>
      <c r="GO20" s="166">
        <v>-6.0103</v>
      </c>
      <c r="GP20" s="166">
        <v>2.4437000000000002</v>
      </c>
      <c r="GQ20" s="167"/>
      <c r="GR20" s="166">
        <v>5.7271999999999998</v>
      </c>
      <c r="GS20" s="166">
        <v>6.5777000000000001</v>
      </c>
      <c r="GT20" s="166">
        <v>170.41419999999999</v>
      </c>
      <c r="GU20" s="166">
        <v>-5.5338000000000003</v>
      </c>
      <c r="GV20" s="166">
        <v>-9.6623999999999999</v>
      </c>
      <c r="GW20" s="166">
        <v>1.5188999999999999</v>
      </c>
      <c r="GX20" s="166">
        <v>1.8422000000000001</v>
      </c>
      <c r="GY20" s="166">
        <v>5.9557000000000002</v>
      </c>
      <c r="GZ20" s="166">
        <v>5.9892000000000003</v>
      </c>
      <c r="HA20" s="166">
        <v>2</v>
      </c>
      <c r="HB20" s="166">
        <v>-13.8857</v>
      </c>
      <c r="HC20" s="166">
        <v>-11.579000000000001</v>
      </c>
      <c r="HD20" s="166">
        <v>-7.96</v>
      </c>
      <c r="HE20" s="166">
        <v>11.898</v>
      </c>
      <c r="HF20" s="166">
        <v>86.724299999999999</v>
      </c>
      <c r="HG20" s="166">
        <v>-4.6474000000000002</v>
      </c>
      <c r="HH20" s="166">
        <v>59.220300000000002</v>
      </c>
      <c r="HI20" s="166">
        <v>34.822200000000002</v>
      </c>
      <c r="HJ20" s="166">
        <v>34.511200000000002</v>
      </c>
      <c r="HK20" s="166">
        <v>-9.8783999999999992</v>
      </c>
      <c r="HL20" s="166">
        <v>-9.1061999999999994</v>
      </c>
      <c r="HM20" s="166">
        <v>-14.1031</v>
      </c>
      <c r="HN20" s="166">
        <v>-15.6084</v>
      </c>
      <c r="HO20" s="167"/>
      <c r="HP20" s="167"/>
      <c r="HQ20" s="166">
        <v>-26.6738</v>
      </c>
      <c r="HR20" s="166">
        <v>-26.426600000000001</v>
      </c>
      <c r="HS20" s="166">
        <v>-8.5991</v>
      </c>
      <c r="HT20" s="166">
        <v>-8.6219999999999999</v>
      </c>
      <c r="HU20" s="166">
        <v>11.31</v>
      </c>
      <c r="HV20" s="166">
        <v>11.29</v>
      </c>
      <c r="HW20" s="166">
        <v>-19.5</v>
      </c>
      <c r="HX20" s="166">
        <v>-19.8</v>
      </c>
      <c r="HY20" s="166">
        <v>0.40560000000000002</v>
      </c>
      <c r="HZ20" s="166">
        <v>-6.08</v>
      </c>
      <c r="IA20" s="166">
        <v>25.531700000000001</v>
      </c>
      <c r="IB20" s="166">
        <v>26.373000000000001</v>
      </c>
      <c r="IC20" s="166">
        <v>26.107199999999999</v>
      </c>
      <c r="ID20" s="166">
        <v>-16.5</v>
      </c>
      <c r="IE20" s="166">
        <v>-19.600000000000001</v>
      </c>
      <c r="IF20" s="166">
        <v>10.7</v>
      </c>
      <c r="IG20" s="166">
        <v>10.199999999999999</v>
      </c>
      <c r="IH20" s="166">
        <v>-18.484999999999999</v>
      </c>
      <c r="II20" s="166">
        <v>-18.465900000000001</v>
      </c>
      <c r="IJ20" s="166">
        <v>-91.297300000000007</v>
      </c>
      <c r="IK20" s="166">
        <v>-17.448599999999999</v>
      </c>
      <c r="IL20" s="166">
        <v>-251.8801</v>
      </c>
      <c r="IM20" s="166">
        <v>-8.1301000000000005</v>
      </c>
      <c r="IN20" s="166">
        <v>-22.409099999999999</v>
      </c>
      <c r="IO20" s="166">
        <v>79.631</v>
      </c>
      <c r="IP20" s="166">
        <v>90.970699999999994</v>
      </c>
      <c r="IQ20" s="166">
        <v>118.2766</v>
      </c>
      <c r="IR20" s="166">
        <v>82.57</v>
      </c>
      <c r="IS20" s="167"/>
      <c r="IT20" s="166">
        <v>23.755299999999998</v>
      </c>
      <c r="IU20" s="166">
        <v>22.097300000000001</v>
      </c>
      <c r="IV20" s="167"/>
      <c r="IW20" s="166">
        <v>155.9161</v>
      </c>
      <c r="IX20" s="166">
        <v>-193.06630000000001</v>
      </c>
      <c r="IY20" s="166">
        <v>-39.0229</v>
      </c>
      <c r="IZ20" s="166">
        <v>44.769199999999998</v>
      </c>
      <c r="JA20" s="166">
        <v>-3.1164999999999998</v>
      </c>
      <c r="JB20" s="167"/>
      <c r="JC20" s="166">
        <v>-10.4</v>
      </c>
      <c r="JD20" s="166">
        <v>-0.50600000000000001</v>
      </c>
      <c r="JE20" s="166">
        <v>-0.50800000000000001</v>
      </c>
      <c r="JF20" s="166">
        <v>5.28</v>
      </c>
      <c r="JG20" s="166">
        <v>-1.92</v>
      </c>
      <c r="JH20" s="166">
        <v>-3.4001999999999999</v>
      </c>
      <c r="JI20" s="166">
        <v>-3.8651</v>
      </c>
      <c r="JJ20" s="166">
        <v>7.8537999999999997</v>
      </c>
      <c r="JK20" s="166">
        <v>3.1661999999999999</v>
      </c>
      <c r="JL20" s="166">
        <v>-13.2</v>
      </c>
      <c r="JM20" s="166">
        <v>-0.82299999999999995</v>
      </c>
      <c r="JN20" s="166">
        <v>-0.83699999999999997</v>
      </c>
      <c r="JO20" s="167"/>
      <c r="JP20" s="166">
        <v>3.1131000000000002</v>
      </c>
      <c r="JQ20" s="166">
        <v>3.5137</v>
      </c>
      <c r="JR20" s="166">
        <v>3.5129999999999999</v>
      </c>
      <c r="JS20" s="166">
        <v>2.4224999999999999</v>
      </c>
      <c r="JT20" s="167"/>
      <c r="JU20" s="166">
        <v>4.3</v>
      </c>
      <c r="JV20" s="166">
        <v>8.3765000000000001</v>
      </c>
      <c r="JW20" s="166">
        <v>0.21</v>
      </c>
      <c r="JX20" s="167"/>
      <c r="JY20" s="166">
        <v>-16.5275</v>
      </c>
      <c r="JZ20" s="166">
        <v>-7.9409999999999998</v>
      </c>
      <c r="KA20" s="166">
        <v>-14.290800000000001</v>
      </c>
      <c r="KB20" s="166">
        <v>-13.1859</v>
      </c>
      <c r="KC20" s="166">
        <v>4.0669000000000004</v>
      </c>
      <c r="KD20" s="166">
        <v>-11.617900000000001</v>
      </c>
      <c r="KE20" s="166">
        <v>6.5579999999999998</v>
      </c>
      <c r="KF20" s="166">
        <v>-6.4</v>
      </c>
      <c r="KG20" s="166">
        <v>-7.8</v>
      </c>
      <c r="KH20" s="166">
        <v>80.221599999999995</v>
      </c>
      <c r="KI20" s="166">
        <v>-183.15860000000001</v>
      </c>
    </row>
    <row r="21" spans="1:295" ht="18" customHeight="1" x14ac:dyDescent="0.3">
      <c r="A21" s="162" t="s">
        <v>71</v>
      </c>
      <c r="B21" s="162" t="s">
        <v>753</v>
      </c>
      <c r="C21" s="166">
        <v>0</v>
      </c>
      <c r="D21" s="166">
        <v>2.8675999999999999</v>
      </c>
      <c r="E21" s="166">
        <v>-7.6026999999999996</v>
      </c>
      <c r="F21" s="166">
        <v>2.1976</v>
      </c>
      <c r="G21" s="166">
        <v>9.9435000000000002</v>
      </c>
      <c r="H21" s="167"/>
      <c r="I21" s="166">
        <v>9.6172000000000004</v>
      </c>
      <c r="J21" s="167"/>
      <c r="K21" s="166">
        <v>10.637700000000001</v>
      </c>
      <c r="L21" s="166">
        <v>4.1379000000000001</v>
      </c>
      <c r="M21" s="166">
        <v>5.5490000000000004</v>
      </c>
      <c r="N21" s="166">
        <v>-13.32</v>
      </c>
      <c r="O21" s="167"/>
      <c r="P21" s="167"/>
      <c r="Q21" s="166">
        <v>-0.82799999999999996</v>
      </c>
      <c r="R21" s="167"/>
      <c r="S21" s="166">
        <v>-2.7997999999999998</v>
      </c>
      <c r="T21" s="166">
        <v>4.8544999999999998</v>
      </c>
      <c r="U21" s="166">
        <v>3.7597</v>
      </c>
      <c r="V21" s="166">
        <v>3.7711000000000001</v>
      </c>
      <c r="W21" s="166">
        <v>6.7601000000000004</v>
      </c>
      <c r="X21" s="166">
        <v>2.6631</v>
      </c>
      <c r="Y21" s="166">
        <v>2.11</v>
      </c>
      <c r="Z21" s="166">
        <v>1.4565999999999999</v>
      </c>
      <c r="AA21" s="167"/>
      <c r="AB21" s="166">
        <v>-1.2376</v>
      </c>
      <c r="AC21" s="166">
        <v>-0.63300000000000001</v>
      </c>
      <c r="AD21" s="166">
        <v>-0.60899999999999999</v>
      </c>
      <c r="AE21" s="166">
        <v>2.9710000000000001</v>
      </c>
      <c r="AF21" s="166">
        <v>-8.8800000000000008</v>
      </c>
      <c r="AG21" s="167"/>
      <c r="AH21" s="166">
        <v>-1.2470000000000001</v>
      </c>
      <c r="AI21" s="166">
        <v>0.22600000000000001</v>
      </c>
      <c r="AJ21" s="167"/>
      <c r="AK21" s="166">
        <v>-6.28</v>
      </c>
      <c r="AL21" s="167"/>
      <c r="AM21" s="166">
        <v>-16.37</v>
      </c>
      <c r="AN21" s="166">
        <v>-16.579999999999998</v>
      </c>
      <c r="AO21" s="166">
        <v>2.4790999999999999</v>
      </c>
      <c r="AP21" s="166">
        <v>3.4895</v>
      </c>
      <c r="AQ21" s="166">
        <v>22.135400000000001</v>
      </c>
      <c r="AR21" s="166">
        <v>23.915500000000002</v>
      </c>
      <c r="AS21" s="166">
        <v>-13.534599999999999</v>
      </c>
      <c r="AT21" s="166">
        <v>-8.8413000000000004</v>
      </c>
      <c r="AU21" s="166">
        <v>-8.2590000000000003</v>
      </c>
      <c r="AV21" s="166">
        <v>1.5165</v>
      </c>
      <c r="AW21" s="166">
        <v>1.6433</v>
      </c>
      <c r="AX21" s="166">
        <v>-13.6638</v>
      </c>
      <c r="AY21" s="166">
        <v>-11.118600000000001</v>
      </c>
      <c r="AZ21" s="166">
        <v>29.2715</v>
      </c>
      <c r="BA21" s="167"/>
      <c r="BB21" s="166">
        <v>-9.3780000000000001</v>
      </c>
      <c r="BC21" s="166">
        <v>10.8438</v>
      </c>
      <c r="BD21" s="166">
        <v>-5.3</v>
      </c>
      <c r="BE21" s="166">
        <v>-5.7</v>
      </c>
      <c r="BF21" s="166">
        <v>-27.3613</v>
      </c>
      <c r="BG21" s="166">
        <v>-27.325900000000001</v>
      </c>
      <c r="BH21" s="166">
        <v>-1.9836</v>
      </c>
      <c r="BI21" s="167"/>
      <c r="BJ21" s="166">
        <v>-5.4375</v>
      </c>
      <c r="BK21" s="166">
        <v>1.4064000000000001</v>
      </c>
      <c r="BL21" s="167"/>
      <c r="BM21" s="166">
        <v>-0.13100000000000001</v>
      </c>
      <c r="BN21" s="166">
        <v>-101.2299</v>
      </c>
      <c r="BO21" s="166">
        <v>38.636400000000002</v>
      </c>
      <c r="BP21" s="166">
        <v>38.361800000000002</v>
      </c>
      <c r="BQ21" s="166">
        <v>-7.2972000000000001</v>
      </c>
      <c r="BR21" s="166">
        <v>-195.50630000000001</v>
      </c>
      <c r="BS21" s="167"/>
      <c r="BT21" s="167"/>
      <c r="BU21" s="167"/>
      <c r="BV21" s="166">
        <v>5.3090999999999999</v>
      </c>
      <c r="BW21" s="166">
        <v>7.82</v>
      </c>
      <c r="BX21" s="166">
        <v>5.61</v>
      </c>
      <c r="BY21" s="166">
        <v>-15.66</v>
      </c>
      <c r="BZ21" s="166">
        <v>-4.5199999999999996</v>
      </c>
      <c r="CA21" s="166">
        <v>-9.9085999999999999</v>
      </c>
      <c r="CB21" s="166">
        <v>-9.6407000000000007</v>
      </c>
      <c r="CC21" s="166">
        <v>12.342499999999999</v>
      </c>
      <c r="CD21" s="166">
        <v>10.683400000000001</v>
      </c>
      <c r="CE21" s="166">
        <v>-1.8272999999999999</v>
      </c>
      <c r="CF21" s="166">
        <v>4.0359999999999996</v>
      </c>
      <c r="CG21" s="166">
        <v>4.452</v>
      </c>
      <c r="CH21" s="166">
        <v>-5.5130999999999997</v>
      </c>
      <c r="CI21" s="167"/>
      <c r="CJ21" s="167"/>
      <c r="CK21" s="167"/>
      <c r="CL21" s="166">
        <v>-24.7</v>
      </c>
      <c r="CM21" s="166">
        <v>-23.5</v>
      </c>
      <c r="CN21" s="166">
        <v>-2.5</v>
      </c>
      <c r="CO21" s="166">
        <v>13.2895</v>
      </c>
      <c r="CP21" s="166">
        <v>13.2906</v>
      </c>
      <c r="CQ21" s="166">
        <v>11.9886</v>
      </c>
      <c r="CR21" s="166">
        <v>56.491199999999999</v>
      </c>
      <c r="CS21" s="166">
        <v>56.726700000000001</v>
      </c>
      <c r="CT21" s="166">
        <v>-27.779</v>
      </c>
      <c r="CU21" s="166">
        <v>-30.395800000000001</v>
      </c>
      <c r="CV21" s="166">
        <v>-27.288399999999999</v>
      </c>
      <c r="CW21" s="166">
        <v>2.1004</v>
      </c>
      <c r="CX21" s="166">
        <v>24.13</v>
      </c>
      <c r="CY21" s="166">
        <v>16.39</v>
      </c>
      <c r="CZ21" s="166">
        <v>16.567399999999999</v>
      </c>
      <c r="DA21" s="166">
        <v>16.604600000000001</v>
      </c>
      <c r="DB21" s="166">
        <v>-7.19</v>
      </c>
      <c r="DC21" s="166">
        <v>-163.27500000000001</v>
      </c>
      <c r="DD21" s="167"/>
      <c r="DE21" s="167"/>
      <c r="DF21" s="166">
        <v>15.5181</v>
      </c>
      <c r="DG21" s="166">
        <v>-17.992699999999999</v>
      </c>
      <c r="DH21" s="166">
        <v>-3.617</v>
      </c>
      <c r="DI21" s="166">
        <v>-14.5</v>
      </c>
      <c r="DJ21" s="166">
        <v>-14.2</v>
      </c>
      <c r="DK21" s="166">
        <v>-4.4970999999999997</v>
      </c>
      <c r="DL21" s="166">
        <v>-0.187</v>
      </c>
      <c r="DM21" s="167"/>
      <c r="DN21" s="166">
        <v>7.0566000000000004</v>
      </c>
      <c r="DO21" s="166">
        <v>0.11</v>
      </c>
      <c r="DP21" s="166">
        <v>-2.2599999999999998</v>
      </c>
      <c r="DQ21" s="166">
        <v>7.8274999999999997</v>
      </c>
      <c r="DR21" s="166">
        <v>-15.118399999999999</v>
      </c>
      <c r="DS21" s="166">
        <v>-14.88</v>
      </c>
      <c r="DT21" s="166">
        <v>-15.12</v>
      </c>
      <c r="DU21" s="166">
        <v>34.78</v>
      </c>
      <c r="DV21" s="166">
        <v>14.78</v>
      </c>
      <c r="DW21" s="166">
        <v>-16.7455</v>
      </c>
      <c r="DX21" s="166">
        <v>-8.5273000000000003</v>
      </c>
      <c r="DY21" s="166">
        <v>-26.922699999999999</v>
      </c>
      <c r="DZ21" s="166">
        <v>-25.7545</v>
      </c>
      <c r="EA21" s="167"/>
      <c r="EB21" s="166">
        <v>-11.7768</v>
      </c>
      <c r="EC21" s="166">
        <v>-18.3017</v>
      </c>
      <c r="ED21" s="166">
        <v>-18.0458</v>
      </c>
      <c r="EE21" s="166">
        <v>-13.442299999999999</v>
      </c>
      <c r="EF21" s="166">
        <v>-14.5829</v>
      </c>
      <c r="EG21" s="166">
        <v>-9</v>
      </c>
      <c r="EH21" s="166">
        <v>-92.070800000000006</v>
      </c>
      <c r="EI21" s="166">
        <v>-52.791899999999998</v>
      </c>
      <c r="EJ21" s="167"/>
      <c r="EK21" s="166">
        <v>-11.059900000000001</v>
      </c>
      <c r="EL21" s="166">
        <v>-10.4794</v>
      </c>
      <c r="EM21" s="166">
        <v>0</v>
      </c>
      <c r="EN21" s="166">
        <v>-17.685300000000002</v>
      </c>
      <c r="EO21" s="166">
        <v>-16.4633</v>
      </c>
      <c r="EP21" s="166">
        <v>24.08</v>
      </c>
      <c r="EQ21" s="166">
        <v>-18.581700000000001</v>
      </c>
      <c r="ER21" s="166">
        <v>-17.858699999999999</v>
      </c>
      <c r="ES21" s="166">
        <v>-3.3420999999999998</v>
      </c>
      <c r="ET21" s="166">
        <v>-13.89</v>
      </c>
      <c r="EU21" s="166">
        <v>-12.25</v>
      </c>
      <c r="EV21" s="166">
        <v>1.9</v>
      </c>
      <c r="EW21" s="166">
        <v>3.9329999999999998</v>
      </c>
      <c r="EX21" s="166">
        <v>-28.671900000000001</v>
      </c>
      <c r="EY21" s="166">
        <v>-10.7957</v>
      </c>
      <c r="EZ21" s="166">
        <v>-4.8974000000000002</v>
      </c>
      <c r="FA21" s="166">
        <v>6.2816000000000001</v>
      </c>
      <c r="FB21" s="166">
        <v>-0.13120000000000001</v>
      </c>
      <c r="FC21" s="166">
        <v>-15.8378</v>
      </c>
      <c r="FD21" s="166">
        <v>5.4183000000000003</v>
      </c>
      <c r="FE21" s="167"/>
      <c r="FF21" s="166">
        <v>5.0593000000000004</v>
      </c>
      <c r="FG21" s="166">
        <v>3.4441999999999999</v>
      </c>
      <c r="FH21" s="166">
        <v>3.4121999999999999</v>
      </c>
      <c r="FI21" s="166">
        <v>0</v>
      </c>
      <c r="FJ21" s="166">
        <v>2.1768999999999998</v>
      </c>
      <c r="FK21" s="166">
        <v>1.5071000000000001</v>
      </c>
      <c r="FL21" s="166">
        <v>8.0379000000000005</v>
      </c>
      <c r="FM21" s="166">
        <v>8.5643999999999991</v>
      </c>
      <c r="FN21" s="166">
        <v>8.3994999999999997</v>
      </c>
      <c r="FO21" s="166">
        <v>20.8948</v>
      </c>
      <c r="FP21" s="166">
        <v>35.020099999999999</v>
      </c>
      <c r="FQ21" s="166">
        <v>24.298500000000001</v>
      </c>
      <c r="FR21" s="166">
        <v>-18.05</v>
      </c>
      <c r="FS21" s="166">
        <v>-0.6038</v>
      </c>
      <c r="FT21" s="166">
        <v>0.16500000000000001</v>
      </c>
      <c r="FU21" s="166">
        <v>0.13</v>
      </c>
      <c r="FV21" s="166">
        <v>1.65</v>
      </c>
      <c r="FW21" s="166">
        <v>-23.543700000000001</v>
      </c>
      <c r="FX21" s="167"/>
      <c r="FY21" s="166">
        <v>3.2069999999999999</v>
      </c>
      <c r="FZ21" s="166">
        <v>1.1160000000000001</v>
      </c>
      <c r="GA21" s="167"/>
      <c r="GB21" s="166">
        <v>12.68</v>
      </c>
      <c r="GC21" s="166">
        <v>-40.277700000000003</v>
      </c>
      <c r="GD21" s="166">
        <v>-28.9541</v>
      </c>
      <c r="GE21" s="166">
        <v>-2.21</v>
      </c>
      <c r="GF21" s="166">
        <v>17.9419</v>
      </c>
      <c r="GG21" s="167"/>
      <c r="GH21" s="166">
        <v>21.7409</v>
      </c>
      <c r="GI21" s="166">
        <v>-6.0343999999999998</v>
      </c>
      <c r="GJ21" s="166">
        <v>-6.4432999999999998</v>
      </c>
      <c r="GK21" s="166">
        <v>1.8088</v>
      </c>
      <c r="GL21" s="166">
        <v>4.65E-2</v>
      </c>
      <c r="GM21" s="167"/>
      <c r="GN21" s="166">
        <v>-10.1831</v>
      </c>
      <c r="GO21" s="166">
        <v>-6.5038999999999998</v>
      </c>
      <c r="GP21" s="166">
        <v>1.0133000000000001</v>
      </c>
      <c r="GQ21" s="166">
        <v>-23.521599999999999</v>
      </c>
      <c r="GR21" s="166">
        <v>5.8737000000000004</v>
      </c>
      <c r="GS21" s="166">
        <v>5.5378999999999996</v>
      </c>
      <c r="GT21" s="166">
        <v>170.82740000000001</v>
      </c>
      <c r="GU21" s="166">
        <v>-5.2480000000000002</v>
      </c>
      <c r="GV21" s="166">
        <v>-9.0627999999999993</v>
      </c>
      <c r="GW21" s="166">
        <v>0.9415</v>
      </c>
      <c r="GX21" s="166">
        <v>1.4559</v>
      </c>
      <c r="GY21" s="166">
        <v>6.4170999999999996</v>
      </c>
      <c r="GZ21" s="166">
        <v>6.4162999999999997</v>
      </c>
      <c r="HA21" s="166">
        <v>0</v>
      </c>
      <c r="HB21" s="166">
        <v>-17.5898</v>
      </c>
      <c r="HC21" s="166">
        <v>-16.132400000000001</v>
      </c>
      <c r="HD21" s="166">
        <v>-12.15</v>
      </c>
      <c r="HE21" s="166">
        <v>7.4455999999999998</v>
      </c>
      <c r="HF21" s="166">
        <v>75.561700000000002</v>
      </c>
      <c r="HG21" s="166">
        <v>-23.113199999999999</v>
      </c>
      <c r="HH21" s="166">
        <v>48.166800000000002</v>
      </c>
      <c r="HI21" s="166">
        <v>25.875699999999998</v>
      </c>
      <c r="HJ21" s="166">
        <v>25.8994</v>
      </c>
      <c r="HK21" s="166">
        <v>0</v>
      </c>
      <c r="HL21" s="166">
        <v>0</v>
      </c>
      <c r="HM21" s="166">
        <v>-13.7737</v>
      </c>
      <c r="HN21" s="166">
        <v>-15.0228</v>
      </c>
      <c r="HO21" s="167"/>
      <c r="HP21" s="167"/>
      <c r="HQ21" s="166">
        <v>-30.447700000000001</v>
      </c>
      <c r="HR21" s="166">
        <v>-29.728100000000001</v>
      </c>
      <c r="HS21" s="166">
        <v>-9.3206000000000007</v>
      </c>
      <c r="HT21" s="166">
        <v>-9.3506999999999998</v>
      </c>
      <c r="HU21" s="166">
        <v>17.93</v>
      </c>
      <c r="HV21" s="166">
        <v>17.850000000000001</v>
      </c>
      <c r="HW21" s="166">
        <v>-20.399999999999999</v>
      </c>
      <c r="HX21" s="166">
        <v>-20.399999999999999</v>
      </c>
      <c r="HY21" s="166">
        <v>0.35249999999999998</v>
      </c>
      <c r="HZ21" s="166">
        <v>-7.44</v>
      </c>
      <c r="IA21" s="166">
        <v>18.3033</v>
      </c>
      <c r="IB21" s="166">
        <v>21.133600000000001</v>
      </c>
      <c r="IC21" s="166">
        <v>21.084199999999999</v>
      </c>
      <c r="ID21" s="166">
        <v>-16.899999999999999</v>
      </c>
      <c r="IE21" s="166">
        <v>-18.8</v>
      </c>
      <c r="IF21" s="166">
        <v>13.7</v>
      </c>
      <c r="IG21" s="166">
        <v>13.2</v>
      </c>
      <c r="IH21" s="166">
        <v>-18.745999999999999</v>
      </c>
      <c r="II21" s="166">
        <v>-18.653099999999998</v>
      </c>
      <c r="IJ21" s="166">
        <v>-112.75660000000001</v>
      </c>
      <c r="IK21" s="166">
        <v>-4.6685999999999996</v>
      </c>
      <c r="IL21" s="166">
        <v>-258.57170000000002</v>
      </c>
      <c r="IM21" s="166">
        <v>-17.535799999999998</v>
      </c>
      <c r="IN21" s="166">
        <v>-27.753900000000002</v>
      </c>
      <c r="IO21" s="166">
        <v>74.087699999999998</v>
      </c>
      <c r="IP21" s="166">
        <v>101.8069</v>
      </c>
      <c r="IQ21" s="166">
        <v>97.599400000000003</v>
      </c>
      <c r="IR21" s="166">
        <v>84.291700000000006</v>
      </c>
      <c r="IS21" s="167"/>
      <c r="IT21" s="166">
        <v>17.445599999999999</v>
      </c>
      <c r="IU21" s="166">
        <v>16.292300000000001</v>
      </c>
      <c r="IV21" s="167"/>
      <c r="IW21" s="166">
        <v>138.97309999999999</v>
      </c>
      <c r="IX21" s="166">
        <v>-203.7586</v>
      </c>
      <c r="IY21" s="166">
        <v>-66.960700000000003</v>
      </c>
      <c r="IZ21" s="166">
        <v>71.425700000000006</v>
      </c>
      <c r="JA21" s="166">
        <v>-2.9992999999999999</v>
      </c>
      <c r="JB21" s="167"/>
      <c r="JC21" s="166">
        <v>-10.24</v>
      </c>
      <c r="JD21" s="166">
        <v>-0.56999999999999995</v>
      </c>
      <c r="JE21" s="166">
        <v>-0.57799999999999996</v>
      </c>
      <c r="JF21" s="166">
        <v>5.52</v>
      </c>
      <c r="JG21" s="166">
        <v>-2.16</v>
      </c>
      <c r="JH21" s="166">
        <v>-3.2149000000000001</v>
      </c>
      <c r="JI21" s="166">
        <v>-3.8071000000000002</v>
      </c>
      <c r="JJ21" s="166">
        <v>8.7632999999999992</v>
      </c>
      <c r="JK21" s="166">
        <v>3.8986999999999998</v>
      </c>
      <c r="JL21" s="166">
        <v>-14.2</v>
      </c>
      <c r="JM21" s="166">
        <v>-0.91500000000000004</v>
      </c>
      <c r="JN21" s="166">
        <v>-1.6140000000000001</v>
      </c>
      <c r="JO21" s="166">
        <v>2.4862000000000002</v>
      </c>
      <c r="JP21" s="166">
        <v>2.9056999999999999</v>
      </c>
      <c r="JQ21" s="166">
        <v>3.2012</v>
      </c>
      <c r="JR21" s="166">
        <v>3.3689</v>
      </c>
      <c r="JS21" s="166">
        <v>2.5023</v>
      </c>
      <c r="JT21" s="167"/>
      <c r="JU21" s="166">
        <v>3.6</v>
      </c>
      <c r="JV21" s="166">
        <v>6.976</v>
      </c>
      <c r="JW21" s="166">
        <v>0.4</v>
      </c>
      <c r="JX21" s="167"/>
      <c r="JY21" s="166">
        <v>-23.396100000000001</v>
      </c>
      <c r="JZ21" s="166">
        <v>4.7946</v>
      </c>
      <c r="KA21" s="166">
        <v>-20.421600000000002</v>
      </c>
      <c r="KB21" s="166">
        <v>-19.819800000000001</v>
      </c>
      <c r="KC21" s="166">
        <v>-8.3552</v>
      </c>
      <c r="KD21" s="166">
        <v>-25.026700000000002</v>
      </c>
      <c r="KE21" s="166">
        <v>2.6613000000000002</v>
      </c>
      <c r="KF21" s="166">
        <v>-6</v>
      </c>
      <c r="KG21" s="166">
        <v>-9.9</v>
      </c>
      <c r="KH21" s="166">
        <v>56.635899999999999</v>
      </c>
      <c r="KI21" s="166">
        <v>-162.41659999999999</v>
      </c>
    </row>
    <row r="22" spans="1:295" ht="18" customHeight="1" x14ac:dyDescent="0.3">
      <c r="A22" s="162" t="s">
        <v>71</v>
      </c>
      <c r="B22" s="162" t="s">
        <v>754</v>
      </c>
      <c r="C22" s="166">
        <v>0</v>
      </c>
      <c r="D22" s="166">
        <v>3.0236000000000001</v>
      </c>
      <c r="E22" s="166">
        <v>-7.5414000000000003</v>
      </c>
      <c r="F22" s="166">
        <v>2.3769999999999998</v>
      </c>
      <c r="G22" s="166">
        <v>9.7935999999999996</v>
      </c>
      <c r="H22" s="167"/>
      <c r="I22" s="166">
        <v>10.358499999999999</v>
      </c>
      <c r="J22" s="167"/>
      <c r="K22" s="166">
        <v>12.3085</v>
      </c>
      <c r="L22" s="166">
        <v>4.9118000000000004</v>
      </c>
      <c r="M22" s="166">
        <v>6.3367000000000004</v>
      </c>
      <c r="N22" s="166">
        <v>-13.32</v>
      </c>
      <c r="O22" s="166">
        <v>-24.2</v>
      </c>
      <c r="P22" s="166">
        <v>0</v>
      </c>
      <c r="Q22" s="166">
        <v>-0.82799999999999996</v>
      </c>
      <c r="R22" s="166">
        <v>-17.600000000000001</v>
      </c>
      <c r="S22" s="166">
        <v>-2.8454999999999999</v>
      </c>
      <c r="T22" s="166">
        <v>4.1112000000000002</v>
      </c>
      <c r="U22" s="166">
        <v>3.6861999999999999</v>
      </c>
      <c r="V22" s="166">
        <v>3.6634000000000002</v>
      </c>
      <c r="W22" s="166">
        <v>6.6921999999999997</v>
      </c>
      <c r="X22" s="166">
        <v>1.8411999999999999</v>
      </c>
      <c r="Y22" s="166">
        <v>1.9791000000000001</v>
      </c>
      <c r="Z22" s="166">
        <v>1.375</v>
      </c>
      <c r="AA22" s="167"/>
      <c r="AB22" s="166">
        <v>-1.1298999999999999</v>
      </c>
      <c r="AC22" s="166">
        <v>-0.58399999999999996</v>
      </c>
      <c r="AD22" s="166">
        <v>-0.57599999999999996</v>
      </c>
      <c r="AE22" s="166">
        <v>3.5550000000000002</v>
      </c>
      <c r="AF22" s="166">
        <v>-8.8800000000000008</v>
      </c>
      <c r="AG22" s="166">
        <v>-13.2</v>
      </c>
      <c r="AH22" s="166">
        <v>-8.2000000000000003E-2</v>
      </c>
      <c r="AI22" s="166">
        <v>0.22900000000000001</v>
      </c>
      <c r="AJ22" s="167"/>
      <c r="AK22" s="166">
        <v>-5.38</v>
      </c>
      <c r="AL22" s="167"/>
      <c r="AM22" s="166">
        <v>-16.54</v>
      </c>
      <c r="AN22" s="166">
        <v>-16.64</v>
      </c>
      <c r="AO22" s="166">
        <v>2.5257000000000001</v>
      </c>
      <c r="AP22" s="166">
        <v>3.4617</v>
      </c>
      <c r="AQ22" s="166">
        <v>21.3415</v>
      </c>
      <c r="AR22" s="166">
        <v>22.9117</v>
      </c>
      <c r="AS22" s="166">
        <v>-13.437799999999999</v>
      </c>
      <c r="AT22" s="166">
        <v>-8.4393999999999991</v>
      </c>
      <c r="AU22" s="166">
        <v>-7.9829999999999997</v>
      </c>
      <c r="AV22" s="166">
        <v>1.621</v>
      </c>
      <c r="AW22" s="166">
        <v>1.7041999999999999</v>
      </c>
      <c r="AX22" s="166">
        <v>-13.931699999999999</v>
      </c>
      <c r="AY22" s="166">
        <v>-11.3865</v>
      </c>
      <c r="AZ22" s="166">
        <v>27.3781</v>
      </c>
      <c r="BA22" s="167"/>
      <c r="BB22" s="166">
        <v>-4.8089000000000004</v>
      </c>
      <c r="BC22" s="166">
        <v>10.2911</v>
      </c>
      <c r="BD22" s="166">
        <v>-4.9000000000000004</v>
      </c>
      <c r="BE22" s="166">
        <v>-5.3</v>
      </c>
      <c r="BF22" s="166">
        <v>-27.270600000000002</v>
      </c>
      <c r="BG22" s="166">
        <v>-26.922899999999998</v>
      </c>
      <c r="BH22" s="166">
        <v>-1.8667</v>
      </c>
      <c r="BI22" s="167"/>
      <c r="BJ22" s="166">
        <v>-5.0972</v>
      </c>
      <c r="BK22" s="166">
        <v>1.8531</v>
      </c>
      <c r="BL22" s="167"/>
      <c r="BM22" s="166">
        <v>2.3E-3</v>
      </c>
      <c r="BN22" s="166">
        <v>-93.9054</v>
      </c>
      <c r="BO22" s="166">
        <v>37.9345</v>
      </c>
      <c r="BP22" s="166">
        <v>37.7209</v>
      </c>
      <c r="BQ22" s="166">
        <v>-12.8034</v>
      </c>
      <c r="BR22" s="166">
        <v>-188.95490000000001</v>
      </c>
      <c r="BS22" s="167"/>
      <c r="BT22" s="167"/>
      <c r="BU22" s="167"/>
      <c r="BV22" s="166">
        <v>5.3190999999999997</v>
      </c>
      <c r="BW22" s="166">
        <v>8.01</v>
      </c>
      <c r="BX22" s="166">
        <v>5.56</v>
      </c>
      <c r="BY22" s="166">
        <v>-15.45</v>
      </c>
      <c r="BZ22" s="166">
        <v>-4.4400000000000004</v>
      </c>
      <c r="CA22" s="166">
        <v>-11.382199999999999</v>
      </c>
      <c r="CB22" s="166">
        <v>-11.5161</v>
      </c>
      <c r="CC22" s="166">
        <v>11.905799999999999</v>
      </c>
      <c r="CD22" s="166">
        <v>10.3567</v>
      </c>
      <c r="CE22" s="166">
        <v>-1.8633999999999999</v>
      </c>
      <c r="CF22" s="166">
        <v>5.4181999999999997</v>
      </c>
      <c r="CG22" s="166">
        <v>5.3879999999999999</v>
      </c>
      <c r="CH22" s="166">
        <v>-4.1295000000000002</v>
      </c>
      <c r="CI22" s="167"/>
      <c r="CJ22" s="167"/>
      <c r="CK22" s="167"/>
      <c r="CL22" s="166">
        <v>-24.2</v>
      </c>
      <c r="CM22" s="166">
        <v>-23</v>
      </c>
      <c r="CN22" s="166">
        <v>-2.38</v>
      </c>
      <c r="CO22" s="166">
        <v>14.142099999999999</v>
      </c>
      <c r="CP22" s="166">
        <v>14.7498</v>
      </c>
      <c r="CQ22" s="166">
        <v>13.1136</v>
      </c>
      <c r="CR22" s="166">
        <v>54.919600000000003</v>
      </c>
      <c r="CS22" s="166">
        <v>54.801400000000001</v>
      </c>
      <c r="CT22" s="166">
        <v>-27.8064</v>
      </c>
      <c r="CU22" s="166">
        <v>-29.4131</v>
      </c>
      <c r="CV22" s="166">
        <v>-27.518799999999999</v>
      </c>
      <c r="CW22" s="166">
        <v>2.1636000000000002</v>
      </c>
      <c r="CX22" s="166">
        <v>25.45</v>
      </c>
      <c r="CY22" s="166">
        <v>16.899999999999999</v>
      </c>
      <c r="CZ22" s="166">
        <v>17.661100000000001</v>
      </c>
      <c r="DA22" s="166">
        <v>17.678799999999999</v>
      </c>
      <c r="DB22" s="166">
        <v>-7.1</v>
      </c>
      <c r="DC22" s="166">
        <v>-4.7396000000000003</v>
      </c>
      <c r="DD22" s="167"/>
      <c r="DE22" s="167"/>
      <c r="DF22" s="166">
        <v>10.798400000000001</v>
      </c>
      <c r="DG22" s="166">
        <v>-18.543700000000001</v>
      </c>
      <c r="DH22" s="166">
        <v>-3.5461</v>
      </c>
      <c r="DI22" s="166">
        <v>-14.5</v>
      </c>
      <c r="DJ22" s="166">
        <v>-14.2</v>
      </c>
      <c r="DK22" s="166">
        <v>-4.4458000000000002</v>
      </c>
      <c r="DL22" s="166">
        <v>1.6889000000000001</v>
      </c>
      <c r="DM22" s="167"/>
      <c r="DN22" s="166">
        <v>9.6541999999999994</v>
      </c>
      <c r="DO22" s="166">
        <v>2.0099999999999998</v>
      </c>
      <c r="DP22" s="166">
        <v>-2.77</v>
      </c>
      <c r="DQ22" s="166">
        <v>6.9284999999999997</v>
      </c>
      <c r="DR22" s="166">
        <v>-12.810700000000001</v>
      </c>
      <c r="DS22" s="166">
        <v>-15.18</v>
      </c>
      <c r="DT22" s="166">
        <v>-15.48</v>
      </c>
      <c r="DU22" s="166">
        <v>36.42</v>
      </c>
      <c r="DV22" s="166">
        <v>14.72</v>
      </c>
      <c r="DW22" s="166">
        <v>-15.054500000000001</v>
      </c>
      <c r="DX22" s="166">
        <v>-7.2727000000000004</v>
      </c>
      <c r="DY22" s="166">
        <v>-25.8127</v>
      </c>
      <c r="DZ22" s="166">
        <v>-25.063600000000001</v>
      </c>
      <c r="EA22" s="166">
        <v>9.7377000000000002</v>
      </c>
      <c r="EB22" s="166">
        <v>-7.4612999999999996</v>
      </c>
      <c r="EC22" s="166">
        <v>-13.9308</v>
      </c>
      <c r="ED22" s="166">
        <v>-13.6866</v>
      </c>
      <c r="EE22" s="166">
        <v>-17.128799999999998</v>
      </c>
      <c r="EF22" s="166">
        <v>-19.5182</v>
      </c>
      <c r="EG22" s="166">
        <v>-8.9390000000000001</v>
      </c>
      <c r="EH22" s="166">
        <v>-84.773399999999995</v>
      </c>
      <c r="EI22" s="166">
        <v>-47.156500000000001</v>
      </c>
      <c r="EJ22" s="167"/>
      <c r="EK22" s="166">
        <v>-11.6875</v>
      </c>
      <c r="EL22" s="166">
        <v>-10.9434</v>
      </c>
      <c r="EM22" s="166">
        <v>0</v>
      </c>
      <c r="EN22" s="166">
        <v>-12.097200000000001</v>
      </c>
      <c r="EO22" s="166">
        <v>-12.7166</v>
      </c>
      <c r="EP22" s="166">
        <v>4.1120000000000001</v>
      </c>
      <c r="EQ22" s="166">
        <v>-17.996300000000002</v>
      </c>
      <c r="ER22" s="166">
        <v>-17.8962</v>
      </c>
      <c r="ES22" s="166">
        <v>-1.2406999999999999</v>
      </c>
      <c r="ET22" s="166">
        <v>0</v>
      </c>
      <c r="EU22" s="166">
        <v>-13.43</v>
      </c>
      <c r="EV22" s="166">
        <v>0.6</v>
      </c>
      <c r="EW22" s="166">
        <v>4.2546999999999997</v>
      </c>
      <c r="EX22" s="166">
        <v>-19.824100000000001</v>
      </c>
      <c r="EY22" s="166">
        <v>-11.529500000000001</v>
      </c>
      <c r="EZ22" s="166">
        <v>-5.5781999999999998</v>
      </c>
      <c r="FA22" s="166">
        <v>5.2641999999999998</v>
      </c>
      <c r="FB22" s="166">
        <v>0.4945</v>
      </c>
      <c r="FC22" s="166">
        <v>-13.2233</v>
      </c>
      <c r="FD22" s="166">
        <v>5.125</v>
      </c>
      <c r="FE22" s="167"/>
      <c r="FF22" s="166">
        <v>4.8619000000000003</v>
      </c>
      <c r="FG22" s="166">
        <v>2.7595000000000001</v>
      </c>
      <c r="FH22" s="166">
        <v>3.6621000000000001</v>
      </c>
      <c r="FI22" s="166">
        <v>2.6920000000000002</v>
      </c>
      <c r="FJ22" s="166">
        <v>3.1817000000000002</v>
      </c>
      <c r="FK22" s="166">
        <v>3.3491</v>
      </c>
      <c r="FL22" s="166">
        <v>6.1959</v>
      </c>
      <c r="FM22" s="166">
        <v>9.4480000000000004</v>
      </c>
      <c r="FN22" s="166">
        <v>9.9753000000000007</v>
      </c>
      <c r="FO22" s="166">
        <v>20.3489</v>
      </c>
      <c r="FP22" s="166">
        <v>33.770400000000002</v>
      </c>
      <c r="FQ22" s="166">
        <v>23.785799999999998</v>
      </c>
      <c r="FR22" s="166">
        <v>-18.21</v>
      </c>
      <c r="FS22" s="166">
        <v>-1.3088</v>
      </c>
      <c r="FT22" s="166">
        <v>0.13020000000000001</v>
      </c>
      <c r="FU22" s="166">
        <v>0.11</v>
      </c>
      <c r="FV22" s="166">
        <v>0.76</v>
      </c>
      <c r="FW22" s="166">
        <v>-23.789000000000001</v>
      </c>
      <c r="FX22" s="167"/>
      <c r="FY22" s="166">
        <v>3.2890000000000001</v>
      </c>
      <c r="FZ22" s="166">
        <v>0.84899999999999998</v>
      </c>
      <c r="GA22" s="167"/>
      <c r="GB22" s="166">
        <v>11.75</v>
      </c>
      <c r="GC22" s="166">
        <v>-39.324800000000003</v>
      </c>
      <c r="GD22" s="166">
        <v>-28.705100000000002</v>
      </c>
      <c r="GE22" s="166">
        <v>-2.61</v>
      </c>
      <c r="GF22" s="166">
        <v>16.5776</v>
      </c>
      <c r="GG22" s="167"/>
      <c r="GH22" s="166">
        <v>21.781700000000001</v>
      </c>
      <c r="GI22" s="166">
        <v>-6.5248999999999997</v>
      </c>
      <c r="GJ22" s="166">
        <v>-6.8330000000000002</v>
      </c>
      <c r="GK22" s="166">
        <v>1.8917999999999999</v>
      </c>
      <c r="GL22" s="166">
        <v>3.3000000000000002E-2</v>
      </c>
      <c r="GM22" s="167"/>
      <c r="GN22" s="166">
        <v>-9.9131</v>
      </c>
      <c r="GO22" s="166">
        <v>-6.7549000000000001</v>
      </c>
      <c r="GP22" s="166">
        <v>1.2274</v>
      </c>
      <c r="GQ22" s="166">
        <v>-22.552600000000002</v>
      </c>
      <c r="GR22" s="166">
        <v>7.1668000000000003</v>
      </c>
      <c r="GS22" s="166">
        <v>6.6</v>
      </c>
      <c r="GT22" s="166">
        <v>178.5915</v>
      </c>
      <c r="GU22" s="166">
        <v>-4.6230000000000002</v>
      </c>
      <c r="GV22" s="166">
        <v>-8.3346999999999998</v>
      </c>
      <c r="GW22" s="166">
        <v>0.31340000000000001</v>
      </c>
      <c r="GX22" s="166">
        <v>1.5037</v>
      </c>
      <c r="GY22" s="166">
        <v>6.7759999999999998</v>
      </c>
      <c r="GZ22" s="166">
        <v>6.8197999999999999</v>
      </c>
      <c r="HA22" s="166">
        <v>1.0193000000000001</v>
      </c>
      <c r="HB22" s="166">
        <v>-21.613299999999999</v>
      </c>
      <c r="HC22" s="166">
        <v>-19.646699999999999</v>
      </c>
      <c r="HD22" s="166">
        <v>-10.9</v>
      </c>
      <c r="HE22" s="166">
        <v>4.5628000000000002</v>
      </c>
      <c r="HF22" s="166">
        <v>49.986699999999999</v>
      </c>
      <c r="HG22" s="166">
        <v>-21.508400000000002</v>
      </c>
      <c r="HH22" s="166">
        <v>66.548199999999994</v>
      </c>
      <c r="HI22" s="166">
        <v>15.5845</v>
      </c>
      <c r="HJ22" s="166">
        <v>16.3782</v>
      </c>
      <c r="HK22" s="166">
        <v>0</v>
      </c>
      <c r="HL22" s="166">
        <v>0</v>
      </c>
      <c r="HM22" s="166">
        <v>-13.176500000000001</v>
      </c>
      <c r="HN22" s="166">
        <v>-16.278199999999998</v>
      </c>
      <c r="HO22" s="166">
        <v>26.4041</v>
      </c>
      <c r="HP22" s="166">
        <v>32.370699999999999</v>
      </c>
      <c r="HQ22" s="166">
        <v>-28.722799999999999</v>
      </c>
      <c r="HR22" s="166">
        <v>-28.091100000000001</v>
      </c>
      <c r="HS22" s="166">
        <v>-9.7215000000000007</v>
      </c>
      <c r="HT22" s="166">
        <v>-9.6509999999999998</v>
      </c>
      <c r="HU22" s="166">
        <v>30.62</v>
      </c>
      <c r="HV22" s="166">
        <v>30.83</v>
      </c>
      <c r="HW22" s="166">
        <v>-22.8</v>
      </c>
      <c r="HX22" s="166">
        <v>-22.9</v>
      </c>
      <c r="HY22" s="166">
        <v>0.2646</v>
      </c>
      <c r="HZ22" s="166">
        <v>-2.56</v>
      </c>
      <c r="IA22" s="166">
        <v>35.680900000000001</v>
      </c>
      <c r="IB22" s="166">
        <v>16.464300000000001</v>
      </c>
      <c r="IC22" s="166">
        <v>16.545200000000001</v>
      </c>
      <c r="ID22" s="166">
        <v>-17.399999999999999</v>
      </c>
      <c r="IE22" s="166">
        <v>-22.1</v>
      </c>
      <c r="IF22" s="166">
        <v>11.1</v>
      </c>
      <c r="IG22" s="166">
        <v>10.6</v>
      </c>
      <c r="IH22" s="166">
        <v>-18.6966</v>
      </c>
      <c r="II22" s="166">
        <v>-18.5318</v>
      </c>
      <c r="IJ22" s="166">
        <v>-157.77099999999999</v>
      </c>
      <c r="IK22" s="166">
        <v>-18.5032</v>
      </c>
      <c r="IL22" s="166">
        <v>-202.66050000000001</v>
      </c>
      <c r="IM22" s="166">
        <v>-9.6898</v>
      </c>
      <c r="IN22" s="166">
        <v>-25.487200000000001</v>
      </c>
      <c r="IO22" s="166">
        <v>50.3874</v>
      </c>
      <c r="IP22" s="166">
        <v>118.5767</v>
      </c>
      <c r="IQ22" s="166">
        <v>55.081800000000001</v>
      </c>
      <c r="IR22" s="166">
        <v>122.4288</v>
      </c>
      <c r="IS22" s="167"/>
      <c r="IT22" s="166">
        <v>7.9789000000000003</v>
      </c>
      <c r="IU22" s="166">
        <v>8.9271999999999991</v>
      </c>
      <c r="IV22" s="167"/>
      <c r="IW22" s="166">
        <v>65.337699999999998</v>
      </c>
      <c r="IX22" s="166">
        <v>-238.72730000000001</v>
      </c>
      <c r="IY22" s="166">
        <v>-33.145699999999998</v>
      </c>
      <c r="IZ22" s="166">
        <v>32.466700000000003</v>
      </c>
      <c r="JA22" s="166">
        <v>-1.7565999999999999</v>
      </c>
      <c r="JB22" s="167"/>
      <c r="JC22" s="166">
        <v>-12.32</v>
      </c>
      <c r="JD22" s="166">
        <v>0.34899999999999998</v>
      </c>
      <c r="JE22" s="166">
        <v>0.34399999999999997</v>
      </c>
      <c r="JF22" s="166">
        <v>7.84</v>
      </c>
      <c r="JG22" s="166">
        <v>-3.92</v>
      </c>
      <c r="JH22" s="166">
        <v>-3.8174999999999999</v>
      </c>
      <c r="JI22" s="166">
        <v>-1.9333</v>
      </c>
      <c r="JJ22" s="166">
        <v>5.9189999999999996</v>
      </c>
      <c r="JK22" s="166">
        <v>4.5426000000000002</v>
      </c>
      <c r="JL22" s="166">
        <v>-12.5</v>
      </c>
      <c r="JM22" s="166">
        <v>-3.79</v>
      </c>
      <c r="JN22" s="166">
        <v>-3.6779999999999999</v>
      </c>
      <c r="JO22" s="167"/>
      <c r="JP22" s="166">
        <v>2.9079999999999999</v>
      </c>
      <c r="JQ22" s="166">
        <v>2.8942000000000001</v>
      </c>
      <c r="JR22" s="166">
        <v>2.3698000000000001</v>
      </c>
      <c r="JS22" s="166">
        <v>2.6533000000000002</v>
      </c>
      <c r="JT22" s="167"/>
      <c r="JU22" s="166">
        <v>6.4</v>
      </c>
      <c r="JV22" s="166">
        <v>6.8249000000000004</v>
      </c>
      <c r="JW22" s="166">
        <v>0.56999999999999995</v>
      </c>
      <c r="JX22" s="167"/>
      <c r="JY22" s="166">
        <v>-23.520600000000002</v>
      </c>
      <c r="JZ22" s="166">
        <v>5.9287000000000001</v>
      </c>
      <c r="KA22" s="166">
        <v>-20.634599999999999</v>
      </c>
      <c r="KB22" s="166">
        <v>-19.6858</v>
      </c>
      <c r="KC22" s="166">
        <v>-9.3628</v>
      </c>
      <c r="KD22" s="166">
        <v>-24.778099999999998</v>
      </c>
      <c r="KE22" s="166">
        <v>2.9518</v>
      </c>
      <c r="KF22" s="166">
        <v>-9</v>
      </c>
      <c r="KG22" s="166">
        <v>-7.4</v>
      </c>
      <c r="KH22" s="166">
        <v>51.575200000000002</v>
      </c>
      <c r="KI22" s="166">
        <v>-153.98939999999999</v>
      </c>
    </row>
    <row r="23" spans="1:295" ht="18" customHeight="1" x14ac:dyDescent="0.3">
      <c r="A23" s="162" t="s">
        <v>71</v>
      </c>
      <c r="B23" s="162" t="s">
        <v>755</v>
      </c>
      <c r="C23" s="166">
        <v>0</v>
      </c>
      <c r="D23" s="166">
        <v>3.2511000000000001</v>
      </c>
      <c r="E23" s="166">
        <v>-7.6923000000000004</v>
      </c>
      <c r="F23" s="166">
        <v>2.4479000000000002</v>
      </c>
      <c r="G23" s="166">
        <v>10.0915</v>
      </c>
      <c r="H23" s="167"/>
      <c r="I23" s="166">
        <v>11.1707</v>
      </c>
      <c r="J23" s="167"/>
      <c r="K23" s="166">
        <v>15.5152</v>
      </c>
      <c r="L23" s="166">
        <v>6.6007999999999996</v>
      </c>
      <c r="M23" s="166">
        <v>7.9263000000000003</v>
      </c>
      <c r="N23" s="166">
        <v>-15.54</v>
      </c>
      <c r="O23" s="166">
        <v>-26.4</v>
      </c>
      <c r="P23" s="166">
        <v>2.2000000000000002</v>
      </c>
      <c r="Q23" s="166">
        <v>0.82799999999999996</v>
      </c>
      <c r="R23" s="166">
        <v>-19.8</v>
      </c>
      <c r="S23" s="166">
        <v>-2.8441000000000001</v>
      </c>
      <c r="T23" s="166">
        <v>1.6588000000000001</v>
      </c>
      <c r="U23" s="166">
        <v>3.9117000000000002</v>
      </c>
      <c r="V23" s="166">
        <v>3.8429000000000002</v>
      </c>
      <c r="W23" s="166">
        <v>7.0998999999999999</v>
      </c>
      <c r="X23" s="166">
        <v>1.9471000000000001</v>
      </c>
      <c r="Y23" s="166">
        <v>1.44E-2</v>
      </c>
      <c r="Z23" s="166">
        <v>1.4329000000000001</v>
      </c>
      <c r="AA23" s="167"/>
      <c r="AB23" s="166">
        <v>-1.1700999999999999</v>
      </c>
      <c r="AC23" s="166">
        <v>-0.44700000000000001</v>
      </c>
      <c r="AD23" s="166">
        <v>-0.39300000000000002</v>
      </c>
      <c r="AE23" s="166">
        <v>3.3340000000000001</v>
      </c>
      <c r="AF23" s="166">
        <v>-4.4400000000000004</v>
      </c>
      <c r="AG23" s="166">
        <v>-11</v>
      </c>
      <c r="AH23" s="166">
        <v>-0.19</v>
      </c>
      <c r="AI23" s="166">
        <v>0.22500000000000001</v>
      </c>
      <c r="AJ23" s="167"/>
      <c r="AK23" s="166">
        <v>-4.17</v>
      </c>
      <c r="AL23" s="167"/>
      <c r="AM23" s="166">
        <v>-16.04</v>
      </c>
      <c r="AN23" s="166">
        <v>-16.21</v>
      </c>
      <c r="AO23" s="166">
        <v>2.7204000000000002</v>
      </c>
      <c r="AP23" s="166">
        <v>3.238</v>
      </c>
      <c r="AQ23" s="166">
        <v>18.7029</v>
      </c>
      <c r="AR23" s="166">
        <v>20.589300000000001</v>
      </c>
      <c r="AS23" s="166">
        <v>-12.654400000000001</v>
      </c>
      <c r="AT23" s="166">
        <v>-8.1715</v>
      </c>
      <c r="AU23" s="166">
        <v>-7.4283999999999999</v>
      </c>
      <c r="AV23" s="166">
        <v>20.4818</v>
      </c>
      <c r="AW23" s="166">
        <v>21.546700000000001</v>
      </c>
      <c r="AX23" s="166">
        <v>-16.878799999999998</v>
      </c>
      <c r="AY23" s="166">
        <v>-13.128</v>
      </c>
      <c r="AZ23" s="166">
        <v>37.501800000000003</v>
      </c>
      <c r="BA23" s="167"/>
      <c r="BB23" s="166">
        <v>4.2103000000000002</v>
      </c>
      <c r="BC23" s="166">
        <v>7.6778000000000004</v>
      </c>
      <c r="BD23" s="166">
        <v>-3.8</v>
      </c>
      <c r="BE23" s="166">
        <v>-3.9</v>
      </c>
      <c r="BF23" s="166">
        <v>-24.168700000000001</v>
      </c>
      <c r="BG23" s="166">
        <v>-25.3858</v>
      </c>
      <c r="BH23" s="166">
        <v>-1.8274999999999999</v>
      </c>
      <c r="BI23" s="167"/>
      <c r="BJ23" s="166">
        <v>-1.9642999999999999</v>
      </c>
      <c r="BK23" s="166">
        <v>2.5034000000000001</v>
      </c>
      <c r="BL23" s="167"/>
      <c r="BM23" s="166">
        <v>0.60750000000000004</v>
      </c>
      <c r="BN23" s="166">
        <v>-76.692999999999998</v>
      </c>
      <c r="BO23" s="166">
        <v>39.673999999999999</v>
      </c>
      <c r="BP23" s="166">
        <v>39.765599999999999</v>
      </c>
      <c r="BQ23" s="166">
        <v>-32.554400000000001</v>
      </c>
      <c r="BR23" s="166">
        <v>-170.2927</v>
      </c>
      <c r="BS23" s="167"/>
      <c r="BT23" s="167"/>
      <c r="BU23" s="167"/>
      <c r="BV23" s="166">
        <v>10.5983</v>
      </c>
      <c r="BW23" s="166">
        <v>9.17</v>
      </c>
      <c r="BX23" s="166">
        <v>6.89</v>
      </c>
      <c r="BY23" s="166">
        <v>-12.25</v>
      </c>
      <c r="BZ23" s="166">
        <v>-2.2999999999999998</v>
      </c>
      <c r="CA23" s="166">
        <v>-14.865</v>
      </c>
      <c r="CB23" s="166">
        <v>-14.597099999999999</v>
      </c>
      <c r="CC23" s="166">
        <v>13.9251</v>
      </c>
      <c r="CD23" s="166">
        <v>12.4658</v>
      </c>
      <c r="CE23" s="166">
        <v>-3.9203000000000001</v>
      </c>
      <c r="CF23" s="166">
        <v>11.6906</v>
      </c>
      <c r="CG23" s="166">
        <v>11.2677</v>
      </c>
      <c r="CH23" s="166">
        <v>-3.4571999999999998</v>
      </c>
      <c r="CI23" s="167"/>
      <c r="CJ23" s="167"/>
      <c r="CK23" s="167"/>
      <c r="CL23" s="166">
        <v>-20</v>
      </c>
      <c r="CM23" s="166">
        <v>-19.399999999999999</v>
      </c>
      <c r="CN23" s="166">
        <v>-2.9</v>
      </c>
      <c r="CO23" s="166">
        <v>21.1462</v>
      </c>
      <c r="CP23" s="166">
        <v>20.842700000000001</v>
      </c>
      <c r="CQ23" s="166">
        <v>19.658999999999999</v>
      </c>
      <c r="CR23" s="166">
        <v>51.094099999999997</v>
      </c>
      <c r="CS23" s="166">
        <v>51.630800000000001</v>
      </c>
      <c r="CT23" s="166">
        <v>-28.106000000000002</v>
      </c>
      <c r="CU23" s="166">
        <v>-28.831199999999999</v>
      </c>
      <c r="CV23" s="166">
        <v>-25.770900000000001</v>
      </c>
      <c r="CW23" s="166">
        <v>2.3325999999999998</v>
      </c>
      <c r="CX23" s="166">
        <v>28.1</v>
      </c>
      <c r="CY23" s="166">
        <v>17.940000000000001</v>
      </c>
      <c r="CZ23" s="166">
        <v>19.848600000000001</v>
      </c>
      <c r="DA23" s="166">
        <v>19.827300000000001</v>
      </c>
      <c r="DB23" s="166">
        <v>-7.67</v>
      </c>
      <c r="DC23" s="166">
        <v>-5.6283000000000003</v>
      </c>
      <c r="DD23" s="167"/>
      <c r="DE23" s="167"/>
      <c r="DF23" s="166">
        <v>8.3130000000000006</v>
      </c>
      <c r="DG23" s="166">
        <v>-19.653300000000002</v>
      </c>
      <c r="DH23" s="166">
        <v>-4.0117000000000003</v>
      </c>
      <c r="DI23" s="166">
        <v>-19.3</v>
      </c>
      <c r="DJ23" s="166">
        <v>-18.899999999999999</v>
      </c>
      <c r="DK23" s="166">
        <v>-4.4714</v>
      </c>
      <c r="DL23" s="166">
        <v>3.9329999999999998</v>
      </c>
      <c r="DM23" s="167"/>
      <c r="DN23" s="166">
        <v>12.4374</v>
      </c>
      <c r="DO23" s="166">
        <v>4.0999999999999996</v>
      </c>
      <c r="DP23" s="166">
        <v>-3.7</v>
      </c>
      <c r="DQ23" s="166">
        <v>8.1530000000000005</v>
      </c>
      <c r="DR23" s="166">
        <v>-8.6029999999999998</v>
      </c>
      <c r="DS23" s="166">
        <v>-15.21</v>
      </c>
      <c r="DT23" s="166">
        <v>-15.48</v>
      </c>
      <c r="DU23" s="166">
        <v>35.869999999999997</v>
      </c>
      <c r="DV23" s="166">
        <v>16.940000000000001</v>
      </c>
      <c r="DW23" s="166">
        <v>-9.4726999999999997</v>
      </c>
      <c r="DX23" s="166">
        <v>-5.1818</v>
      </c>
      <c r="DY23" s="166">
        <v>-29.5565</v>
      </c>
      <c r="DZ23" s="166">
        <v>-27.881799999999998</v>
      </c>
      <c r="EA23" s="166">
        <v>16.363800000000001</v>
      </c>
      <c r="EB23" s="166">
        <v>-2.3784000000000001</v>
      </c>
      <c r="EC23" s="166">
        <v>-8.5182000000000002</v>
      </c>
      <c r="ED23" s="166">
        <v>-8.5731000000000002</v>
      </c>
      <c r="EE23" s="166">
        <v>-9.6646000000000001</v>
      </c>
      <c r="EF23" s="166">
        <v>-10.099500000000001</v>
      </c>
      <c r="EG23" s="166">
        <v>-7.7969999999999997</v>
      </c>
      <c r="EH23" s="166">
        <v>-64.874799999999993</v>
      </c>
      <c r="EI23" s="166">
        <v>-48.515099999999997</v>
      </c>
      <c r="EJ23" s="167"/>
      <c r="EK23" s="166">
        <v>-12.907</v>
      </c>
      <c r="EL23" s="166">
        <v>-11.986700000000001</v>
      </c>
      <c r="EM23" s="166">
        <v>0</v>
      </c>
      <c r="EN23" s="166">
        <v>-14.587199999999999</v>
      </c>
      <c r="EO23" s="166">
        <v>-14.180999999999999</v>
      </c>
      <c r="EP23" s="166">
        <v>8.7200000000000006</v>
      </c>
      <c r="EQ23" s="166">
        <v>-19.7254</v>
      </c>
      <c r="ER23" s="166">
        <v>-19.713699999999999</v>
      </c>
      <c r="ES23" s="166">
        <v>-0.82769999999999999</v>
      </c>
      <c r="ET23" s="166">
        <v>6.32</v>
      </c>
      <c r="EU23" s="166">
        <v>-18.52</v>
      </c>
      <c r="EV23" s="166">
        <v>1.3</v>
      </c>
      <c r="EW23" s="166">
        <v>4.2163000000000004</v>
      </c>
      <c r="EX23" s="166">
        <v>-28.9434</v>
      </c>
      <c r="EY23" s="166">
        <v>-14.0869</v>
      </c>
      <c r="EZ23" s="166">
        <v>-3.2584</v>
      </c>
      <c r="FA23" s="166">
        <v>4.2930999999999999</v>
      </c>
      <c r="FB23" s="166">
        <v>-1.24</v>
      </c>
      <c r="FC23" s="166">
        <v>-12.825900000000001</v>
      </c>
      <c r="FD23" s="166">
        <v>5.0940000000000003</v>
      </c>
      <c r="FE23" s="167"/>
      <c r="FF23" s="166">
        <v>4.8390000000000004</v>
      </c>
      <c r="FG23" s="166">
        <v>2.6118999999999999</v>
      </c>
      <c r="FH23" s="166">
        <v>2.5813000000000001</v>
      </c>
      <c r="FI23" s="166">
        <v>0</v>
      </c>
      <c r="FJ23" s="166">
        <v>7.2005999999999997</v>
      </c>
      <c r="FK23" s="166">
        <v>7.5354999999999999</v>
      </c>
      <c r="FL23" s="166">
        <v>0.83730000000000004</v>
      </c>
      <c r="FM23" s="166">
        <v>12.5959</v>
      </c>
      <c r="FN23" s="166">
        <v>12.4473</v>
      </c>
      <c r="FO23" s="166">
        <v>16.8142</v>
      </c>
      <c r="FP23" s="166">
        <v>29.2408</v>
      </c>
      <c r="FQ23" s="166">
        <v>24.298500000000001</v>
      </c>
      <c r="FR23" s="166">
        <v>-19.29</v>
      </c>
      <c r="FS23" s="166">
        <v>-1.0085</v>
      </c>
      <c r="FT23" s="166">
        <v>0.20069999999999999</v>
      </c>
      <c r="FU23" s="166">
        <v>-0.26</v>
      </c>
      <c r="FV23" s="166">
        <v>1.32</v>
      </c>
      <c r="FW23" s="166">
        <v>-25.273399999999999</v>
      </c>
      <c r="FX23" s="167"/>
      <c r="FY23" s="166">
        <v>3.3370000000000002</v>
      </c>
      <c r="FZ23" s="166">
        <v>1.1220000000000001</v>
      </c>
      <c r="GA23" s="167"/>
      <c r="GB23" s="166">
        <v>11.73</v>
      </c>
      <c r="GC23" s="166">
        <v>-37.953699999999998</v>
      </c>
      <c r="GD23" s="166">
        <v>-26.913900000000002</v>
      </c>
      <c r="GE23" s="167"/>
      <c r="GF23" s="166">
        <v>17.346599999999999</v>
      </c>
      <c r="GG23" s="167"/>
      <c r="GH23" s="166">
        <v>22.962199999999999</v>
      </c>
      <c r="GI23" s="166">
        <v>-6.6440000000000001</v>
      </c>
      <c r="GJ23" s="166">
        <v>-7.0720000000000001</v>
      </c>
      <c r="GK23" s="166">
        <v>2.0324</v>
      </c>
      <c r="GL23" s="167"/>
      <c r="GM23" s="167"/>
      <c r="GN23" s="166">
        <v>-8.9331999999999994</v>
      </c>
      <c r="GO23" s="166">
        <v>-9.4918999999999993</v>
      </c>
      <c r="GP23" s="166">
        <v>1.1780999999999999</v>
      </c>
      <c r="GQ23" s="166">
        <v>-22.414100000000001</v>
      </c>
      <c r="GR23" s="166">
        <v>8.1348000000000003</v>
      </c>
      <c r="GS23" s="166">
        <v>8.5853999999999999</v>
      </c>
      <c r="GT23" s="166">
        <v>187.32089999999999</v>
      </c>
      <c r="GU23" s="166">
        <v>-3.1629999999999998</v>
      </c>
      <c r="GV23" s="166">
        <v>-9.1736000000000004</v>
      </c>
      <c r="GW23" s="166">
        <v>-0.28010000000000002</v>
      </c>
      <c r="GX23" s="166">
        <v>-1.2715000000000001</v>
      </c>
      <c r="GY23" s="166">
        <v>6.9591000000000003</v>
      </c>
      <c r="GZ23" s="166">
        <v>7.0254000000000003</v>
      </c>
      <c r="HA23" s="166">
        <v>-2.2250000000000001</v>
      </c>
      <c r="HB23" s="166">
        <v>-21.3476</v>
      </c>
      <c r="HC23" s="166">
        <v>-20.1721</v>
      </c>
      <c r="HD23" s="166">
        <v>-7.54</v>
      </c>
      <c r="HE23" s="166">
        <v>0</v>
      </c>
      <c r="HF23" s="166">
        <v>38.085099999999997</v>
      </c>
      <c r="HG23" s="166">
        <v>-10.972099999999999</v>
      </c>
      <c r="HH23" s="166">
        <v>69.493700000000004</v>
      </c>
      <c r="HI23" s="166">
        <v>14.038399999999999</v>
      </c>
      <c r="HJ23" s="166">
        <v>14.5489</v>
      </c>
      <c r="HK23" s="167"/>
      <c r="HL23" s="166">
        <v>5.7115</v>
      </c>
      <c r="HM23" s="166">
        <v>-13.4893</v>
      </c>
      <c r="HN23" s="166">
        <v>-14.917400000000001</v>
      </c>
      <c r="HO23" s="167"/>
      <c r="HP23" s="166">
        <v>18.104800000000001</v>
      </c>
      <c r="HQ23" s="166">
        <v>-27.530799999999999</v>
      </c>
      <c r="HR23" s="166">
        <v>-27.2561</v>
      </c>
      <c r="HS23" s="166">
        <v>-12.143800000000001</v>
      </c>
      <c r="HT23" s="166">
        <v>-11.6736</v>
      </c>
      <c r="HU23" s="166">
        <v>31.76</v>
      </c>
      <c r="HV23" s="166">
        <v>31.63</v>
      </c>
      <c r="HW23" s="166">
        <v>-20.3</v>
      </c>
      <c r="HX23" s="166">
        <v>-21</v>
      </c>
      <c r="HY23" s="166">
        <v>0.3342</v>
      </c>
      <c r="HZ23" s="166">
        <v>0.48</v>
      </c>
      <c r="IA23" s="166">
        <v>40.954500000000003</v>
      </c>
      <c r="IB23" s="166">
        <v>15.8993</v>
      </c>
      <c r="IC23" s="166">
        <v>15.7075</v>
      </c>
      <c r="ID23" s="166">
        <v>-16.899999999999999</v>
      </c>
      <c r="IE23" s="166">
        <v>-20.6</v>
      </c>
      <c r="IF23" s="166">
        <v>10.3</v>
      </c>
      <c r="IG23" s="166">
        <v>9.8000000000000007</v>
      </c>
      <c r="IH23" s="166">
        <v>-18.445499999999999</v>
      </c>
      <c r="II23" s="166">
        <v>-18.3598</v>
      </c>
      <c r="IJ23" s="166">
        <v>-160.0718</v>
      </c>
      <c r="IK23" s="166">
        <v>-15.728300000000001</v>
      </c>
      <c r="IL23" s="166">
        <v>-200.08199999999999</v>
      </c>
      <c r="IM23" s="166">
        <v>-11.0787</v>
      </c>
      <c r="IN23" s="166">
        <v>-24.2624</v>
      </c>
      <c r="IO23" s="166">
        <v>54.303800000000003</v>
      </c>
      <c r="IP23" s="166">
        <v>122.1459</v>
      </c>
      <c r="IQ23" s="166">
        <v>56.758499999999998</v>
      </c>
      <c r="IR23" s="166">
        <v>119.9161</v>
      </c>
      <c r="IS23" s="167"/>
      <c r="IT23" s="166">
        <v>8.6035000000000004</v>
      </c>
      <c r="IU23" s="166">
        <v>8.0433000000000003</v>
      </c>
      <c r="IV23" s="167"/>
      <c r="IW23" s="166">
        <v>62.096299999999999</v>
      </c>
      <c r="IX23" s="166">
        <v>-237.94970000000001</v>
      </c>
      <c r="IY23" s="166">
        <v>-22.4358</v>
      </c>
      <c r="IZ23" s="166">
        <v>32.122300000000003</v>
      </c>
      <c r="JA23" s="166">
        <v>-1.9201999999999999</v>
      </c>
      <c r="JB23" s="167"/>
      <c r="JC23" s="166">
        <v>-11.84</v>
      </c>
      <c r="JD23" s="166">
        <v>0.378</v>
      </c>
      <c r="JE23" s="166">
        <v>0.374</v>
      </c>
      <c r="JF23" s="166">
        <v>6.8</v>
      </c>
      <c r="JG23" s="166">
        <v>-4</v>
      </c>
      <c r="JH23" s="166">
        <v>-3.7168999999999999</v>
      </c>
      <c r="JI23" s="166">
        <v>-2.1652999999999998</v>
      </c>
      <c r="JJ23" s="166">
        <v>5.0400999999999998</v>
      </c>
      <c r="JK23" s="166">
        <v>4.2496</v>
      </c>
      <c r="JL23" s="166">
        <v>-12.3</v>
      </c>
      <c r="JM23" s="166">
        <v>-2.4630000000000001</v>
      </c>
      <c r="JN23" s="166">
        <v>-2</v>
      </c>
      <c r="JO23" s="167"/>
      <c r="JP23" s="167"/>
      <c r="JQ23" s="166">
        <v>2.6631999999999998</v>
      </c>
      <c r="JR23" s="166">
        <v>2.8144</v>
      </c>
      <c r="JS23" s="166">
        <v>2.1415999999999999</v>
      </c>
      <c r="JT23" s="167"/>
      <c r="JU23" s="166">
        <v>4.9000000000000004</v>
      </c>
      <c r="JV23" s="166">
        <v>7.1437999999999997</v>
      </c>
      <c r="JW23" s="166">
        <v>0.61</v>
      </c>
      <c r="JX23" s="167"/>
      <c r="JY23" s="166">
        <v>-24.1355</v>
      </c>
      <c r="JZ23" s="166">
        <v>5.6816000000000004</v>
      </c>
      <c r="KA23" s="166">
        <v>-20.0046</v>
      </c>
      <c r="KB23" s="166">
        <v>-20.389800000000001</v>
      </c>
      <c r="KC23" s="166">
        <v>-9.1759000000000004</v>
      </c>
      <c r="KD23" s="166">
        <v>-25.136900000000001</v>
      </c>
      <c r="KE23" s="166">
        <v>2.8929</v>
      </c>
      <c r="KF23" s="166">
        <v>-8.1</v>
      </c>
      <c r="KG23" s="166">
        <v>-7.7</v>
      </c>
      <c r="KH23" s="166">
        <v>41.965400000000002</v>
      </c>
      <c r="KI23" s="166">
        <v>-139.39580000000001</v>
      </c>
    </row>
    <row r="24" spans="1:295" ht="18" customHeight="1" x14ac:dyDescent="0.3">
      <c r="A24" s="162" t="s">
        <v>71</v>
      </c>
      <c r="B24" s="162" t="s">
        <v>756</v>
      </c>
      <c r="C24" s="169">
        <v>0</v>
      </c>
      <c r="D24" s="169">
        <v>3.6322999999999999</v>
      </c>
      <c r="E24" s="169">
        <v>-8.2034000000000002</v>
      </c>
      <c r="F24" s="169">
        <v>2.6758000000000002</v>
      </c>
      <c r="G24" s="169">
        <v>10.867100000000001</v>
      </c>
      <c r="H24" s="170"/>
      <c r="I24" s="169">
        <v>3.4996</v>
      </c>
      <c r="J24" s="170"/>
      <c r="K24" s="169">
        <v>16.730499999999999</v>
      </c>
      <c r="L24" s="169">
        <v>7.0157999999999996</v>
      </c>
      <c r="M24" s="169">
        <v>8.3926999999999996</v>
      </c>
      <c r="N24" s="169">
        <v>-17.760000000000002</v>
      </c>
      <c r="O24" s="169">
        <v>-26.4</v>
      </c>
      <c r="P24" s="169">
        <v>2.2000000000000002</v>
      </c>
      <c r="Q24" s="169">
        <v>1.6559999999999999</v>
      </c>
      <c r="R24" s="169">
        <v>-19.8</v>
      </c>
      <c r="S24" s="169">
        <v>-2.6844999999999999</v>
      </c>
      <c r="T24" s="169">
        <v>3.2677</v>
      </c>
      <c r="U24" s="169">
        <v>4.5907</v>
      </c>
      <c r="V24" s="169">
        <v>4.5391000000000004</v>
      </c>
      <c r="W24" s="169">
        <v>8.3338999999999999</v>
      </c>
      <c r="X24" s="169">
        <v>3.0884999999999998</v>
      </c>
      <c r="Y24" s="169">
        <v>0.1069</v>
      </c>
      <c r="Z24" s="169">
        <v>1.4961</v>
      </c>
      <c r="AA24" s="170"/>
      <c r="AB24" s="169">
        <v>-1.0291999999999999</v>
      </c>
      <c r="AC24" s="169">
        <v>-0.53</v>
      </c>
      <c r="AD24" s="169">
        <v>-0.51400000000000001</v>
      </c>
      <c r="AE24" s="169">
        <v>3.6579999999999999</v>
      </c>
      <c r="AF24" s="169">
        <v>-2.2200000000000002</v>
      </c>
      <c r="AG24" s="169">
        <v>-11</v>
      </c>
      <c r="AH24" s="169">
        <v>-4.3999999999999997E-2</v>
      </c>
      <c r="AI24" s="169">
        <v>0.23200000000000001</v>
      </c>
      <c r="AJ24" s="170"/>
      <c r="AK24" s="169">
        <v>-5.01</v>
      </c>
      <c r="AL24" s="170"/>
      <c r="AM24" s="169">
        <v>-16.59</v>
      </c>
      <c r="AN24" s="169">
        <v>-16.62</v>
      </c>
      <c r="AO24" s="169">
        <v>2.7124000000000001</v>
      </c>
      <c r="AP24" s="169">
        <v>3.3155000000000001</v>
      </c>
      <c r="AQ24" s="169">
        <v>19.689900000000002</v>
      </c>
      <c r="AR24" s="169">
        <v>21.2361</v>
      </c>
      <c r="AS24" s="169">
        <v>-12.1576</v>
      </c>
      <c r="AT24" s="169">
        <v>-7.9036</v>
      </c>
      <c r="AU24" s="169">
        <v>-7.3841000000000001</v>
      </c>
      <c r="AV24" s="169">
        <v>2.6541000000000001</v>
      </c>
      <c r="AW24" s="169">
        <v>2.5798000000000001</v>
      </c>
      <c r="AX24" s="169">
        <v>-14.7355</v>
      </c>
      <c r="AY24" s="169">
        <v>-12.190300000000001</v>
      </c>
      <c r="AZ24" s="169">
        <v>25.4495</v>
      </c>
      <c r="BA24" s="170"/>
      <c r="BB24" s="169">
        <v>6.5869999999999997</v>
      </c>
      <c r="BC24" s="169">
        <v>7.7923999999999998</v>
      </c>
      <c r="BD24" s="169">
        <v>-3.9</v>
      </c>
      <c r="BE24" s="169">
        <v>-4.3</v>
      </c>
      <c r="BF24" s="169">
        <v>-26.502500000000001</v>
      </c>
      <c r="BG24" s="169">
        <v>-26.297899999999998</v>
      </c>
      <c r="BH24" s="169">
        <v>-1.9553</v>
      </c>
      <c r="BI24" s="170"/>
      <c r="BJ24" s="169">
        <v>-0.37540000000000001</v>
      </c>
      <c r="BK24" s="169">
        <v>3.8096000000000001</v>
      </c>
      <c r="BL24" s="170"/>
      <c r="BM24" s="169">
        <v>1.0369999999999999</v>
      </c>
      <c r="BN24" s="169">
        <v>-88.228999999999999</v>
      </c>
      <c r="BO24" s="169">
        <v>42.085000000000001</v>
      </c>
      <c r="BP24" s="169">
        <v>42.085000000000001</v>
      </c>
      <c r="BQ24" s="169">
        <v>-32.744</v>
      </c>
      <c r="BR24" s="169">
        <v>-169.3175</v>
      </c>
      <c r="BS24" s="170"/>
      <c r="BT24" s="170"/>
      <c r="BU24" s="170"/>
      <c r="BV24" s="169">
        <v>13.771800000000001</v>
      </c>
      <c r="BW24" s="169">
        <v>9.56</v>
      </c>
      <c r="BX24" s="169">
        <v>7.53</v>
      </c>
      <c r="BY24" s="169">
        <v>-10.88</v>
      </c>
      <c r="BZ24" s="169">
        <v>0.14000000000000001</v>
      </c>
      <c r="CA24" s="169">
        <v>-16.070699999999999</v>
      </c>
      <c r="CB24" s="169">
        <v>-15.8027</v>
      </c>
      <c r="CC24" s="169">
        <v>14.421900000000001</v>
      </c>
      <c r="CD24" s="169">
        <v>12.7547</v>
      </c>
      <c r="CE24" s="169">
        <v>-4.3975999999999997</v>
      </c>
      <c r="CF24" s="169">
        <v>9.6562999999999999</v>
      </c>
      <c r="CG24" s="169">
        <v>9.8736999999999995</v>
      </c>
      <c r="CH24" s="169">
        <v>-0.65290000000000004</v>
      </c>
      <c r="CI24" s="170"/>
      <c r="CJ24" s="170"/>
      <c r="CK24" s="170"/>
      <c r="CL24" s="169">
        <v>-16.3</v>
      </c>
      <c r="CM24" s="169">
        <v>-16.2</v>
      </c>
      <c r="CN24" s="169">
        <v>-3.32</v>
      </c>
      <c r="CO24" s="169">
        <v>23.706399999999999</v>
      </c>
      <c r="CP24" s="169">
        <v>23.445499999999999</v>
      </c>
      <c r="CQ24" s="169">
        <v>22.186699999999998</v>
      </c>
      <c r="CR24" s="169">
        <v>49.78</v>
      </c>
      <c r="CS24" s="169">
        <v>49.935600000000001</v>
      </c>
      <c r="CT24" s="169">
        <v>-28.095800000000001</v>
      </c>
      <c r="CU24" s="169">
        <v>-29.392800000000001</v>
      </c>
      <c r="CV24" s="169">
        <v>-25.526499999999999</v>
      </c>
      <c r="CW24" s="169">
        <v>2.3896000000000002</v>
      </c>
      <c r="CX24" s="169">
        <v>32.43</v>
      </c>
      <c r="CY24" s="169">
        <v>19.739999999999998</v>
      </c>
      <c r="CZ24" s="169">
        <v>17.973600000000001</v>
      </c>
      <c r="DA24" s="169">
        <v>17.776499999999999</v>
      </c>
      <c r="DB24" s="169">
        <v>-8.2200000000000006</v>
      </c>
      <c r="DC24" s="169">
        <v>-0.59240000000000004</v>
      </c>
      <c r="DD24" s="170"/>
      <c r="DE24" s="170"/>
      <c r="DF24" s="169">
        <v>6.0837000000000003</v>
      </c>
      <c r="DG24" s="169">
        <v>-19.899100000000001</v>
      </c>
      <c r="DH24" s="169">
        <v>-4.1210000000000004</v>
      </c>
      <c r="DI24" s="170"/>
      <c r="DJ24" s="170"/>
      <c r="DK24" s="169">
        <v>-4.7606999999999999</v>
      </c>
      <c r="DL24" s="169">
        <v>5.6161000000000003</v>
      </c>
      <c r="DM24" s="170"/>
      <c r="DN24" s="169">
        <v>15.0351</v>
      </c>
      <c r="DO24" s="169">
        <v>6.02</v>
      </c>
      <c r="DP24" s="169">
        <v>-4.13</v>
      </c>
      <c r="DQ24" s="169">
        <v>10.7105</v>
      </c>
      <c r="DR24" s="169">
        <v>-6.8053999999999997</v>
      </c>
      <c r="DS24" s="169">
        <v>-14.33</v>
      </c>
      <c r="DT24" s="169">
        <v>-14.52</v>
      </c>
      <c r="DU24" s="169">
        <v>34.92</v>
      </c>
      <c r="DV24" s="169">
        <v>18.809999999999999</v>
      </c>
      <c r="DW24" s="169">
        <v>-6.6181999999999999</v>
      </c>
      <c r="DX24" s="169">
        <v>-3.9</v>
      </c>
      <c r="DY24" s="169">
        <v>-29.197900000000001</v>
      </c>
      <c r="DZ24" s="169">
        <v>-28.5182</v>
      </c>
      <c r="EA24" s="169">
        <v>23.389700000000001</v>
      </c>
      <c r="EB24" s="169">
        <v>3.4472999999999998</v>
      </c>
      <c r="EC24" s="169">
        <v>-5.6753999999999998</v>
      </c>
      <c r="ED24" s="169">
        <v>-3.8965999999999998</v>
      </c>
      <c r="EE24" s="169">
        <v>-19.381599999999999</v>
      </c>
      <c r="EF24" s="169">
        <v>-22.013100000000001</v>
      </c>
      <c r="EG24" s="169">
        <v>-8.4350000000000005</v>
      </c>
      <c r="EH24" s="169">
        <v>-61.013100000000001</v>
      </c>
      <c r="EI24" s="169">
        <v>-50.476999999999997</v>
      </c>
      <c r="EJ24" s="170"/>
      <c r="EK24" s="169">
        <v>-13.893800000000001</v>
      </c>
      <c r="EL24" s="169">
        <v>-12.100300000000001</v>
      </c>
      <c r="EM24" s="169">
        <v>11.4678</v>
      </c>
      <c r="EN24" s="169">
        <v>-10.2806</v>
      </c>
      <c r="EO24" s="169">
        <v>-11.222300000000001</v>
      </c>
      <c r="EP24" s="169">
        <v>40.975999999999999</v>
      </c>
      <c r="EQ24" s="169">
        <v>-17.310500000000001</v>
      </c>
      <c r="ER24" s="169">
        <v>-17.0304</v>
      </c>
      <c r="ES24" s="169">
        <v>3.3711000000000002</v>
      </c>
      <c r="ET24" s="169">
        <v>0</v>
      </c>
      <c r="EU24" s="169">
        <v>-9.11</v>
      </c>
      <c r="EV24" s="169">
        <v>-3.1</v>
      </c>
      <c r="EW24" s="169">
        <v>5.1554000000000002</v>
      </c>
      <c r="EX24" s="169">
        <v>-18.9816</v>
      </c>
      <c r="EY24" s="169">
        <v>-7.5777999999999999</v>
      </c>
      <c r="EZ24" s="169">
        <v>-7.5288000000000004</v>
      </c>
      <c r="FA24" s="169">
        <v>3.8422000000000001</v>
      </c>
      <c r="FB24" s="169">
        <v>3.5792000000000002</v>
      </c>
      <c r="FC24" s="169">
        <v>-20.1113</v>
      </c>
      <c r="FD24" s="169">
        <v>3.7193999999999998</v>
      </c>
      <c r="FE24" s="170"/>
      <c r="FF24" s="169">
        <v>3.5482999999999998</v>
      </c>
      <c r="FG24" s="169">
        <v>3.3972000000000002</v>
      </c>
      <c r="FH24" s="169">
        <v>3.6046</v>
      </c>
      <c r="FI24" s="169">
        <v>2.6511999999999998</v>
      </c>
      <c r="FJ24" s="169">
        <v>8.7077000000000009</v>
      </c>
      <c r="FK24" s="169">
        <v>8.3727999999999998</v>
      </c>
      <c r="FL24" s="169">
        <v>0.16750000000000001</v>
      </c>
      <c r="FM24" s="169">
        <v>12.454599999999999</v>
      </c>
      <c r="FN24" s="169">
        <v>12.597200000000001</v>
      </c>
      <c r="FO24" s="169">
        <v>15.4763</v>
      </c>
      <c r="FP24" s="169">
        <v>28.342199999999998</v>
      </c>
      <c r="FQ24" s="169">
        <v>25.714500000000001</v>
      </c>
      <c r="FR24" s="169">
        <v>-17.670000000000002</v>
      </c>
      <c r="FS24" s="169">
        <v>-0.90229999999999999</v>
      </c>
      <c r="FT24" s="169">
        <v>0.14030000000000001</v>
      </c>
      <c r="FU24" s="169">
        <v>0.12</v>
      </c>
      <c r="FV24" s="169">
        <v>-0.03</v>
      </c>
      <c r="FW24" s="169">
        <v>-26.134799999999998</v>
      </c>
      <c r="FX24" s="170"/>
      <c r="FY24" s="169">
        <v>3.669</v>
      </c>
      <c r="FZ24" s="169">
        <v>1.101</v>
      </c>
      <c r="GA24" s="170"/>
      <c r="GB24" s="169">
        <v>12.82</v>
      </c>
      <c r="GC24" s="169">
        <v>-37.515099999999997</v>
      </c>
      <c r="GD24" s="169">
        <v>-25.844100000000001</v>
      </c>
      <c r="GE24" s="170"/>
      <c r="GF24" s="169">
        <v>18.079999999999998</v>
      </c>
      <c r="GG24" s="170"/>
      <c r="GH24" s="169">
        <v>28.864699999999999</v>
      </c>
      <c r="GI24" s="169">
        <v>-10.1881</v>
      </c>
      <c r="GJ24" s="169">
        <v>-10.835800000000001</v>
      </c>
      <c r="GK24" s="169">
        <v>2.1638000000000002</v>
      </c>
      <c r="GL24" s="169">
        <v>5.0999999999999997E-2</v>
      </c>
      <c r="GM24" s="170"/>
      <c r="GN24" s="169">
        <v>-9.4032</v>
      </c>
      <c r="GO24" s="169">
        <v>-8.2959999999999994</v>
      </c>
      <c r="GP24" s="169">
        <v>1.5902000000000001</v>
      </c>
      <c r="GQ24" s="169">
        <v>-26.407</v>
      </c>
      <c r="GR24" s="169">
        <v>8.1530000000000005</v>
      </c>
      <c r="GS24" s="169">
        <v>8.7635000000000005</v>
      </c>
      <c r="GT24" s="169">
        <v>185.12970000000001</v>
      </c>
      <c r="GU24" s="169">
        <v>-6.3960999999999997</v>
      </c>
      <c r="GV24" s="169">
        <v>-7.4215999999999998</v>
      </c>
      <c r="GW24" s="169">
        <v>-13.8093</v>
      </c>
      <c r="GX24" s="169">
        <v>-0.5605</v>
      </c>
      <c r="GY24" s="169">
        <v>7.1421999999999999</v>
      </c>
      <c r="GZ24" s="169">
        <v>7.1044999999999998</v>
      </c>
      <c r="HA24" s="169">
        <v>-1.4461999999999999</v>
      </c>
      <c r="HB24" s="169">
        <v>-20.527899999999999</v>
      </c>
      <c r="HC24" s="169">
        <v>-19.847000000000001</v>
      </c>
      <c r="HD24" s="169">
        <v>-5.87</v>
      </c>
      <c r="HE24" s="169">
        <v>0</v>
      </c>
      <c r="HF24" s="169">
        <v>37.088299999999997</v>
      </c>
      <c r="HG24" s="169">
        <v>-10.7765</v>
      </c>
      <c r="HH24" s="169">
        <v>71.086200000000005</v>
      </c>
      <c r="HI24" s="169">
        <v>11.7719</v>
      </c>
      <c r="HJ24" s="169">
        <v>13.523199999999999</v>
      </c>
      <c r="HK24" s="169">
        <v>0</v>
      </c>
      <c r="HL24" s="169">
        <v>0</v>
      </c>
      <c r="HM24" s="169">
        <v>-14.4787</v>
      </c>
      <c r="HN24" s="169">
        <v>-15.5885</v>
      </c>
      <c r="HO24" s="169">
        <v>16.946899999999999</v>
      </c>
      <c r="HP24" s="170"/>
      <c r="HQ24" s="169">
        <v>-22.553899999999999</v>
      </c>
      <c r="HR24" s="169">
        <v>-21.790299999999998</v>
      </c>
      <c r="HS24" s="169">
        <v>-14.626099999999999</v>
      </c>
      <c r="HT24" s="169">
        <v>-14.815200000000001</v>
      </c>
      <c r="HU24" s="169">
        <v>36.35</v>
      </c>
      <c r="HV24" s="169">
        <v>35.53</v>
      </c>
      <c r="HW24" s="169">
        <v>-20.3</v>
      </c>
      <c r="HX24" s="169">
        <v>-20.399999999999999</v>
      </c>
      <c r="HY24" s="169">
        <v>0.21149999999999999</v>
      </c>
      <c r="HZ24" s="169">
        <v>4.32</v>
      </c>
      <c r="IA24" s="169">
        <v>44.874499999999998</v>
      </c>
      <c r="IB24" s="169">
        <v>20.5548</v>
      </c>
      <c r="IC24" s="169">
        <v>20.7379</v>
      </c>
      <c r="ID24" s="169">
        <v>-15.8</v>
      </c>
      <c r="IE24" s="169">
        <v>-22.7</v>
      </c>
      <c r="IF24" s="169">
        <v>5.6</v>
      </c>
      <c r="IG24" s="169">
        <v>5.0999999999999996</v>
      </c>
      <c r="IH24" s="169">
        <v>-18.0901</v>
      </c>
      <c r="II24" s="169">
        <v>-18.076000000000001</v>
      </c>
      <c r="IJ24" s="169">
        <v>-161.8766</v>
      </c>
      <c r="IK24" s="169">
        <v>-14.0267</v>
      </c>
      <c r="IL24" s="169">
        <v>-194.37190000000001</v>
      </c>
      <c r="IM24" s="169">
        <v>-1.6377999999999999</v>
      </c>
      <c r="IN24" s="169">
        <v>-21.205300000000001</v>
      </c>
      <c r="IO24" s="169">
        <v>47.914400000000001</v>
      </c>
      <c r="IP24" s="169">
        <v>127.31180000000001</v>
      </c>
      <c r="IQ24" s="169">
        <v>43.366900000000001</v>
      </c>
      <c r="IR24" s="169">
        <v>109.19799999999999</v>
      </c>
      <c r="IS24" s="170"/>
      <c r="IT24" s="169">
        <v>7.1344000000000003</v>
      </c>
      <c r="IU24" s="169">
        <v>8.5741999999999994</v>
      </c>
      <c r="IV24" s="170"/>
      <c r="IW24" s="169">
        <v>53.869500000000002</v>
      </c>
      <c r="IX24" s="169">
        <v>-221.4179</v>
      </c>
      <c r="IY24" s="169">
        <v>-27.220600000000001</v>
      </c>
      <c r="IZ24" s="169">
        <v>25.8934</v>
      </c>
      <c r="JA24" s="169">
        <v>-0.74829999999999997</v>
      </c>
      <c r="JB24" s="170"/>
      <c r="JC24" s="169">
        <v>-10.72</v>
      </c>
      <c r="JD24" s="169">
        <v>0.54500000000000004</v>
      </c>
      <c r="JE24" s="169">
        <v>0.53100000000000003</v>
      </c>
      <c r="JF24" s="169">
        <v>5.52</v>
      </c>
      <c r="JG24" s="169">
        <v>-2.88</v>
      </c>
      <c r="JH24" s="169">
        <v>-3.2132000000000001</v>
      </c>
      <c r="JI24" s="169">
        <v>-2.5192999999999999</v>
      </c>
      <c r="JJ24" s="169">
        <v>4.0726000000000004</v>
      </c>
      <c r="JK24" s="169">
        <v>12.2179</v>
      </c>
      <c r="JL24" s="169">
        <v>-18.899999999999999</v>
      </c>
      <c r="JM24" s="169">
        <v>-1.6779999999999999</v>
      </c>
      <c r="JN24" s="169">
        <v>-1.9650000000000001</v>
      </c>
      <c r="JO24" s="170"/>
      <c r="JP24" s="169">
        <v>2.6293000000000002</v>
      </c>
      <c r="JQ24" s="169">
        <v>3.1812</v>
      </c>
      <c r="JR24" s="169">
        <v>2.6004</v>
      </c>
      <c r="JS24" s="169">
        <v>3.1812999999999998</v>
      </c>
      <c r="JT24" s="170"/>
      <c r="JU24" s="169">
        <v>8.3000000000000007</v>
      </c>
      <c r="JV24" s="169">
        <v>8.8534000000000006</v>
      </c>
      <c r="JW24" s="169">
        <v>0.84</v>
      </c>
      <c r="JX24" s="170"/>
      <c r="JY24" s="169">
        <v>-24.961400000000001</v>
      </c>
      <c r="JZ24" s="169">
        <v>5.6813000000000002</v>
      </c>
      <c r="KA24" s="169">
        <v>-19.931899999999999</v>
      </c>
      <c r="KB24" s="169">
        <v>-21.578199999999999</v>
      </c>
      <c r="KC24" s="169">
        <v>-9.5437999999999992</v>
      </c>
      <c r="KD24" s="169">
        <v>-24.6388</v>
      </c>
      <c r="KE24" s="169">
        <v>3.0270000000000001</v>
      </c>
      <c r="KF24" s="169">
        <v>-10.4</v>
      </c>
      <c r="KG24" s="169">
        <v>-6</v>
      </c>
      <c r="KH24" s="169">
        <v>38.946399999999997</v>
      </c>
      <c r="KI24" s="169">
        <v>-136.273</v>
      </c>
    </row>
    <row r="25" spans="1:295" ht="18" customHeight="1" x14ac:dyDescent="0.3">
      <c r="A25" s="162" t="s">
        <v>71</v>
      </c>
      <c r="B25" s="162" t="s">
        <v>757</v>
      </c>
      <c r="C25" s="163">
        <v>0</v>
      </c>
      <c r="D25" s="163">
        <v>3.8847</v>
      </c>
      <c r="E25" s="163">
        <v>-8.5150000000000006</v>
      </c>
      <c r="F25" s="163">
        <v>3.1585999999999999</v>
      </c>
      <c r="G25" s="163">
        <v>11.422599999999999</v>
      </c>
      <c r="H25" s="164"/>
      <c r="I25" s="163">
        <v>4.43</v>
      </c>
      <c r="J25" s="164"/>
      <c r="K25" s="163">
        <v>19.616199999999999</v>
      </c>
      <c r="L25" s="163">
        <v>8.5547000000000004</v>
      </c>
      <c r="M25" s="163">
        <v>9.9064999999999994</v>
      </c>
      <c r="N25" s="163">
        <v>-19.98</v>
      </c>
      <c r="O25" s="163">
        <v>-30.8</v>
      </c>
      <c r="P25" s="163">
        <v>6.6</v>
      </c>
      <c r="Q25" s="163">
        <v>4.968</v>
      </c>
      <c r="R25" s="163">
        <v>-24.2</v>
      </c>
      <c r="S25" s="163">
        <v>-2.6825000000000001</v>
      </c>
      <c r="T25" s="163">
        <v>1.4675</v>
      </c>
      <c r="U25" s="163">
        <v>6.1661999999999999</v>
      </c>
      <c r="V25" s="163">
        <v>6.0701999999999998</v>
      </c>
      <c r="W25" s="163">
        <v>10.7149</v>
      </c>
      <c r="X25" s="163">
        <v>4.3475000000000001</v>
      </c>
      <c r="Y25" s="163">
        <v>0.22009999999999999</v>
      </c>
      <c r="Z25" s="163">
        <v>1.4796</v>
      </c>
      <c r="AA25" s="164"/>
      <c r="AB25" s="163">
        <v>-0.97660000000000002</v>
      </c>
      <c r="AC25" s="163">
        <v>-0.54600000000000004</v>
      </c>
      <c r="AD25" s="163">
        <v>-0.52100000000000002</v>
      </c>
      <c r="AE25" s="163">
        <v>3.5569999999999999</v>
      </c>
      <c r="AF25" s="163">
        <v>0</v>
      </c>
      <c r="AG25" s="163">
        <v>-4.4000000000000004</v>
      </c>
      <c r="AH25" s="163">
        <v>0.15</v>
      </c>
      <c r="AI25" s="163">
        <v>0.224</v>
      </c>
      <c r="AJ25" s="164"/>
      <c r="AK25" s="163">
        <v>-5.04</v>
      </c>
      <c r="AL25" s="164"/>
      <c r="AM25" s="163">
        <v>-16.54</v>
      </c>
      <c r="AN25" s="163">
        <v>-16.61</v>
      </c>
      <c r="AO25" s="163">
        <v>4.2247000000000003</v>
      </c>
      <c r="AP25" s="163">
        <v>3.319</v>
      </c>
      <c r="AQ25" s="163">
        <v>18.035900000000002</v>
      </c>
      <c r="AR25" s="163">
        <v>19.725999999999999</v>
      </c>
      <c r="AS25" s="163">
        <v>0</v>
      </c>
      <c r="AT25" s="163">
        <v>-8.3055000000000003</v>
      </c>
      <c r="AU25" s="163">
        <v>-8.4131</v>
      </c>
      <c r="AV25" s="163">
        <v>13.0708</v>
      </c>
      <c r="AW25" s="163">
        <v>8.61</v>
      </c>
      <c r="AX25" s="163">
        <v>-13.395899999999999</v>
      </c>
      <c r="AY25" s="163">
        <v>-12.994</v>
      </c>
      <c r="AZ25" s="163">
        <v>42.134300000000003</v>
      </c>
      <c r="BA25" s="164"/>
      <c r="BB25" s="163">
        <v>10.413500000000001</v>
      </c>
      <c r="BC25" s="163">
        <v>6.6238999999999999</v>
      </c>
      <c r="BD25" s="163">
        <v>-3.8</v>
      </c>
      <c r="BE25" s="163">
        <v>-4.2</v>
      </c>
      <c r="BF25" s="163">
        <v>-25.895499999999998</v>
      </c>
      <c r="BG25" s="163">
        <v>-25.378</v>
      </c>
      <c r="BH25" s="163">
        <v>-1.7722</v>
      </c>
      <c r="BI25" s="164"/>
      <c r="BJ25" s="163">
        <v>1.4104000000000001</v>
      </c>
      <c r="BK25" s="163">
        <v>5.6928999999999998</v>
      </c>
      <c r="BL25" s="163">
        <v>1.7387999999999999</v>
      </c>
      <c r="BM25" s="163">
        <v>1.6934</v>
      </c>
      <c r="BN25" s="163">
        <v>-84.475200000000001</v>
      </c>
      <c r="BO25" s="163">
        <v>42.5428</v>
      </c>
      <c r="BP25" s="163">
        <v>42.512300000000003</v>
      </c>
      <c r="BQ25" s="163">
        <v>-40.026699999999998</v>
      </c>
      <c r="BR25" s="163">
        <v>-154.42529999999999</v>
      </c>
      <c r="BS25" s="164"/>
      <c r="BT25" s="164"/>
      <c r="BU25" s="164"/>
      <c r="BV25" s="163">
        <v>20.078900000000001</v>
      </c>
      <c r="BW25" s="163">
        <v>10.67</v>
      </c>
      <c r="BX25" s="163">
        <v>9</v>
      </c>
      <c r="BY25" s="163">
        <v>-7.19</v>
      </c>
      <c r="BZ25" s="163">
        <v>3.27</v>
      </c>
      <c r="CA25" s="163">
        <v>-14.597099999999999</v>
      </c>
      <c r="CB25" s="163">
        <v>-13.927300000000001</v>
      </c>
      <c r="CC25" s="163">
        <v>14.0238</v>
      </c>
      <c r="CD25" s="163">
        <v>12.2241</v>
      </c>
      <c r="CE25" s="163">
        <v>-2.8132000000000001</v>
      </c>
      <c r="CF25" s="163">
        <v>6.7653999999999996</v>
      </c>
      <c r="CG25" s="163">
        <v>6.4664000000000001</v>
      </c>
      <c r="CH25" s="163">
        <v>1.6278999999999999</v>
      </c>
      <c r="CI25" s="164"/>
      <c r="CJ25" s="164"/>
      <c r="CK25" s="164"/>
      <c r="CL25" s="163">
        <v>-10.6</v>
      </c>
      <c r="CM25" s="163">
        <v>-10.9</v>
      </c>
      <c r="CN25" s="163">
        <v>-3.82</v>
      </c>
      <c r="CO25" s="163">
        <v>26.8688</v>
      </c>
      <c r="CP25" s="163">
        <v>26.6206</v>
      </c>
      <c r="CQ25" s="163">
        <v>24.871600000000001</v>
      </c>
      <c r="CR25" s="163">
        <v>42.520499999999998</v>
      </c>
      <c r="CS25" s="163">
        <v>43.540100000000002</v>
      </c>
      <c r="CT25" s="163">
        <v>-28.138999999999999</v>
      </c>
      <c r="CU25" s="163">
        <v>-25.789100000000001</v>
      </c>
      <c r="CV25" s="163">
        <v>-24.495899999999999</v>
      </c>
      <c r="CW25" s="163">
        <v>2.8555999999999999</v>
      </c>
      <c r="CX25" s="163">
        <v>31.04</v>
      </c>
      <c r="CY25" s="163">
        <v>22.77</v>
      </c>
      <c r="CZ25" s="163">
        <v>20.473600000000001</v>
      </c>
      <c r="DA25" s="163">
        <v>20.2179</v>
      </c>
      <c r="DB25" s="163">
        <v>-9.64</v>
      </c>
      <c r="DC25" s="163">
        <v>-1.1849000000000001</v>
      </c>
      <c r="DD25" s="164"/>
      <c r="DE25" s="164"/>
      <c r="DF25" s="163">
        <v>3.9474</v>
      </c>
      <c r="DG25" s="163">
        <v>-20.353000000000002</v>
      </c>
      <c r="DH25" s="163">
        <v>-4.9867999999999997</v>
      </c>
      <c r="DI25" s="163">
        <v>-21.7</v>
      </c>
      <c r="DJ25" s="163">
        <v>-21.3</v>
      </c>
      <c r="DK25" s="163">
        <v>-3.6145</v>
      </c>
      <c r="DL25" s="163">
        <v>6.7381000000000002</v>
      </c>
      <c r="DM25" s="164"/>
      <c r="DN25" s="163">
        <v>16.704999999999998</v>
      </c>
      <c r="DO25" s="163">
        <v>7.37</v>
      </c>
      <c r="DP25" s="163">
        <v>-3.95</v>
      </c>
      <c r="DQ25" s="163">
        <v>12.09</v>
      </c>
      <c r="DR25" s="163">
        <v>-5.1928000000000001</v>
      </c>
      <c r="DS25" s="163">
        <v>-13.97</v>
      </c>
      <c r="DT25" s="163">
        <v>-14.07</v>
      </c>
      <c r="DU25" s="163">
        <v>35.76</v>
      </c>
      <c r="DV25" s="163">
        <v>21.43</v>
      </c>
      <c r="DW25" s="163">
        <v>-7.0182000000000002</v>
      </c>
      <c r="DX25" s="163">
        <v>-3.3182</v>
      </c>
      <c r="DY25" s="163">
        <v>-26.109300000000001</v>
      </c>
      <c r="DZ25" s="163">
        <v>-25.581800000000001</v>
      </c>
      <c r="EA25" s="163">
        <v>31.429099999999998</v>
      </c>
      <c r="EB25" s="163">
        <v>10.119999999999999</v>
      </c>
      <c r="EC25" s="163">
        <v>2.4380999999999999</v>
      </c>
      <c r="ED25" s="163">
        <v>2.3134000000000001</v>
      </c>
      <c r="EE25" s="163">
        <v>-10.1622</v>
      </c>
      <c r="EF25" s="163">
        <v>-12.679500000000001</v>
      </c>
      <c r="EG25" s="163">
        <v>-9.0239999999999991</v>
      </c>
      <c r="EH25" s="163">
        <v>-49.418399999999998</v>
      </c>
      <c r="EI25" s="163">
        <v>-49.477400000000003</v>
      </c>
      <c r="EJ25" s="164"/>
      <c r="EK25" s="163">
        <v>-13.8933</v>
      </c>
      <c r="EL25" s="163">
        <v>-12.892300000000001</v>
      </c>
      <c r="EM25" s="163">
        <v>9.7420000000000009</v>
      </c>
      <c r="EN25" s="163">
        <v>-14.9346</v>
      </c>
      <c r="EO25" s="163">
        <v>-14.22</v>
      </c>
      <c r="EP25" s="163">
        <v>16.399999999999999</v>
      </c>
      <c r="EQ25" s="163">
        <v>0</v>
      </c>
      <c r="ER25" s="163">
        <v>-19.204000000000001</v>
      </c>
      <c r="ES25" s="163">
        <v>-3.3887</v>
      </c>
      <c r="ET25" s="163">
        <v>-10.57</v>
      </c>
      <c r="EU25" s="163">
        <v>-9.85</v>
      </c>
      <c r="EV25" s="163">
        <v>0</v>
      </c>
      <c r="EW25" s="163">
        <v>5.4977</v>
      </c>
      <c r="EX25" s="163">
        <v>-29.638300000000001</v>
      </c>
      <c r="EY25" s="163">
        <v>-6.5837000000000003</v>
      </c>
      <c r="EZ25" s="163">
        <v>-6.5484</v>
      </c>
      <c r="FA25" s="163">
        <v>4.8521999999999998</v>
      </c>
      <c r="FB25" s="163">
        <v>-4.4878999999999998</v>
      </c>
      <c r="FC25" s="163">
        <v>-12.053900000000001</v>
      </c>
      <c r="FD25" s="163">
        <v>3.8704000000000001</v>
      </c>
      <c r="FE25" s="164"/>
      <c r="FF25" s="163">
        <v>3.6642999999999999</v>
      </c>
      <c r="FG25" s="163">
        <v>2.6429</v>
      </c>
      <c r="FH25" s="163">
        <v>2.8191000000000002</v>
      </c>
      <c r="FI25" s="163">
        <v>2.7536</v>
      </c>
      <c r="FJ25" s="163">
        <v>6.0284000000000004</v>
      </c>
      <c r="FK25" s="163">
        <v>6.1959</v>
      </c>
      <c r="FL25" s="163">
        <v>-7.0331999999999999</v>
      </c>
      <c r="FM25" s="163">
        <v>9.7154000000000007</v>
      </c>
      <c r="FN25" s="163">
        <v>9.5801999999999996</v>
      </c>
      <c r="FO25" s="163">
        <v>9.6155000000000008</v>
      </c>
      <c r="FP25" s="163">
        <v>23.199000000000002</v>
      </c>
      <c r="FQ25" s="163">
        <v>27.1891</v>
      </c>
      <c r="FR25" s="163">
        <v>-18.75</v>
      </c>
      <c r="FS25" s="163">
        <v>1.5100000000000001E-2</v>
      </c>
      <c r="FT25" s="163">
        <v>0.19889999999999999</v>
      </c>
      <c r="FU25" s="163">
        <v>-0.38</v>
      </c>
      <c r="FV25" s="163">
        <v>1.3</v>
      </c>
      <c r="FW25" s="163">
        <v>-27.986000000000001</v>
      </c>
      <c r="FX25" s="163">
        <v>2.4198</v>
      </c>
      <c r="FY25" s="163">
        <v>3.7</v>
      </c>
      <c r="FZ25" s="163">
        <v>1.1140000000000001</v>
      </c>
      <c r="GA25" s="164"/>
      <c r="GB25" s="163">
        <v>12.78</v>
      </c>
      <c r="GC25" s="163">
        <v>-32.031399999999998</v>
      </c>
      <c r="GD25" s="163">
        <v>-19.148099999999999</v>
      </c>
      <c r="GE25" s="163">
        <v>-1.98</v>
      </c>
      <c r="GF25" s="163">
        <v>18.926600000000001</v>
      </c>
      <c r="GG25" s="164"/>
      <c r="GH25" s="163">
        <v>29.2454</v>
      </c>
      <c r="GI25" s="163">
        <v>-10.2043</v>
      </c>
      <c r="GJ25" s="163">
        <v>-10.8263</v>
      </c>
      <c r="GK25" s="163">
        <v>2.3530000000000002</v>
      </c>
      <c r="GL25" s="164"/>
      <c r="GM25" s="164"/>
      <c r="GN25" s="163">
        <v>-10.1328</v>
      </c>
      <c r="GO25" s="163">
        <v>-12.838900000000001</v>
      </c>
      <c r="GP25" s="163">
        <v>1.2425999999999999</v>
      </c>
      <c r="GQ25" s="163">
        <v>-25.771100000000001</v>
      </c>
      <c r="GR25" s="163">
        <v>7.2401</v>
      </c>
      <c r="GS25" s="163">
        <v>6.8160999999999996</v>
      </c>
      <c r="GT25" s="163">
        <v>185.05930000000001</v>
      </c>
      <c r="GU25" s="163">
        <v>-5.5218999999999996</v>
      </c>
      <c r="GV25" s="163">
        <v>-7.9802</v>
      </c>
      <c r="GW25" s="163">
        <v>-13.8048</v>
      </c>
      <c r="GX25" s="163">
        <v>-0.41010000000000002</v>
      </c>
      <c r="GY25" s="163">
        <v>7.4645000000000001</v>
      </c>
      <c r="GZ25" s="163">
        <v>7.5316999999999998</v>
      </c>
      <c r="HA25" s="163">
        <v>-1.2695000000000001</v>
      </c>
      <c r="HB25" s="163">
        <v>-20.087800000000001</v>
      </c>
      <c r="HC25" s="163">
        <v>-19.357199999999999</v>
      </c>
      <c r="HD25" s="163">
        <v>-2.1</v>
      </c>
      <c r="HE25" s="163">
        <v>-4.8030999999999997</v>
      </c>
      <c r="HF25" s="163">
        <v>28.0213</v>
      </c>
      <c r="HG25" s="163">
        <v>4.4660000000000002</v>
      </c>
      <c r="HH25" s="163">
        <v>70.5518</v>
      </c>
      <c r="HI25" s="163">
        <v>14.789099999999999</v>
      </c>
      <c r="HJ25" s="163">
        <v>15.132400000000001</v>
      </c>
      <c r="HK25" s="163">
        <v>0</v>
      </c>
      <c r="HL25" s="163">
        <v>0</v>
      </c>
      <c r="HM25" s="163">
        <v>-14.388299999999999</v>
      </c>
      <c r="HN25" s="163">
        <v>-15.4666</v>
      </c>
      <c r="HO25" s="164"/>
      <c r="HP25" s="164"/>
      <c r="HQ25" s="163">
        <v>-20.581800000000001</v>
      </c>
      <c r="HR25" s="163">
        <v>-19.9666</v>
      </c>
      <c r="HS25" s="163">
        <v>-14.2097</v>
      </c>
      <c r="HT25" s="163">
        <v>-14.3881</v>
      </c>
      <c r="HU25" s="163">
        <v>30.54</v>
      </c>
      <c r="HV25" s="163">
        <v>30.46</v>
      </c>
      <c r="HW25" s="163">
        <v>-20.399999999999999</v>
      </c>
      <c r="HX25" s="163">
        <v>-21</v>
      </c>
      <c r="HY25" s="163">
        <v>0.3342</v>
      </c>
      <c r="HZ25" s="163">
        <v>6.4</v>
      </c>
      <c r="IA25" s="163">
        <v>47</v>
      </c>
      <c r="IB25" s="163">
        <v>21.685199999999998</v>
      </c>
      <c r="IC25" s="163">
        <v>21.3202</v>
      </c>
      <c r="ID25" s="163">
        <v>-14.4</v>
      </c>
      <c r="IE25" s="163">
        <v>-23.9</v>
      </c>
      <c r="IF25" s="163">
        <v>3.2</v>
      </c>
      <c r="IG25" s="163">
        <v>2.7</v>
      </c>
      <c r="IH25" s="163">
        <v>-17.9253</v>
      </c>
      <c r="II25" s="163">
        <v>-17.842600000000001</v>
      </c>
      <c r="IJ25" s="163">
        <v>-160.11490000000001</v>
      </c>
      <c r="IK25" s="163">
        <v>-11.864800000000001</v>
      </c>
      <c r="IL25" s="163">
        <v>-199.32380000000001</v>
      </c>
      <c r="IM25" s="163">
        <v>-1.5236000000000001</v>
      </c>
      <c r="IN25" s="163">
        <v>-21.4238</v>
      </c>
      <c r="IO25" s="163">
        <v>44.656199999999998</v>
      </c>
      <c r="IP25" s="163">
        <v>127.07129999999999</v>
      </c>
      <c r="IQ25" s="163">
        <v>60.930599999999998</v>
      </c>
      <c r="IR25" s="163">
        <v>101.00709999999999</v>
      </c>
      <c r="IS25" s="163">
        <v>-32.473700000000001</v>
      </c>
      <c r="IT25" s="163">
        <v>14.5312</v>
      </c>
      <c r="IU25" s="163">
        <v>13.6355</v>
      </c>
      <c r="IV25" s="163">
        <v>48.8508</v>
      </c>
      <c r="IW25" s="163">
        <v>60.971600000000002</v>
      </c>
      <c r="IX25" s="163">
        <v>-213.446</v>
      </c>
      <c r="IY25" s="163">
        <v>-6.3586</v>
      </c>
      <c r="IZ25" s="163">
        <v>11.524699999999999</v>
      </c>
      <c r="JA25" s="163">
        <v>-2.0373999999999999</v>
      </c>
      <c r="JB25" s="164"/>
      <c r="JC25" s="163">
        <v>-10.64</v>
      </c>
      <c r="JD25" s="163">
        <v>0.248</v>
      </c>
      <c r="JE25" s="163">
        <v>0.24399999999999999</v>
      </c>
      <c r="JF25" s="163">
        <v>5.68</v>
      </c>
      <c r="JG25" s="163">
        <v>-3.04</v>
      </c>
      <c r="JH25" s="163">
        <v>-3.1118999999999999</v>
      </c>
      <c r="JI25" s="163">
        <v>-3.0442</v>
      </c>
      <c r="JJ25" s="163">
        <v>5.0125999999999999</v>
      </c>
      <c r="JK25" s="163">
        <v>12.541399999999999</v>
      </c>
      <c r="JL25" s="163">
        <v>-20.2</v>
      </c>
      <c r="JM25" s="163">
        <v>-2.8769999999999998</v>
      </c>
      <c r="JN25" s="163">
        <v>-4.3280000000000003</v>
      </c>
      <c r="JO25" s="163">
        <v>2.4599000000000002</v>
      </c>
      <c r="JP25" s="163">
        <v>2.7035999999999998</v>
      </c>
      <c r="JQ25" s="163">
        <v>3.5648</v>
      </c>
      <c r="JR25" s="163">
        <v>2.7323</v>
      </c>
      <c r="JS25" s="163">
        <v>2.1810999999999998</v>
      </c>
      <c r="JT25" s="164"/>
      <c r="JU25" s="163">
        <v>8.6</v>
      </c>
      <c r="JV25" s="163">
        <v>8.7614000000000001</v>
      </c>
      <c r="JW25" s="163">
        <v>0.9</v>
      </c>
      <c r="JX25" s="164"/>
      <c r="JY25" s="163">
        <v>-25.843399999999999</v>
      </c>
      <c r="JZ25" s="163">
        <v>6.7370000000000001</v>
      </c>
      <c r="KA25" s="163">
        <v>-20.029299999999999</v>
      </c>
      <c r="KB25" s="163">
        <v>-22.290900000000001</v>
      </c>
      <c r="KC25" s="163">
        <v>-9.8024000000000004</v>
      </c>
      <c r="KD25" s="163">
        <v>-24.5943</v>
      </c>
      <c r="KE25" s="163">
        <v>3.6408</v>
      </c>
      <c r="KF25" s="163">
        <v>-10.6</v>
      </c>
      <c r="KG25" s="163">
        <v>-5.0999999999999996</v>
      </c>
      <c r="KH25" s="163">
        <v>35.492600000000003</v>
      </c>
      <c r="KI25" s="163">
        <v>-125.9599</v>
      </c>
    </row>
    <row r="26" spans="1:295" ht="18" customHeight="1" x14ac:dyDescent="0.3">
      <c r="A26" s="162" t="s">
        <v>71</v>
      </c>
      <c r="B26" s="162" t="s">
        <v>758</v>
      </c>
      <c r="C26" s="166">
        <v>0</v>
      </c>
      <c r="D26" s="166">
        <v>4.1520000000000001</v>
      </c>
      <c r="E26" s="166">
        <v>-9.0460999999999991</v>
      </c>
      <c r="F26" s="166">
        <v>3.3267000000000002</v>
      </c>
      <c r="G26" s="166">
        <v>11.520300000000001</v>
      </c>
      <c r="H26" s="167"/>
      <c r="I26" s="166">
        <v>5.8201000000000001</v>
      </c>
      <c r="J26" s="167"/>
      <c r="K26" s="166">
        <v>19.225200000000001</v>
      </c>
      <c r="L26" s="166">
        <v>8.4766999999999992</v>
      </c>
      <c r="M26" s="166">
        <v>9.7391000000000005</v>
      </c>
      <c r="N26" s="166">
        <v>-19.98</v>
      </c>
      <c r="O26" s="166">
        <v>-28.6</v>
      </c>
      <c r="P26" s="166">
        <v>6.6</v>
      </c>
      <c r="Q26" s="166">
        <v>4.968</v>
      </c>
      <c r="R26" s="166">
        <v>-19.8</v>
      </c>
      <c r="S26" s="166">
        <v>-2.6425000000000001</v>
      </c>
      <c r="T26" s="166">
        <v>2.8754</v>
      </c>
      <c r="U26" s="166">
        <v>6.2773000000000003</v>
      </c>
      <c r="V26" s="166">
        <v>6.4225000000000003</v>
      </c>
      <c r="W26" s="166">
        <v>11.132300000000001</v>
      </c>
      <c r="X26" s="166">
        <v>4.5324</v>
      </c>
      <c r="Y26" s="166">
        <v>0.439</v>
      </c>
      <c r="Z26" s="166">
        <v>0.47860000000000003</v>
      </c>
      <c r="AA26" s="167"/>
      <c r="AB26" s="166">
        <v>-1.1508</v>
      </c>
      <c r="AC26" s="166">
        <v>-0.34399999999999997</v>
      </c>
      <c r="AD26" s="166">
        <v>-0.32400000000000001</v>
      </c>
      <c r="AE26" s="166">
        <v>3.6160000000000001</v>
      </c>
      <c r="AF26" s="166">
        <v>-2.2200000000000002</v>
      </c>
      <c r="AG26" s="166">
        <v>-4.4000000000000004</v>
      </c>
      <c r="AH26" s="166">
        <v>0.43</v>
      </c>
      <c r="AI26" s="166">
        <v>0.22600000000000001</v>
      </c>
      <c r="AJ26" s="167"/>
      <c r="AK26" s="166">
        <v>-3.83</v>
      </c>
      <c r="AL26" s="167"/>
      <c r="AM26" s="166">
        <v>-15.69</v>
      </c>
      <c r="AN26" s="166">
        <v>-15.6</v>
      </c>
      <c r="AO26" s="166">
        <v>6.0559000000000003</v>
      </c>
      <c r="AP26" s="166">
        <v>3.3752</v>
      </c>
      <c r="AQ26" s="166">
        <v>14.8681</v>
      </c>
      <c r="AR26" s="166">
        <v>18.052900000000001</v>
      </c>
      <c r="AS26" s="167"/>
      <c r="AT26" s="166">
        <v>-9.5111000000000008</v>
      </c>
      <c r="AU26" s="166">
        <v>-9.3199000000000005</v>
      </c>
      <c r="AV26" s="166">
        <v>13.7858</v>
      </c>
      <c r="AW26" s="166">
        <v>10.9345</v>
      </c>
      <c r="AX26" s="166">
        <v>-18.218399999999999</v>
      </c>
      <c r="AY26" s="166">
        <v>-15.2713</v>
      </c>
      <c r="AZ26" s="166">
        <v>36.822899999999997</v>
      </c>
      <c r="BA26" s="167"/>
      <c r="BB26" s="166">
        <v>32.928199999999997</v>
      </c>
      <c r="BC26" s="166">
        <v>7.3753000000000002</v>
      </c>
      <c r="BD26" s="166">
        <v>-5.0999999999999996</v>
      </c>
      <c r="BE26" s="166">
        <v>-5.7</v>
      </c>
      <c r="BF26" s="166">
        <v>-22.631499999999999</v>
      </c>
      <c r="BG26" s="166">
        <v>-22.8428</v>
      </c>
      <c r="BH26" s="166">
        <v>-1.7959000000000001</v>
      </c>
      <c r="BI26" s="167"/>
      <c r="BJ26" s="166">
        <v>-1.7584</v>
      </c>
      <c r="BK26" s="166">
        <v>6.1483999999999996</v>
      </c>
      <c r="BL26" s="166">
        <v>2.6227999999999998</v>
      </c>
      <c r="BM26" s="166">
        <v>1.946</v>
      </c>
      <c r="BN26" s="166">
        <v>-90.609399999999994</v>
      </c>
      <c r="BO26" s="166">
        <v>100.4669</v>
      </c>
      <c r="BP26" s="166">
        <v>100.589</v>
      </c>
      <c r="BQ26" s="166">
        <v>-65.880799999999994</v>
      </c>
      <c r="BR26" s="166">
        <v>-76.264200000000002</v>
      </c>
      <c r="BS26" s="167"/>
      <c r="BT26" s="167"/>
      <c r="BU26" s="167"/>
      <c r="BV26" s="166">
        <v>25.378</v>
      </c>
      <c r="BW26" s="166">
        <v>10.71</v>
      </c>
      <c r="BX26" s="166">
        <v>9.4700000000000006</v>
      </c>
      <c r="BY26" s="166">
        <v>-5.66</v>
      </c>
      <c r="BZ26" s="166">
        <v>4.3499999999999996</v>
      </c>
      <c r="CA26" s="166">
        <v>-12.855700000000001</v>
      </c>
      <c r="CB26" s="166">
        <v>-12.5878</v>
      </c>
      <c r="CC26" s="166">
        <v>14.48</v>
      </c>
      <c r="CD26" s="166">
        <v>12.8254</v>
      </c>
      <c r="CE26" s="166">
        <v>-0.32329999999999998</v>
      </c>
      <c r="CF26" s="166">
        <v>30.049600000000002</v>
      </c>
      <c r="CG26" s="166">
        <v>30.450700000000001</v>
      </c>
      <c r="CH26" s="166">
        <v>-1.6693</v>
      </c>
      <c r="CI26" s="167"/>
      <c r="CJ26" s="167"/>
      <c r="CK26" s="167"/>
      <c r="CL26" s="166">
        <v>-19.7</v>
      </c>
      <c r="CM26" s="166">
        <v>-18.899999999999999</v>
      </c>
      <c r="CN26" s="166">
        <v>-4.08</v>
      </c>
      <c r="CO26" s="166">
        <v>36.023699999999998</v>
      </c>
      <c r="CP26" s="166">
        <v>36.073999999999998</v>
      </c>
      <c r="CQ26" s="166">
        <v>33.686199999999999</v>
      </c>
      <c r="CR26" s="166">
        <v>71.760300000000001</v>
      </c>
      <c r="CS26" s="166">
        <v>71.624399999999994</v>
      </c>
      <c r="CT26" s="166">
        <v>-24.221599999999999</v>
      </c>
      <c r="CU26" s="166">
        <v>-61.160400000000003</v>
      </c>
      <c r="CV26" s="166">
        <v>-20.184200000000001</v>
      </c>
      <c r="CW26" s="166">
        <v>3.1951999999999998</v>
      </c>
      <c r="CX26" s="166">
        <v>30.35</v>
      </c>
      <c r="CY26" s="166">
        <v>18.29</v>
      </c>
      <c r="CZ26" s="166">
        <v>21.723600000000001</v>
      </c>
      <c r="DA26" s="166">
        <v>21.389800000000001</v>
      </c>
      <c r="DB26" s="166">
        <v>-10.029999999999999</v>
      </c>
      <c r="DC26" s="166">
        <v>-2.9622000000000002</v>
      </c>
      <c r="DD26" s="167"/>
      <c r="DE26" s="167"/>
      <c r="DF26" s="166">
        <v>7.2282000000000002</v>
      </c>
      <c r="DG26" s="166">
        <v>-20.227699999999999</v>
      </c>
      <c r="DH26" s="166">
        <v>-5.3166000000000002</v>
      </c>
      <c r="DI26" s="166">
        <v>-36.6</v>
      </c>
      <c r="DJ26" s="166">
        <v>-36.700000000000003</v>
      </c>
      <c r="DK26" s="166">
        <v>-2.4767999999999999</v>
      </c>
      <c r="DL26" s="166">
        <v>7.4862000000000002</v>
      </c>
      <c r="DM26" s="167"/>
      <c r="DN26" s="166">
        <v>17.818300000000001</v>
      </c>
      <c r="DO26" s="166">
        <v>8.24</v>
      </c>
      <c r="DP26" s="166">
        <v>-3.15</v>
      </c>
      <c r="DQ26" s="166">
        <v>12.4155</v>
      </c>
      <c r="DR26" s="166">
        <v>-6.6729000000000003</v>
      </c>
      <c r="DS26" s="166">
        <v>-13.66</v>
      </c>
      <c r="DT26" s="166">
        <v>-13.74</v>
      </c>
      <c r="DU26" s="166">
        <v>37.409999999999997</v>
      </c>
      <c r="DV26" s="166">
        <v>22.81</v>
      </c>
      <c r="DW26" s="166">
        <v>-8.5817999999999994</v>
      </c>
      <c r="DX26" s="166">
        <v>-4.7636000000000003</v>
      </c>
      <c r="DY26" s="166">
        <v>-27.054099999999998</v>
      </c>
      <c r="DZ26" s="166">
        <v>-26.090900000000001</v>
      </c>
      <c r="EA26" s="166">
        <v>35.431800000000003</v>
      </c>
      <c r="EB26" s="166">
        <v>12.183199999999999</v>
      </c>
      <c r="EC26" s="166">
        <v>4.1085000000000003</v>
      </c>
      <c r="ED26" s="166">
        <v>4.5143000000000004</v>
      </c>
      <c r="EE26" s="166">
        <v>-6.9040999999999997</v>
      </c>
      <c r="EF26" s="166">
        <v>-10.618600000000001</v>
      </c>
      <c r="EG26" s="166">
        <v>-9.9760000000000009</v>
      </c>
      <c r="EH26" s="166">
        <v>-20.670100000000001</v>
      </c>
      <c r="EI26" s="166">
        <v>-56.720199999999998</v>
      </c>
      <c r="EJ26" s="167"/>
      <c r="EK26" s="166">
        <v>-13.104200000000001</v>
      </c>
      <c r="EL26" s="166">
        <v>-12.357699999999999</v>
      </c>
      <c r="EM26" s="166">
        <v>16.7789</v>
      </c>
      <c r="EN26" s="166">
        <v>-12.7028</v>
      </c>
      <c r="EO26" s="166">
        <v>-12.2902</v>
      </c>
      <c r="EP26" s="166">
        <v>-4.6120000000000001</v>
      </c>
      <c r="EQ26" s="167"/>
      <c r="ER26" s="166">
        <v>-14.8497</v>
      </c>
      <c r="ES26" s="166">
        <v>-2.3489</v>
      </c>
      <c r="ET26" s="166">
        <v>5.93</v>
      </c>
      <c r="EU26" s="166">
        <v>-8.84</v>
      </c>
      <c r="EV26" s="166">
        <v>1.7</v>
      </c>
      <c r="EW26" s="166">
        <v>5.6204999999999998</v>
      </c>
      <c r="EX26" s="166">
        <v>-27.619900000000001</v>
      </c>
      <c r="EY26" s="166">
        <v>-7.5457000000000001</v>
      </c>
      <c r="EZ26" s="166">
        <v>-7.4527999999999999</v>
      </c>
      <c r="FA26" s="166">
        <v>4.5053999999999998</v>
      </c>
      <c r="FB26" s="166">
        <v>-3.7671000000000001</v>
      </c>
      <c r="FC26" s="166">
        <v>-14.0783</v>
      </c>
      <c r="FD26" s="166">
        <v>4.4421999999999997</v>
      </c>
      <c r="FE26" s="167"/>
      <c r="FF26" s="166">
        <v>4.1380999999999997</v>
      </c>
      <c r="FG26" s="166">
        <v>3.0118</v>
      </c>
      <c r="FH26" s="166">
        <v>3.0124</v>
      </c>
      <c r="FI26" s="166">
        <v>2.4558</v>
      </c>
      <c r="FJ26" s="166">
        <v>6.1959</v>
      </c>
      <c r="FK26" s="166">
        <v>5.3586</v>
      </c>
      <c r="FL26" s="166">
        <v>-9.5449999999999999</v>
      </c>
      <c r="FM26" s="166">
        <v>10.055999999999999</v>
      </c>
      <c r="FN26" s="166">
        <v>9.9369999999999994</v>
      </c>
      <c r="FO26" s="166">
        <v>7.0270000000000001</v>
      </c>
      <c r="FP26" s="166">
        <v>20.6569</v>
      </c>
      <c r="FQ26" s="166">
        <v>29.4694</v>
      </c>
      <c r="FR26" s="166">
        <v>-17.79</v>
      </c>
      <c r="FS26" s="166">
        <v>1.1046</v>
      </c>
      <c r="FT26" s="166">
        <v>0.20069999999999999</v>
      </c>
      <c r="FU26" s="166">
        <v>-0.19</v>
      </c>
      <c r="FV26" s="166">
        <v>1.04</v>
      </c>
      <c r="FW26" s="166">
        <v>-29.285499999999999</v>
      </c>
      <c r="FX26" s="166">
        <v>2.3479000000000001</v>
      </c>
      <c r="FY26" s="166">
        <v>3.7280000000000002</v>
      </c>
      <c r="FZ26" s="166">
        <v>1.0069999999999999</v>
      </c>
      <c r="GA26" s="167"/>
      <c r="GB26" s="166">
        <v>13.59</v>
      </c>
      <c r="GC26" s="166">
        <v>-31.242699999999999</v>
      </c>
      <c r="GD26" s="166">
        <v>-18.3247</v>
      </c>
      <c r="GE26" s="166">
        <v>-2.41</v>
      </c>
      <c r="GF26" s="166">
        <v>19.728000000000002</v>
      </c>
      <c r="GG26" s="167"/>
      <c r="GH26" s="166">
        <v>30.8155</v>
      </c>
      <c r="GI26" s="166">
        <v>-11.8536</v>
      </c>
      <c r="GJ26" s="166">
        <v>-12.5265</v>
      </c>
      <c r="GK26" s="166">
        <v>2.5345</v>
      </c>
      <c r="GL26" s="166">
        <v>2.0299999999999999E-2</v>
      </c>
      <c r="GM26" s="167"/>
      <c r="GN26" s="166">
        <v>-10.032299999999999</v>
      </c>
      <c r="GO26" s="166">
        <v>-14.3809</v>
      </c>
      <c r="GP26" s="166">
        <v>2.3365</v>
      </c>
      <c r="GQ26" s="166">
        <v>-27.472999999999999</v>
      </c>
      <c r="GR26" s="166">
        <v>8.1933000000000007</v>
      </c>
      <c r="GS26" s="166">
        <v>7.5429000000000004</v>
      </c>
      <c r="GT26" s="166">
        <v>189.59030000000001</v>
      </c>
      <c r="GU26" s="166">
        <v>-4.5940000000000003</v>
      </c>
      <c r="GV26" s="166">
        <v>-5.8762999999999996</v>
      </c>
      <c r="GW26" s="166">
        <v>-16.974399999999999</v>
      </c>
      <c r="GX26" s="166">
        <v>-0.56720000000000004</v>
      </c>
      <c r="GY26" s="166">
        <v>7.7731000000000003</v>
      </c>
      <c r="GZ26" s="166">
        <v>7.8402000000000003</v>
      </c>
      <c r="HA26" s="166">
        <v>-1.3378000000000001</v>
      </c>
      <c r="HB26" s="166">
        <v>-22.733599999999999</v>
      </c>
      <c r="HC26" s="166">
        <v>-21.982800000000001</v>
      </c>
      <c r="HD26" s="166">
        <v>-1.26</v>
      </c>
      <c r="HE26" s="166">
        <v>-6.0784000000000002</v>
      </c>
      <c r="HF26" s="166">
        <v>26.513500000000001</v>
      </c>
      <c r="HG26" s="166">
        <v>16.996300000000002</v>
      </c>
      <c r="HH26" s="166">
        <v>60.752099999999999</v>
      </c>
      <c r="HI26" s="166">
        <v>18.736499999999999</v>
      </c>
      <c r="HJ26" s="166">
        <v>19.044499999999999</v>
      </c>
      <c r="HK26" s="166">
        <v>-8.2262000000000004</v>
      </c>
      <c r="HL26" s="166">
        <v>-6.6355000000000004</v>
      </c>
      <c r="HM26" s="166">
        <v>-15.1663</v>
      </c>
      <c r="HN26" s="166">
        <v>-17.206099999999999</v>
      </c>
      <c r="HO26" s="167"/>
      <c r="HP26" s="167"/>
      <c r="HQ26" s="166">
        <v>-19.807300000000001</v>
      </c>
      <c r="HR26" s="166">
        <v>-19.027200000000001</v>
      </c>
      <c r="HS26" s="166">
        <v>-16.882400000000001</v>
      </c>
      <c r="HT26" s="166">
        <v>-16.229800000000001</v>
      </c>
      <c r="HU26" s="166">
        <v>31.95</v>
      </c>
      <c r="HV26" s="166">
        <v>31.89</v>
      </c>
      <c r="HW26" s="166">
        <v>-20.8</v>
      </c>
      <c r="HX26" s="166">
        <v>-20.7</v>
      </c>
      <c r="HY26" s="166">
        <v>0.42209999999999998</v>
      </c>
      <c r="HZ26" s="166">
        <v>9.84</v>
      </c>
      <c r="IA26" s="166">
        <v>46.9176</v>
      </c>
      <c r="IB26" s="166">
        <v>21.1768</v>
      </c>
      <c r="IC26" s="166">
        <v>20.910499999999999</v>
      </c>
      <c r="ID26" s="166">
        <v>-14</v>
      </c>
      <c r="IE26" s="166">
        <v>-24.7</v>
      </c>
      <c r="IF26" s="166">
        <v>2.6</v>
      </c>
      <c r="IG26" s="166">
        <v>2.1</v>
      </c>
      <c r="IH26" s="166">
        <v>-17.646599999999999</v>
      </c>
      <c r="II26" s="166">
        <v>-17.654800000000002</v>
      </c>
      <c r="IJ26" s="166">
        <v>-146.75370000000001</v>
      </c>
      <c r="IK26" s="166">
        <v>-3.0960000000000001</v>
      </c>
      <c r="IL26" s="166">
        <v>-207.24600000000001</v>
      </c>
      <c r="IM26" s="166">
        <v>-8.2579999999999991</v>
      </c>
      <c r="IN26" s="166">
        <v>-18.452100000000002</v>
      </c>
      <c r="IO26" s="166">
        <v>51.056600000000003</v>
      </c>
      <c r="IP26" s="166">
        <v>120.9683</v>
      </c>
      <c r="IQ26" s="166">
        <v>61.7042</v>
      </c>
      <c r="IR26" s="166">
        <v>101.0056</v>
      </c>
      <c r="IS26" s="166">
        <v>-27.443200000000001</v>
      </c>
      <c r="IT26" s="166">
        <v>12.6088</v>
      </c>
      <c r="IU26" s="166">
        <v>13.8027</v>
      </c>
      <c r="IV26" s="166">
        <v>47.794899999999998</v>
      </c>
      <c r="IW26" s="166">
        <v>68.314800000000005</v>
      </c>
      <c r="IX26" s="166">
        <v>-213.4401</v>
      </c>
      <c r="IY26" s="166">
        <v>-5.2740999999999998</v>
      </c>
      <c r="IZ26" s="166">
        <v>5.6413000000000002</v>
      </c>
      <c r="JA26" s="166">
        <v>-2.367</v>
      </c>
      <c r="JB26" s="167"/>
      <c r="JC26" s="166">
        <v>-10.16</v>
      </c>
      <c r="JD26" s="166">
        <v>0.40899999999999997</v>
      </c>
      <c r="JE26" s="166">
        <v>0.40699999999999997</v>
      </c>
      <c r="JF26" s="166">
        <v>5.2</v>
      </c>
      <c r="JG26" s="166">
        <v>-3.52</v>
      </c>
      <c r="JH26" s="166">
        <v>-2.7717000000000001</v>
      </c>
      <c r="JI26" s="166">
        <v>-2.2263000000000002</v>
      </c>
      <c r="JJ26" s="166">
        <v>3.2242000000000002</v>
      </c>
      <c r="JK26" s="166">
        <v>11.839499999999999</v>
      </c>
      <c r="JL26" s="166">
        <v>-18.100000000000001</v>
      </c>
      <c r="JM26" s="166">
        <v>-1.393</v>
      </c>
      <c r="JN26" s="166">
        <v>-0.61299999999999999</v>
      </c>
      <c r="JO26" s="166">
        <v>2.4891000000000001</v>
      </c>
      <c r="JP26" s="166">
        <v>2.9763999999999999</v>
      </c>
      <c r="JQ26" s="166">
        <v>3.7301000000000002</v>
      </c>
      <c r="JR26" s="166">
        <v>2.2988</v>
      </c>
      <c r="JS26" s="166">
        <v>2.3706999999999998</v>
      </c>
      <c r="JT26" s="167"/>
      <c r="JU26" s="166">
        <v>9</v>
      </c>
      <c r="JV26" s="166">
        <v>8.5183</v>
      </c>
      <c r="JW26" s="166">
        <v>1.05</v>
      </c>
      <c r="JX26" s="167"/>
      <c r="JY26" s="166">
        <v>-17.5488</v>
      </c>
      <c r="JZ26" s="166">
        <v>-4.9420999999999999</v>
      </c>
      <c r="KA26" s="166">
        <v>-15.978899999999999</v>
      </c>
      <c r="KB26" s="166">
        <v>-14.0108</v>
      </c>
      <c r="KC26" s="166">
        <v>0</v>
      </c>
      <c r="KD26" s="166">
        <v>-14.916600000000001</v>
      </c>
      <c r="KE26" s="166">
        <v>12.643800000000001</v>
      </c>
      <c r="KF26" s="166">
        <v>-10.7</v>
      </c>
      <c r="KG26" s="166">
        <v>-5.2</v>
      </c>
      <c r="KH26" s="166">
        <v>27.455200000000001</v>
      </c>
      <c r="KI26" s="166">
        <v>-105.03919999999999</v>
      </c>
    </row>
    <row r="27" spans="1:295" ht="18" customHeight="1" x14ac:dyDescent="0.3">
      <c r="A27" s="162" t="s">
        <v>71</v>
      </c>
      <c r="B27" s="162" t="s">
        <v>759</v>
      </c>
      <c r="C27" s="166">
        <v>0</v>
      </c>
      <c r="D27" s="166">
        <v>4.4977999999999998</v>
      </c>
      <c r="E27" s="166">
        <v>-9.1228999999999996</v>
      </c>
      <c r="F27" s="166">
        <v>3.5487000000000002</v>
      </c>
      <c r="G27" s="166">
        <v>12.880699999999999</v>
      </c>
      <c r="H27" s="167"/>
      <c r="I27" s="166">
        <v>7.1478999999999999</v>
      </c>
      <c r="J27" s="167"/>
      <c r="K27" s="166">
        <v>20.568899999999999</v>
      </c>
      <c r="L27" s="166">
        <v>9.0967000000000002</v>
      </c>
      <c r="M27" s="166">
        <v>10.1698</v>
      </c>
      <c r="N27" s="166">
        <v>-19.98</v>
      </c>
      <c r="O27" s="166">
        <v>-30.8</v>
      </c>
      <c r="P27" s="166">
        <v>8.8000000000000007</v>
      </c>
      <c r="Q27" s="167"/>
      <c r="R27" s="166">
        <v>-22</v>
      </c>
      <c r="S27" s="166">
        <v>-2.4413</v>
      </c>
      <c r="T27" s="166">
        <v>2.6240000000000001</v>
      </c>
      <c r="U27" s="166">
        <v>6.1398999999999999</v>
      </c>
      <c r="V27" s="166">
        <v>6.1357999999999997</v>
      </c>
      <c r="W27" s="166">
        <v>10.544700000000001</v>
      </c>
      <c r="X27" s="166">
        <v>3.1396999999999999</v>
      </c>
      <c r="Y27" s="166">
        <v>0.4647</v>
      </c>
      <c r="Z27" s="166">
        <v>0.1822</v>
      </c>
      <c r="AA27" s="167"/>
      <c r="AB27" s="166">
        <v>-0.97819999999999996</v>
      </c>
      <c r="AC27" s="166">
        <v>-0.33200000000000002</v>
      </c>
      <c r="AD27" s="166">
        <v>-0.33100000000000002</v>
      </c>
      <c r="AE27" s="166">
        <v>3.6970000000000001</v>
      </c>
      <c r="AF27" s="166">
        <v>0</v>
      </c>
      <c r="AG27" s="166">
        <v>-2.2000000000000002</v>
      </c>
      <c r="AH27" s="166">
        <v>-1.3640000000000001</v>
      </c>
      <c r="AI27" s="166">
        <v>0.24199999999999999</v>
      </c>
      <c r="AJ27" s="167"/>
      <c r="AK27" s="166">
        <v>-3.85</v>
      </c>
      <c r="AL27" s="167"/>
      <c r="AM27" s="166">
        <v>-15.89</v>
      </c>
      <c r="AN27" s="166">
        <v>-15.79</v>
      </c>
      <c r="AO27" s="166">
        <v>6.5594999999999999</v>
      </c>
      <c r="AP27" s="166">
        <v>3.2383000000000002</v>
      </c>
      <c r="AQ27" s="166">
        <v>14.067299999999999</v>
      </c>
      <c r="AR27" s="166">
        <v>17.3842</v>
      </c>
      <c r="AS27" s="167"/>
      <c r="AT27" s="166">
        <v>-10.180899999999999</v>
      </c>
      <c r="AU27" s="166">
        <v>-10.2372</v>
      </c>
      <c r="AV27" s="166">
        <v>12.9581</v>
      </c>
      <c r="AW27" s="166">
        <v>24.1799</v>
      </c>
      <c r="AX27" s="166">
        <v>-17.2807</v>
      </c>
      <c r="AY27" s="166">
        <v>-16.477</v>
      </c>
      <c r="AZ27" s="166">
        <v>31.8949</v>
      </c>
      <c r="BA27" s="166">
        <v>0</v>
      </c>
      <c r="BB27" s="166">
        <v>32.538699999999999</v>
      </c>
      <c r="BC27" s="166">
        <v>7.6985999999999999</v>
      </c>
      <c r="BD27" s="166">
        <v>-4.5999999999999996</v>
      </c>
      <c r="BE27" s="166">
        <v>-4.9000000000000004</v>
      </c>
      <c r="BF27" s="166">
        <v>-22.305599999999998</v>
      </c>
      <c r="BG27" s="166">
        <v>-22.8962</v>
      </c>
      <c r="BH27" s="166">
        <v>-2.0651000000000002</v>
      </c>
      <c r="BI27" s="167"/>
      <c r="BJ27" s="166">
        <v>-3.4051</v>
      </c>
      <c r="BK27" s="166">
        <v>6.4353999999999996</v>
      </c>
      <c r="BL27" s="166">
        <v>3.0815000000000001</v>
      </c>
      <c r="BM27" s="166">
        <v>2.2237</v>
      </c>
      <c r="BN27" s="166">
        <v>-88.686800000000005</v>
      </c>
      <c r="BO27" s="166">
        <v>83.284999999999997</v>
      </c>
      <c r="BP27" s="166">
        <v>84.475200000000001</v>
      </c>
      <c r="BQ27" s="166">
        <v>-52.655900000000003</v>
      </c>
      <c r="BR27" s="166">
        <v>-94.602099999999993</v>
      </c>
      <c r="BS27" s="167"/>
      <c r="BT27" s="167"/>
      <c r="BU27" s="167"/>
      <c r="BV27" s="166">
        <v>26.595500000000001</v>
      </c>
      <c r="BW27" s="166">
        <v>11.92</v>
      </c>
      <c r="BX27" s="166">
        <v>10.3</v>
      </c>
      <c r="BY27" s="166">
        <v>-3.66</v>
      </c>
      <c r="BZ27" s="166">
        <v>7.1</v>
      </c>
      <c r="CA27" s="166">
        <v>-8.4351000000000003</v>
      </c>
      <c r="CB27" s="166">
        <v>-8.1671999999999993</v>
      </c>
      <c r="CC27" s="166">
        <v>8.3983000000000008</v>
      </c>
      <c r="CD27" s="166">
        <v>6.6920999999999999</v>
      </c>
      <c r="CE27" s="166">
        <v>-0.97289999999999999</v>
      </c>
      <c r="CF27" s="166">
        <v>47.762099999999997</v>
      </c>
      <c r="CG27" s="166">
        <v>47.770200000000003</v>
      </c>
      <c r="CH27" s="166">
        <v>-3.6764999999999999</v>
      </c>
      <c r="CI27" s="167"/>
      <c r="CJ27" s="167"/>
      <c r="CK27" s="167"/>
      <c r="CL27" s="166">
        <v>-11.7</v>
      </c>
      <c r="CM27" s="166">
        <v>-12.4</v>
      </c>
      <c r="CN27" s="166">
        <v>-4.41</v>
      </c>
      <c r="CO27" s="166">
        <v>49.237299999999998</v>
      </c>
      <c r="CP27" s="166">
        <v>48.9619</v>
      </c>
      <c r="CQ27" s="166">
        <v>46.738900000000001</v>
      </c>
      <c r="CR27" s="166">
        <v>49.9953</v>
      </c>
      <c r="CS27" s="166">
        <v>50.410800000000002</v>
      </c>
      <c r="CT27" s="166">
        <v>-19.846699999999998</v>
      </c>
      <c r="CU27" s="166">
        <v>-43.678899999999999</v>
      </c>
      <c r="CV27" s="166">
        <v>-15.202500000000001</v>
      </c>
      <c r="CW27" s="166">
        <v>3.3212000000000002</v>
      </c>
      <c r="CX27" s="166">
        <v>31.83</v>
      </c>
      <c r="CY27" s="166">
        <v>17.02</v>
      </c>
      <c r="CZ27" s="166">
        <v>23.442399999999999</v>
      </c>
      <c r="DA27" s="166">
        <v>23.147600000000001</v>
      </c>
      <c r="DB27" s="166">
        <v>-11.03</v>
      </c>
      <c r="DC27" s="166">
        <v>-150.7225</v>
      </c>
      <c r="DD27" s="167"/>
      <c r="DE27" s="167"/>
      <c r="DF27" s="166">
        <v>11.3041</v>
      </c>
      <c r="DG27" s="166">
        <v>-20.5349</v>
      </c>
      <c r="DH27" s="166">
        <v>-5.7919999999999998</v>
      </c>
      <c r="DI27" s="166">
        <v>-34.1</v>
      </c>
      <c r="DJ27" s="166">
        <v>-34.799999999999997</v>
      </c>
      <c r="DK27" s="166">
        <v>-2.4097</v>
      </c>
      <c r="DL27" s="166">
        <v>8.2341999999999995</v>
      </c>
      <c r="DM27" s="167"/>
      <c r="DN27" s="166">
        <v>18.745999999999999</v>
      </c>
      <c r="DO27" s="166">
        <v>9.0500000000000007</v>
      </c>
      <c r="DP27" s="166">
        <v>-3.5</v>
      </c>
      <c r="DQ27" s="166">
        <v>12.663500000000001</v>
      </c>
      <c r="DR27" s="166">
        <v>-12.9407</v>
      </c>
      <c r="DS27" s="166">
        <v>-14</v>
      </c>
      <c r="DT27" s="166">
        <v>-14.03</v>
      </c>
      <c r="DU27" s="166">
        <v>38.549999999999997</v>
      </c>
      <c r="DV27" s="166">
        <v>24.36</v>
      </c>
      <c r="DW27" s="166">
        <v>-13.3818</v>
      </c>
      <c r="DX27" s="166">
        <v>-6.8182</v>
      </c>
      <c r="DY27" s="166">
        <v>-24.997699999999998</v>
      </c>
      <c r="DZ27" s="166">
        <v>-24.618200000000002</v>
      </c>
      <c r="EA27" s="166">
        <v>37.921999999999997</v>
      </c>
      <c r="EB27" s="166">
        <v>13.7417</v>
      </c>
      <c r="EC27" s="166">
        <v>4.9828000000000001</v>
      </c>
      <c r="ED27" s="166">
        <v>3.3656999999999999</v>
      </c>
      <c r="EE27" s="166">
        <v>-9.8760999999999992</v>
      </c>
      <c r="EF27" s="166">
        <v>-16.069199999999999</v>
      </c>
      <c r="EG27" s="166">
        <v>-9.8859999999999992</v>
      </c>
      <c r="EH27" s="166">
        <v>-29.778400000000001</v>
      </c>
      <c r="EI27" s="166">
        <v>-54.445300000000003</v>
      </c>
      <c r="EJ27" s="167"/>
      <c r="EK27" s="166">
        <v>-13.7629</v>
      </c>
      <c r="EL27" s="166">
        <v>-12.010899999999999</v>
      </c>
      <c r="EM27" s="166">
        <v>0</v>
      </c>
      <c r="EN27" s="166">
        <v>-12.6183</v>
      </c>
      <c r="EO27" s="166">
        <v>-11.9397</v>
      </c>
      <c r="EP27" s="166">
        <v>2.5760000000000001</v>
      </c>
      <c r="EQ27" s="167"/>
      <c r="ER27" s="166">
        <v>-12.2989</v>
      </c>
      <c r="ES27" s="166">
        <v>-2.8231999999999999</v>
      </c>
      <c r="ET27" s="166">
        <v>0</v>
      </c>
      <c r="EU27" s="166">
        <v>-3.78</v>
      </c>
      <c r="EV27" s="166">
        <v>4.3</v>
      </c>
      <c r="EW27" s="166">
        <v>5.8655999999999997</v>
      </c>
      <c r="EX27" s="166">
        <v>-28.017499999999998</v>
      </c>
      <c r="EY27" s="166">
        <v>-7.6516999999999999</v>
      </c>
      <c r="EZ27" s="166">
        <v>-7.6642000000000001</v>
      </c>
      <c r="FA27" s="166">
        <v>3.9746999999999999</v>
      </c>
      <c r="FB27" s="166">
        <v>-4.1223999999999998</v>
      </c>
      <c r="FC27" s="166">
        <v>-11.2613</v>
      </c>
      <c r="FD27" s="166">
        <v>4.5425000000000004</v>
      </c>
      <c r="FE27" s="167"/>
      <c r="FF27" s="166">
        <v>4.1130000000000004</v>
      </c>
      <c r="FG27" s="166">
        <v>3.0722</v>
      </c>
      <c r="FH27" s="166">
        <v>3.3593000000000002</v>
      </c>
      <c r="FI27" s="166">
        <v>2.9977999999999998</v>
      </c>
      <c r="FJ27" s="166">
        <v>2.0095000000000001</v>
      </c>
      <c r="FK27" s="166">
        <v>2.0095000000000001</v>
      </c>
      <c r="FL27" s="166">
        <v>-11.387</v>
      </c>
      <c r="FM27" s="166">
        <v>8.718</v>
      </c>
      <c r="FN27" s="166">
        <v>8.8702000000000005</v>
      </c>
      <c r="FO27" s="166">
        <v>6.6760000000000002</v>
      </c>
      <c r="FP27" s="166">
        <v>22.4709</v>
      </c>
      <c r="FQ27" s="166">
        <v>31.285900000000002</v>
      </c>
      <c r="FR27" s="166">
        <v>-17.37</v>
      </c>
      <c r="FS27" s="166">
        <v>0.10299999999999999</v>
      </c>
      <c r="FT27" s="166">
        <v>0.17419999999999999</v>
      </c>
      <c r="FU27" s="166">
        <v>-0.24</v>
      </c>
      <c r="FV27" s="166">
        <v>-2.04</v>
      </c>
      <c r="FW27" s="166">
        <v>-32.308799999999998</v>
      </c>
      <c r="FX27" s="167"/>
      <c r="FY27" s="166">
        <v>3.53</v>
      </c>
      <c r="FZ27" s="166">
        <v>1.0449999999999999</v>
      </c>
      <c r="GA27" s="167"/>
      <c r="GB27" s="166">
        <v>14.03</v>
      </c>
      <c r="GC27" s="166">
        <v>-31.843399999999999</v>
      </c>
      <c r="GD27" s="166">
        <v>-18.052600000000002</v>
      </c>
      <c r="GE27" s="166">
        <v>-1.83</v>
      </c>
      <c r="GF27" s="166">
        <v>21.811399999999999</v>
      </c>
      <c r="GG27" s="167"/>
      <c r="GH27" s="166">
        <v>33.457799999999999</v>
      </c>
      <c r="GI27" s="166">
        <v>-11.765000000000001</v>
      </c>
      <c r="GJ27" s="166">
        <v>-12.380800000000001</v>
      </c>
      <c r="GK27" s="166">
        <v>2.6722999999999999</v>
      </c>
      <c r="GL27" s="167"/>
      <c r="GM27" s="167"/>
      <c r="GN27" s="166">
        <v>-10.651</v>
      </c>
      <c r="GO27" s="166">
        <v>-13.580299999999999</v>
      </c>
      <c r="GP27" s="166">
        <v>3.3283</v>
      </c>
      <c r="GQ27" s="166">
        <v>-27.143699999999999</v>
      </c>
      <c r="GR27" s="166">
        <v>8.7982999999999993</v>
      </c>
      <c r="GS27" s="166">
        <v>7.0503</v>
      </c>
      <c r="GT27" s="166">
        <v>192.54429999999999</v>
      </c>
      <c r="GU27" s="166">
        <v>-3.3744000000000001</v>
      </c>
      <c r="GV27" s="166">
        <v>-7.1989000000000001</v>
      </c>
      <c r="GW27" s="166">
        <v>-15.3828</v>
      </c>
      <c r="GX27" s="166">
        <v>-1.18</v>
      </c>
      <c r="GY27" s="166">
        <v>8.2565000000000008</v>
      </c>
      <c r="GZ27" s="166">
        <v>8.3315999999999999</v>
      </c>
      <c r="HA27" s="166">
        <v>-2</v>
      </c>
      <c r="HB27" s="166">
        <v>-21.802299999999999</v>
      </c>
      <c r="HC27" s="166">
        <v>-21.505099999999999</v>
      </c>
      <c r="HD27" s="166">
        <v>-2.93</v>
      </c>
      <c r="HE27" s="166">
        <v>-2.4104999999999999</v>
      </c>
      <c r="HF27" s="166">
        <v>37.589100000000002</v>
      </c>
      <c r="HG27" s="166">
        <v>19.622699999999998</v>
      </c>
      <c r="HH27" s="166">
        <v>54.462699999999998</v>
      </c>
      <c r="HI27" s="166">
        <v>18.816700000000001</v>
      </c>
      <c r="HJ27" s="166">
        <v>20.018999999999998</v>
      </c>
      <c r="HK27" s="166">
        <v>-9.5550999999999995</v>
      </c>
      <c r="HL27" s="166">
        <v>-7.0510000000000002</v>
      </c>
      <c r="HM27" s="166">
        <v>-14.8446</v>
      </c>
      <c r="HN27" s="166">
        <v>-16.119599999999998</v>
      </c>
      <c r="HO27" s="167"/>
      <c r="HP27" s="167"/>
      <c r="HQ27" s="166">
        <v>-19.032699999999998</v>
      </c>
      <c r="HR27" s="166">
        <v>-18.752600000000001</v>
      </c>
      <c r="HS27" s="166">
        <v>-18.022200000000002</v>
      </c>
      <c r="HT27" s="166">
        <v>-18.0136</v>
      </c>
      <c r="HU27" s="166">
        <v>33.26</v>
      </c>
      <c r="HV27" s="166">
        <v>32.96</v>
      </c>
      <c r="HW27" s="166">
        <v>-18.899999999999999</v>
      </c>
      <c r="HX27" s="166">
        <v>-19.100000000000001</v>
      </c>
      <c r="HY27" s="166">
        <v>0.66930000000000001</v>
      </c>
      <c r="HZ27" s="166">
        <v>11.44</v>
      </c>
      <c r="IA27" s="166">
        <v>44.950600000000001</v>
      </c>
      <c r="IB27" s="166">
        <v>22.212199999999999</v>
      </c>
      <c r="IC27" s="166">
        <v>21.7364</v>
      </c>
      <c r="ID27" s="166">
        <v>-13.6</v>
      </c>
      <c r="IE27" s="166">
        <v>-23.4</v>
      </c>
      <c r="IF27" s="166">
        <v>1.7</v>
      </c>
      <c r="IG27" s="166">
        <v>1.2</v>
      </c>
      <c r="IH27" s="166">
        <v>-17.827100000000002</v>
      </c>
      <c r="II27" s="166">
        <v>-17.834299999999999</v>
      </c>
      <c r="IJ27" s="166">
        <v>-136.41919999999999</v>
      </c>
      <c r="IK27" s="166">
        <v>-2.8081</v>
      </c>
      <c r="IL27" s="166">
        <v>-207.12010000000001</v>
      </c>
      <c r="IM27" s="166">
        <v>-10.6997</v>
      </c>
      <c r="IN27" s="166">
        <v>-18.6812</v>
      </c>
      <c r="IO27" s="166">
        <v>51.848999999999997</v>
      </c>
      <c r="IP27" s="166">
        <v>119.0296</v>
      </c>
      <c r="IQ27" s="166">
        <v>60.764800000000001</v>
      </c>
      <c r="IR27" s="166">
        <v>102.5762</v>
      </c>
      <c r="IS27" s="166">
        <v>-27.0061</v>
      </c>
      <c r="IT27" s="166">
        <v>12.8787</v>
      </c>
      <c r="IU27" s="166">
        <v>9.8842999999999996</v>
      </c>
      <c r="IV27" s="166">
        <v>47.625900000000001</v>
      </c>
      <c r="IW27" s="166">
        <v>71.054299999999998</v>
      </c>
      <c r="IX27" s="166">
        <v>-213.76349999999999</v>
      </c>
      <c r="IY27" s="166">
        <v>-1.7524999999999999</v>
      </c>
      <c r="IZ27" s="166">
        <v>0.61</v>
      </c>
      <c r="JA27" s="166">
        <v>-2.2254</v>
      </c>
      <c r="JB27" s="167"/>
      <c r="JC27" s="166">
        <v>-9.76</v>
      </c>
      <c r="JD27" s="166">
        <v>0.19700000000000001</v>
      </c>
      <c r="JE27" s="166">
        <v>0.193</v>
      </c>
      <c r="JF27" s="166">
        <v>5.04</v>
      </c>
      <c r="JG27" s="166">
        <v>-3.76</v>
      </c>
      <c r="JH27" s="166">
        <v>-1.7403</v>
      </c>
      <c r="JI27" s="166">
        <v>-1.9608000000000001</v>
      </c>
      <c r="JJ27" s="166">
        <v>2.6962999999999999</v>
      </c>
      <c r="JK27" s="166">
        <v>11.808999999999999</v>
      </c>
      <c r="JL27" s="166">
        <v>-18</v>
      </c>
      <c r="JM27" s="166">
        <v>-1.2030000000000001</v>
      </c>
      <c r="JN27" s="166">
        <v>-1.6319999999999999</v>
      </c>
      <c r="JO27" s="167"/>
      <c r="JP27" s="167"/>
      <c r="JQ27" s="166">
        <v>2.0583999999999998</v>
      </c>
      <c r="JR27" s="166">
        <v>3.0030000000000001</v>
      </c>
      <c r="JS27" s="166">
        <v>2.2562000000000002</v>
      </c>
      <c r="JT27" s="167"/>
      <c r="JU27" s="166">
        <v>8.5</v>
      </c>
      <c r="JV27" s="166">
        <v>8.7698999999999998</v>
      </c>
      <c r="JW27" s="166">
        <v>1.06</v>
      </c>
      <c r="JX27" s="167"/>
      <c r="JY27" s="166">
        <v>-18.034800000000001</v>
      </c>
      <c r="JZ27" s="166">
        <v>-4.0575000000000001</v>
      </c>
      <c r="KA27" s="166">
        <v>-15.949</v>
      </c>
      <c r="KB27" s="166">
        <v>-15.4217</v>
      </c>
      <c r="KC27" s="167"/>
      <c r="KD27" s="166">
        <v>-13.507999999999999</v>
      </c>
      <c r="KE27" s="166">
        <v>12.8712</v>
      </c>
      <c r="KF27" s="166">
        <v>-10</v>
      </c>
      <c r="KG27" s="166">
        <v>-5.9</v>
      </c>
      <c r="KH27" s="166">
        <v>43.045400000000001</v>
      </c>
      <c r="KI27" s="166">
        <v>-113.43129999999999</v>
      </c>
    </row>
    <row r="28" spans="1:295" ht="18" customHeight="1" x14ac:dyDescent="0.3">
      <c r="A28" s="162" t="s">
        <v>71</v>
      </c>
      <c r="B28" s="162" t="s">
        <v>760</v>
      </c>
      <c r="C28" s="166">
        <v>0</v>
      </c>
      <c r="D28" s="166">
        <v>4.7610000000000001</v>
      </c>
      <c r="E28" s="166">
        <v>-9.4962</v>
      </c>
      <c r="F28" s="166">
        <v>3.8767999999999998</v>
      </c>
      <c r="G28" s="166">
        <v>12.409000000000001</v>
      </c>
      <c r="H28" s="167"/>
      <c r="I28" s="166">
        <v>8.0008999999999997</v>
      </c>
      <c r="J28" s="167"/>
      <c r="K28" s="166">
        <v>22.2624</v>
      </c>
      <c r="L28" s="166">
        <v>9.8476999999999997</v>
      </c>
      <c r="M28" s="166">
        <v>11.1411</v>
      </c>
      <c r="N28" s="166">
        <v>-19.98</v>
      </c>
      <c r="O28" s="166">
        <v>-30.8</v>
      </c>
      <c r="P28" s="166">
        <v>6.6</v>
      </c>
      <c r="Q28" s="166">
        <v>4.968</v>
      </c>
      <c r="R28" s="166">
        <v>-22</v>
      </c>
      <c r="S28" s="166">
        <v>-2.0952000000000002</v>
      </c>
      <c r="T28" s="166">
        <v>-0.79769999999999996</v>
      </c>
      <c r="U28" s="166">
        <v>6.3722000000000003</v>
      </c>
      <c r="V28" s="166">
        <v>6.2491000000000003</v>
      </c>
      <c r="W28" s="166">
        <v>10.961399999999999</v>
      </c>
      <c r="X28" s="166">
        <v>3.1543999999999999</v>
      </c>
      <c r="Y28" s="166">
        <v>0.37590000000000001</v>
      </c>
      <c r="Z28" s="166">
        <v>0.1986</v>
      </c>
      <c r="AA28" s="167"/>
      <c r="AB28" s="166">
        <v>-1.0089999999999999</v>
      </c>
      <c r="AC28" s="166">
        <v>-0.06</v>
      </c>
      <c r="AD28" s="166">
        <v>-3.5999999999999997E-2</v>
      </c>
      <c r="AE28" s="166">
        <v>3.1989999999999998</v>
      </c>
      <c r="AF28" s="166">
        <v>0</v>
      </c>
      <c r="AG28" s="166">
        <v>-2.2000000000000002</v>
      </c>
      <c r="AH28" s="166">
        <v>-1.661</v>
      </c>
      <c r="AI28" s="166">
        <v>0.23100000000000001</v>
      </c>
      <c r="AJ28" s="167"/>
      <c r="AK28" s="166">
        <v>-1.72</v>
      </c>
      <c r="AL28" s="167"/>
      <c r="AM28" s="166">
        <v>-15.07</v>
      </c>
      <c r="AN28" s="166">
        <v>-15.05</v>
      </c>
      <c r="AO28" s="166">
        <v>7.2161</v>
      </c>
      <c r="AP28" s="166">
        <v>3.4041000000000001</v>
      </c>
      <c r="AQ28" s="166">
        <v>13.085100000000001</v>
      </c>
      <c r="AR28" s="166">
        <v>16.395</v>
      </c>
      <c r="AS28" s="167"/>
      <c r="AT28" s="166">
        <v>-9.5111000000000008</v>
      </c>
      <c r="AU28" s="166">
        <v>-10.098599999999999</v>
      </c>
      <c r="AV28" s="166">
        <v>9.6994000000000007</v>
      </c>
      <c r="AW28" s="166">
        <v>10.552199999999999</v>
      </c>
      <c r="AX28" s="166">
        <v>-18.218399999999999</v>
      </c>
      <c r="AY28" s="166">
        <v>-15.4053</v>
      </c>
      <c r="AZ28" s="166">
        <v>34.756100000000004</v>
      </c>
      <c r="BA28" s="166">
        <v>0</v>
      </c>
      <c r="BB28" s="166">
        <v>44.278399999999998</v>
      </c>
      <c r="BC28" s="166">
        <v>5.9317000000000002</v>
      </c>
      <c r="BD28" s="166">
        <v>-4.3</v>
      </c>
      <c r="BE28" s="166">
        <v>-4.8</v>
      </c>
      <c r="BF28" s="166">
        <v>-20.7013</v>
      </c>
      <c r="BG28" s="166">
        <v>-20.645700000000001</v>
      </c>
      <c r="BH28" s="166">
        <v>-1.7887999999999999</v>
      </c>
      <c r="BI28" s="167"/>
      <c r="BJ28" s="166">
        <v>-3.9742999999999999</v>
      </c>
      <c r="BK28" s="166">
        <v>6.4592999999999998</v>
      </c>
      <c r="BL28" s="166">
        <v>4.0918000000000001</v>
      </c>
      <c r="BM28" s="166">
        <v>2.9196</v>
      </c>
      <c r="BN28" s="166">
        <v>-61.677900000000001</v>
      </c>
      <c r="BO28" s="166">
        <v>77.364400000000003</v>
      </c>
      <c r="BP28" s="166">
        <v>76.906599999999997</v>
      </c>
      <c r="BQ28" s="166">
        <v>-59.760300000000001</v>
      </c>
      <c r="BR28" s="166">
        <v>-78.459800000000001</v>
      </c>
      <c r="BS28" s="167"/>
      <c r="BT28" s="167"/>
      <c r="BU28" s="167"/>
      <c r="BV28" s="166">
        <v>27.783100000000001</v>
      </c>
      <c r="BW28" s="166">
        <v>12.52</v>
      </c>
      <c r="BX28" s="166">
        <v>11.29</v>
      </c>
      <c r="BY28" s="166">
        <v>-2.74</v>
      </c>
      <c r="BZ28" s="166">
        <v>8.26</v>
      </c>
      <c r="CA28" s="166">
        <v>-7.2294999999999998</v>
      </c>
      <c r="CB28" s="166">
        <v>-6.1577999999999999</v>
      </c>
      <c r="CC28" s="166">
        <v>9.7067999999999994</v>
      </c>
      <c r="CD28" s="166">
        <v>7.8658000000000001</v>
      </c>
      <c r="CE28" s="166">
        <v>2.1152000000000002</v>
      </c>
      <c r="CF28" s="166">
        <v>40.374699999999997</v>
      </c>
      <c r="CG28" s="166">
        <v>40.207500000000003</v>
      </c>
      <c r="CH28" s="166">
        <v>-2.5310999999999999</v>
      </c>
      <c r="CI28" s="167"/>
      <c r="CJ28" s="167"/>
      <c r="CK28" s="167"/>
      <c r="CL28" s="166">
        <v>-7.2</v>
      </c>
      <c r="CM28" s="166">
        <v>-7.9</v>
      </c>
      <c r="CN28" s="166">
        <v>-4.66</v>
      </c>
      <c r="CO28" s="166">
        <v>48.701900000000002</v>
      </c>
      <c r="CP28" s="166">
        <v>49.483800000000002</v>
      </c>
      <c r="CQ28" s="166">
        <v>46.6935</v>
      </c>
      <c r="CR28" s="166">
        <v>42.5261</v>
      </c>
      <c r="CS28" s="166">
        <v>43.590400000000002</v>
      </c>
      <c r="CT28" s="166">
        <v>-21.938600000000001</v>
      </c>
      <c r="CU28" s="166">
        <v>-37.881399999999999</v>
      </c>
      <c r="CV28" s="166">
        <v>-15.334</v>
      </c>
      <c r="CW28" s="166">
        <v>3.8214000000000001</v>
      </c>
      <c r="CX28" s="166">
        <v>29.64</v>
      </c>
      <c r="CY28" s="166">
        <v>19.600000000000001</v>
      </c>
      <c r="CZ28" s="166">
        <v>25.161100000000001</v>
      </c>
      <c r="DA28" s="166">
        <v>24.612400000000001</v>
      </c>
      <c r="DB28" s="166">
        <v>-11.24</v>
      </c>
      <c r="DC28" s="166">
        <v>-4.7396000000000003</v>
      </c>
      <c r="DD28" s="167"/>
      <c r="DE28" s="167"/>
      <c r="DF28" s="166">
        <v>13.2722</v>
      </c>
      <c r="DG28" s="166">
        <v>-20.3672</v>
      </c>
      <c r="DH28" s="166">
        <v>-5.9863</v>
      </c>
      <c r="DI28" s="166">
        <v>-34.4</v>
      </c>
      <c r="DJ28" s="166">
        <v>-32.200000000000003</v>
      </c>
      <c r="DK28" s="166">
        <v>-1.4893000000000001</v>
      </c>
      <c r="DL28" s="166">
        <v>8.9822000000000006</v>
      </c>
      <c r="DM28" s="167"/>
      <c r="DN28" s="166">
        <v>19.859300000000001</v>
      </c>
      <c r="DO28" s="166">
        <v>9.83</v>
      </c>
      <c r="DP28" s="166">
        <v>-3.23</v>
      </c>
      <c r="DQ28" s="166">
        <v>14.787000000000001</v>
      </c>
      <c r="DR28" s="166">
        <v>-12.7607</v>
      </c>
      <c r="DS28" s="166">
        <v>-13.81</v>
      </c>
      <c r="DT28" s="166">
        <v>-13.98</v>
      </c>
      <c r="DU28" s="166">
        <v>36.15</v>
      </c>
      <c r="DV28" s="166">
        <v>25.57</v>
      </c>
      <c r="DW28" s="166">
        <v>-16.072700000000001</v>
      </c>
      <c r="DX28" s="166">
        <v>-8.6364000000000001</v>
      </c>
      <c r="DY28" s="166">
        <v>-25.3614</v>
      </c>
      <c r="DZ28" s="166">
        <v>-23.363600000000002</v>
      </c>
      <c r="EA28" s="166">
        <v>39.052500000000002</v>
      </c>
      <c r="EB28" s="166">
        <v>15.063700000000001</v>
      </c>
      <c r="EC28" s="166">
        <v>5.8693</v>
      </c>
      <c r="ED28" s="166">
        <v>5.7735000000000003</v>
      </c>
      <c r="EE28" s="166">
        <v>-3.9986999999999999</v>
      </c>
      <c r="EF28" s="166">
        <v>-10.86</v>
      </c>
      <c r="EG28" s="166">
        <v>-11.728999999999999</v>
      </c>
      <c r="EH28" s="166">
        <v>-23.6355</v>
      </c>
      <c r="EI28" s="166">
        <v>-55.715800000000002</v>
      </c>
      <c r="EJ28" s="167"/>
      <c r="EK28" s="166">
        <v>-13.3767</v>
      </c>
      <c r="EL28" s="166">
        <v>-12.062900000000001</v>
      </c>
      <c r="EM28" s="166">
        <v>9.8322000000000003</v>
      </c>
      <c r="EN28" s="166">
        <v>-11.7318</v>
      </c>
      <c r="EO28" s="166">
        <v>-12.162699999999999</v>
      </c>
      <c r="EP28" s="166">
        <v>11.28</v>
      </c>
      <c r="EQ28" s="167"/>
      <c r="ER28" s="166">
        <v>-15.224399999999999</v>
      </c>
      <c r="ES28" s="166">
        <v>-3.7850000000000001</v>
      </c>
      <c r="ET28" s="166">
        <v>0</v>
      </c>
      <c r="EU28" s="166">
        <v>-4.5599999999999996</v>
      </c>
      <c r="EV28" s="166">
        <v>1.5</v>
      </c>
      <c r="EW28" s="166">
        <v>5.8506</v>
      </c>
      <c r="EX28" s="166">
        <v>-27.775700000000001</v>
      </c>
      <c r="EY28" s="166">
        <v>-7.6689999999999996</v>
      </c>
      <c r="EZ28" s="166">
        <v>-7.7773000000000003</v>
      </c>
      <c r="FA28" s="166">
        <v>4.3280000000000003</v>
      </c>
      <c r="FB28" s="166">
        <v>-5.8143000000000002</v>
      </c>
      <c r="FC28" s="166">
        <v>-9.4549000000000003</v>
      </c>
      <c r="FD28" s="166">
        <v>4.4607000000000001</v>
      </c>
      <c r="FE28" s="167"/>
      <c r="FF28" s="166">
        <v>4.2016999999999998</v>
      </c>
      <c r="FG28" s="166">
        <v>3.1696</v>
      </c>
      <c r="FH28" s="166">
        <v>3.1619000000000002</v>
      </c>
      <c r="FI28" s="166">
        <v>3.2801</v>
      </c>
      <c r="FJ28" s="166">
        <v>2.1768999999999998</v>
      </c>
      <c r="FK28" s="166">
        <v>2.1768999999999998</v>
      </c>
      <c r="FL28" s="166">
        <v>-14.5687</v>
      </c>
      <c r="FM28" s="166">
        <v>10.256</v>
      </c>
      <c r="FN28" s="166">
        <v>10.6968</v>
      </c>
      <c r="FO28" s="166">
        <v>7.3780000000000001</v>
      </c>
      <c r="FP28" s="166">
        <v>23.747800000000002</v>
      </c>
      <c r="FQ28" s="166">
        <v>33.893300000000004</v>
      </c>
      <c r="FR28" s="166">
        <v>-21.99</v>
      </c>
      <c r="FS28" s="166">
        <v>-0.39140000000000003</v>
      </c>
      <c r="FT28" s="166">
        <v>0.21809999999999999</v>
      </c>
      <c r="FU28" s="166">
        <v>0.06</v>
      </c>
      <c r="FV28" s="166">
        <v>-1.62</v>
      </c>
      <c r="FW28" s="166">
        <v>-32.896799999999999</v>
      </c>
      <c r="FX28" s="167"/>
      <c r="FY28" s="166">
        <v>3.1869999999999998</v>
      </c>
      <c r="FZ28" s="166">
        <v>1.0049999999999999</v>
      </c>
      <c r="GA28" s="167"/>
      <c r="GB28" s="166">
        <v>18.84</v>
      </c>
      <c r="GC28" s="166">
        <v>-33.0105</v>
      </c>
      <c r="GD28" s="166">
        <v>-19.140699999999999</v>
      </c>
      <c r="GE28" s="166">
        <v>-1.93</v>
      </c>
      <c r="GF28" s="166">
        <v>24.051400000000001</v>
      </c>
      <c r="GG28" s="167"/>
      <c r="GH28" s="166">
        <v>29.614100000000001</v>
      </c>
      <c r="GI28" s="166">
        <v>-11.1328</v>
      </c>
      <c r="GJ28" s="166">
        <v>-11.5924</v>
      </c>
      <c r="GK28" s="166">
        <v>2.7738</v>
      </c>
      <c r="GL28" s="166">
        <v>5.0999999999999997E-2</v>
      </c>
      <c r="GM28" s="167"/>
      <c r="GN28" s="167"/>
      <c r="GO28" s="166">
        <v>-19.6557</v>
      </c>
      <c r="GP28" s="166">
        <v>1.6096999999999999</v>
      </c>
      <c r="GQ28" s="166">
        <v>-24.7011</v>
      </c>
      <c r="GR28" s="166">
        <v>7.3083</v>
      </c>
      <c r="GS28" s="166">
        <v>6.8963000000000001</v>
      </c>
      <c r="GT28" s="166">
        <v>198.95740000000001</v>
      </c>
      <c r="GU28" s="166">
        <v>-3.7635000000000001</v>
      </c>
      <c r="GV28" s="166">
        <v>-6.7790999999999997</v>
      </c>
      <c r="GW28" s="166">
        <v>-15.937200000000001</v>
      </c>
      <c r="GX28" s="166">
        <v>-1.0001</v>
      </c>
      <c r="GY28" s="166">
        <v>8.8717000000000006</v>
      </c>
      <c r="GZ28" s="166">
        <v>8.9644999999999992</v>
      </c>
      <c r="HA28" s="167"/>
      <c r="HB28" s="166">
        <v>-18.214700000000001</v>
      </c>
      <c r="HC28" s="166">
        <v>-17.121700000000001</v>
      </c>
      <c r="HD28" s="166">
        <v>-2.5099999999999998</v>
      </c>
      <c r="HE28" s="166">
        <v>7.0620000000000003</v>
      </c>
      <c r="HF28" s="166">
        <v>38.412500000000001</v>
      </c>
      <c r="HG28" s="166">
        <v>47.5854</v>
      </c>
      <c r="HH28" s="166">
        <v>48.2866</v>
      </c>
      <c r="HI28" s="166">
        <v>15.9254</v>
      </c>
      <c r="HJ28" s="166">
        <v>16.1814</v>
      </c>
      <c r="HK28" s="166">
        <v>-8.3210999999999995</v>
      </c>
      <c r="HL28" s="166">
        <v>-6.5042</v>
      </c>
      <c r="HM28" s="166">
        <v>-13.249599999999999</v>
      </c>
      <c r="HN28" s="166">
        <v>-15.0779</v>
      </c>
      <c r="HO28" s="167"/>
      <c r="HP28" s="166">
        <v>14.4032</v>
      </c>
      <c r="HQ28" s="166">
        <v>-18.961300000000001</v>
      </c>
      <c r="HR28" s="166">
        <v>-18.395499999999998</v>
      </c>
      <c r="HS28" s="166">
        <v>-19.669799999999999</v>
      </c>
      <c r="HT28" s="166">
        <v>-19.283000000000001</v>
      </c>
      <c r="HU28" s="166">
        <v>34.32</v>
      </c>
      <c r="HV28" s="166">
        <v>34</v>
      </c>
      <c r="HW28" s="166">
        <v>-19.899999999999999</v>
      </c>
      <c r="HX28" s="166">
        <v>-20.2</v>
      </c>
      <c r="HY28" s="166">
        <v>0.35249999999999998</v>
      </c>
      <c r="HZ28" s="166">
        <v>13.6</v>
      </c>
      <c r="IA28" s="166">
        <v>48.537500000000001</v>
      </c>
      <c r="IB28" s="166">
        <v>21.3597</v>
      </c>
      <c r="IC28" s="166">
        <v>21.029499999999999</v>
      </c>
      <c r="ID28" s="166">
        <v>-13.5</v>
      </c>
      <c r="IE28" s="166">
        <v>-26</v>
      </c>
      <c r="IF28" s="166">
        <v>1.7</v>
      </c>
      <c r="IG28" s="166">
        <v>1.6</v>
      </c>
      <c r="IH28" s="166">
        <v>-17.503499999999999</v>
      </c>
      <c r="II28" s="166">
        <v>-17.3354</v>
      </c>
      <c r="IJ28" s="166">
        <v>-131.67169999999999</v>
      </c>
      <c r="IK28" s="166">
        <v>2.5565000000000002</v>
      </c>
      <c r="IL28" s="166">
        <v>-210.45760000000001</v>
      </c>
      <c r="IM28" s="166">
        <v>-12.2262</v>
      </c>
      <c r="IN28" s="166">
        <v>-16.829000000000001</v>
      </c>
      <c r="IO28" s="166">
        <v>52.513500000000001</v>
      </c>
      <c r="IP28" s="166">
        <v>114.4333</v>
      </c>
      <c r="IQ28" s="166">
        <v>65.537099999999995</v>
      </c>
      <c r="IR28" s="166">
        <v>99.566400000000002</v>
      </c>
      <c r="IS28" s="166">
        <v>-24.168600000000001</v>
      </c>
      <c r="IT28" s="166">
        <v>7.4950999999999999</v>
      </c>
      <c r="IU28" s="166">
        <v>9.1781000000000006</v>
      </c>
      <c r="IV28" s="166">
        <v>42.42</v>
      </c>
      <c r="IW28" s="166">
        <v>75.776499999999999</v>
      </c>
      <c r="IX28" s="166">
        <v>-211.6242</v>
      </c>
      <c r="IY28" s="166">
        <v>2.9539</v>
      </c>
      <c r="IZ28" s="166">
        <v>-4.8665000000000003</v>
      </c>
      <c r="JA28" s="166">
        <v>-2.2498</v>
      </c>
      <c r="JB28" s="167"/>
      <c r="JC28" s="166">
        <v>-10.4</v>
      </c>
      <c r="JD28" s="166">
        <v>8.6999999999999994E-2</v>
      </c>
      <c r="JE28" s="166">
        <v>8.2000000000000003E-2</v>
      </c>
      <c r="JF28" s="166">
        <v>6</v>
      </c>
      <c r="JG28" s="166">
        <v>-4.32</v>
      </c>
      <c r="JH28" s="166">
        <v>-1.6726000000000001</v>
      </c>
      <c r="JI28" s="166">
        <v>-1.2283999999999999</v>
      </c>
      <c r="JJ28" s="166">
        <v>3.6941999999999999</v>
      </c>
      <c r="JK28" s="166">
        <v>10.286099999999999</v>
      </c>
      <c r="JL28" s="166">
        <v>-18.100000000000001</v>
      </c>
      <c r="JM28" s="166">
        <v>-1.446</v>
      </c>
      <c r="JN28" s="166">
        <v>-1.944</v>
      </c>
      <c r="JO28" s="167"/>
      <c r="JP28" s="166">
        <v>2.6977000000000002</v>
      </c>
      <c r="JQ28" s="166">
        <v>3.1272000000000002</v>
      </c>
      <c r="JR28" s="166">
        <v>2.2963</v>
      </c>
      <c r="JS28" s="166">
        <v>2.6964999999999999</v>
      </c>
      <c r="JT28" s="167"/>
      <c r="JU28" s="166">
        <v>9.6</v>
      </c>
      <c r="JV28" s="166">
        <v>7.7629000000000001</v>
      </c>
      <c r="JW28" s="166">
        <v>1.1000000000000001</v>
      </c>
      <c r="JX28" s="167"/>
      <c r="JY28" s="166">
        <v>-17.643000000000001</v>
      </c>
      <c r="JZ28" s="166">
        <v>-4.8734000000000002</v>
      </c>
      <c r="KA28" s="166">
        <v>-16.391999999999999</v>
      </c>
      <c r="KB28" s="166">
        <v>-14.4626</v>
      </c>
      <c r="KC28" s="167"/>
      <c r="KD28" s="166">
        <v>-15.1867</v>
      </c>
      <c r="KE28" s="166">
        <v>13.2338</v>
      </c>
      <c r="KF28" s="166">
        <v>-12</v>
      </c>
      <c r="KG28" s="166">
        <v>-4.3</v>
      </c>
      <c r="KH28" s="166">
        <v>47.424999999999997</v>
      </c>
      <c r="KI28" s="166">
        <v>-94.825400000000002</v>
      </c>
    </row>
    <row r="29" spans="1:295" ht="18" customHeight="1" x14ac:dyDescent="0.3">
      <c r="A29" s="162" t="s">
        <v>71</v>
      </c>
      <c r="B29" s="162" t="s">
        <v>761</v>
      </c>
      <c r="C29" s="166">
        <v>0</v>
      </c>
      <c r="D29" s="166">
        <v>4.7725</v>
      </c>
      <c r="E29" s="166">
        <v>-9.2052999999999994</v>
      </c>
      <c r="F29" s="166">
        <v>4.0045999999999999</v>
      </c>
      <c r="G29" s="166">
        <v>12.734400000000001</v>
      </c>
      <c r="H29" s="167"/>
      <c r="I29" s="166">
        <v>8.9832999999999998</v>
      </c>
      <c r="J29" s="167"/>
      <c r="K29" s="166">
        <v>24.779900000000001</v>
      </c>
      <c r="L29" s="166">
        <v>10.934699999999999</v>
      </c>
      <c r="M29" s="166">
        <v>10.469799999999999</v>
      </c>
      <c r="N29" s="166">
        <v>-22.2</v>
      </c>
      <c r="O29" s="166">
        <v>-30.8</v>
      </c>
      <c r="P29" s="166">
        <v>8.8000000000000007</v>
      </c>
      <c r="Q29" s="166">
        <v>6.6239999999999997</v>
      </c>
      <c r="R29" s="166">
        <v>-22</v>
      </c>
      <c r="S29" s="166">
        <v>-2.444</v>
      </c>
      <c r="T29" s="166">
        <v>-1.9131</v>
      </c>
      <c r="U29" s="166">
        <v>6.7507999999999999</v>
      </c>
      <c r="V29" s="166">
        <v>6.7611999999999997</v>
      </c>
      <c r="W29" s="166">
        <v>11.537000000000001</v>
      </c>
      <c r="X29" s="166">
        <v>3.1678999999999999</v>
      </c>
      <c r="Y29" s="166">
        <v>0.29430000000000001</v>
      </c>
      <c r="Z29" s="166">
        <v>0.15579999999999999</v>
      </c>
      <c r="AA29" s="167"/>
      <c r="AB29" s="166">
        <v>-1.0226</v>
      </c>
      <c r="AC29" s="166">
        <v>-8.8999999999999996E-2</v>
      </c>
      <c r="AD29" s="166">
        <v>-6.9000000000000006E-2</v>
      </c>
      <c r="AE29" s="166">
        <v>3.0369999999999999</v>
      </c>
      <c r="AF29" s="166">
        <v>2.2200000000000002</v>
      </c>
      <c r="AG29" s="166">
        <v>2.2000000000000002</v>
      </c>
      <c r="AH29" s="166">
        <v>-1.661</v>
      </c>
      <c r="AI29" s="166">
        <v>0.22900000000000001</v>
      </c>
      <c r="AJ29" s="167"/>
      <c r="AK29" s="166">
        <v>-2.4900000000000002</v>
      </c>
      <c r="AL29" s="167"/>
      <c r="AM29" s="166">
        <v>-15.35</v>
      </c>
      <c r="AN29" s="166">
        <v>-15.39</v>
      </c>
      <c r="AO29" s="166">
        <v>7.2937000000000003</v>
      </c>
      <c r="AP29" s="166">
        <v>3.3672</v>
      </c>
      <c r="AQ29" s="166">
        <v>14.153</v>
      </c>
      <c r="AR29" s="166">
        <v>17.433900000000001</v>
      </c>
      <c r="AS29" s="167"/>
      <c r="AT29" s="166">
        <v>-9.1091999999999995</v>
      </c>
      <c r="AU29" s="166">
        <v>-8.7294</v>
      </c>
      <c r="AV29" s="166">
        <v>0.73950000000000005</v>
      </c>
      <c r="AW29" s="166">
        <v>0.52300000000000002</v>
      </c>
      <c r="AX29" s="166">
        <v>-16.209099999999999</v>
      </c>
      <c r="AY29" s="166">
        <v>-13.5299</v>
      </c>
      <c r="AZ29" s="166">
        <v>15.6898</v>
      </c>
      <c r="BA29" s="167"/>
      <c r="BB29" s="166">
        <v>45.043700000000001</v>
      </c>
      <c r="BC29" s="166">
        <v>7.2808999999999999</v>
      </c>
      <c r="BD29" s="166">
        <v>-4.5</v>
      </c>
      <c r="BE29" s="166">
        <v>-4.9000000000000004</v>
      </c>
      <c r="BF29" s="166">
        <v>-21.901</v>
      </c>
      <c r="BG29" s="166">
        <v>-22.047599999999999</v>
      </c>
      <c r="BH29" s="166">
        <v>-1.8949</v>
      </c>
      <c r="BI29" s="167"/>
      <c r="BJ29" s="166">
        <v>-2.7107000000000001</v>
      </c>
      <c r="BK29" s="166">
        <v>6.4118000000000004</v>
      </c>
      <c r="BL29" s="166">
        <v>4.3194999999999997</v>
      </c>
      <c r="BM29" s="166">
        <v>3.1532</v>
      </c>
      <c r="BN29" s="166">
        <v>-66.164100000000005</v>
      </c>
      <c r="BO29" s="166">
        <v>82.003200000000007</v>
      </c>
      <c r="BP29" s="166">
        <v>81.697999999999993</v>
      </c>
      <c r="BQ29" s="166">
        <v>-64.481800000000007</v>
      </c>
      <c r="BR29" s="166">
        <v>-73.533900000000003</v>
      </c>
      <c r="BS29" s="167"/>
      <c r="BT29" s="167"/>
      <c r="BU29" s="167"/>
      <c r="BV29" s="166">
        <v>29.2501</v>
      </c>
      <c r="BW29" s="166">
        <v>12.79</v>
      </c>
      <c r="BX29" s="166">
        <v>11.46</v>
      </c>
      <c r="BY29" s="166">
        <v>-2.33</v>
      </c>
      <c r="BZ29" s="166">
        <v>8.99</v>
      </c>
      <c r="CA29" s="166">
        <v>-7.4973999999999998</v>
      </c>
      <c r="CB29" s="166">
        <v>-7.2294999999999998</v>
      </c>
      <c r="CC29" s="166">
        <v>9.7337000000000007</v>
      </c>
      <c r="CD29" s="166">
        <v>7.9405000000000001</v>
      </c>
      <c r="CE29" s="166">
        <v>2.1419999999999999</v>
      </c>
      <c r="CF29" s="166">
        <v>33.906700000000001</v>
      </c>
      <c r="CG29" s="166">
        <v>33.879800000000003</v>
      </c>
      <c r="CH29" s="166">
        <v>-2.3652000000000002</v>
      </c>
      <c r="CI29" s="167"/>
      <c r="CJ29" s="167"/>
      <c r="CK29" s="167"/>
      <c r="CL29" s="166">
        <v>-7.9</v>
      </c>
      <c r="CM29" s="166">
        <v>-8.3000000000000007</v>
      </c>
      <c r="CN29" s="166">
        <v>-4.8</v>
      </c>
      <c r="CO29" s="166">
        <v>46.618699999999997</v>
      </c>
      <c r="CP29" s="166">
        <v>46.587200000000003</v>
      </c>
      <c r="CQ29" s="166">
        <v>44.241199999999999</v>
      </c>
      <c r="CR29" s="166">
        <v>44.673900000000003</v>
      </c>
      <c r="CS29" s="166">
        <v>45.998899999999999</v>
      </c>
      <c r="CT29" s="166">
        <v>-19.7532</v>
      </c>
      <c r="CU29" s="166">
        <v>-41.438600000000001</v>
      </c>
      <c r="CV29" s="166">
        <v>-14.227399999999999</v>
      </c>
      <c r="CW29" s="166">
        <v>3.8613</v>
      </c>
      <c r="CX29" s="166">
        <v>31.71</v>
      </c>
      <c r="CY29" s="166">
        <v>21.82</v>
      </c>
      <c r="CZ29" s="166">
        <v>27.192399999999999</v>
      </c>
      <c r="DA29" s="166">
        <v>26.4679</v>
      </c>
      <c r="DB29" s="166">
        <v>-12.1</v>
      </c>
      <c r="DC29" s="166">
        <v>-251.19800000000001</v>
      </c>
      <c r="DD29" s="167"/>
      <c r="DE29" s="167"/>
      <c r="DF29" s="166">
        <v>1.3834</v>
      </c>
      <c r="DG29" s="166">
        <v>-21.1616</v>
      </c>
      <c r="DH29" s="166">
        <v>-6.3663999999999996</v>
      </c>
      <c r="DI29" s="166">
        <v>-32.9</v>
      </c>
      <c r="DJ29" s="166">
        <v>-32.700000000000003</v>
      </c>
      <c r="DK29" s="166">
        <v>-1.3672</v>
      </c>
      <c r="DL29" s="166">
        <v>4.3070000000000004</v>
      </c>
      <c r="DM29" s="166">
        <v>24.6084</v>
      </c>
      <c r="DN29" s="166">
        <v>12.8085</v>
      </c>
      <c r="DO29" s="166">
        <v>4.62</v>
      </c>
      <c r="DP29" s="166">
        <v>-4.4000000000000004</v>
      </c>
      <c r="DQ29" s="166">
        <v>17.081</v>
      </c>
      <c r="DR29" s="166">
        <v>-3.7602000000000002</v>
      </c>
      <c r="DS29" s="166">
        <v>-13.83</v>
      </c>
      <c r="DT29" s="166">
        <v>-14.03</v>
      </c>
      <c r="DU29" s="166">
        <v>38.799999999999997</v>
      </c>
      <c r="DV29" s="166">
        <v>26.35</v>
      </c>
      <c r="DW29" s="166">
        <v>-2.2545000000000002</v>
      </c>
      <c r="DX29" s="166">
        <v>-2.5455000000000001</v>
      </c>
      <c r="DY29" s="166">
        <v>-21.626100000000001</v>
      </c>
      <c r="DZ29" s="166">
        <v>-20.709099999999999</v>
      </c>
      <c r="EA29" s="166">
        <v>50.012</v>
      </c>
      <c r="EB29" s="166">
        <v>23.765899999999998</v>
      </c>
      <c r="EC29" s="166">
        <v>14.417400000000001</v>
      </c>
      <c r="ED29" s="166">
        <v>15.453799999999999</v>
      </c>
      <c r="EE29" s="166">
        <v>-0.50119999999999998</v>
      </c>
      <c r="EF29" s="166">
        <v>-9.8794000000000004</v>
      </c>
      <c r="EG29" s="166">
        <v>-11.923</v>
      </c>
      <c r="EH29" s="166">
        <v>-21.0045</v>
      </c>
      <c r="EI29" s="166">
        <v>-47.824599999999997</v>
      </c>
      <c r="EJ29" s="167"/>
      <c r="EK29" s="166">
        <v>-13.9489</v>
      </c>
      <c r="EL29" s="166">
        <v>-12.3314</v>
      </c>
      <c r="EM29" s="166">
        <v>10.904299999999999</v>
      </c>
      <c r="EN29" s="166">
        <v>-7.6062000000000003</v>
      </c>
      <c r="EO29" s="166">
        <v>-7.3968999999999996</v>
      </c>
      <c r="EP29" s="166">
        <v>1.552</v>
      </c>
      <c r="EQ29" s="167"/>
      <c r="ER29" s="166">
        <v>-11.6823</v>
      </c>
      <c r="ES29" s="166">
        <v>-6.0915999999999997</v>
      </c>
      <c r="ET29" s="166">
        <v>0</v>
      </c>
      <c r="EU29" s="166">
        <v>-4.5199999999999996</v>
      </c>
      <c r="EV29" s="166">
        <v>0.4</v>
      </c>
      <c r="EW29" s="166">
        <v>6.3406000000000002</v>
      </c>
      <c r="EX29" s="166">
        <v>-22.730499999999999</v>
      </c>
      <c r="EY29" s="166">
        <v>-7.8944000000000001</v>
      </c>
      <c r="EZ29" s="166">
        <v>-7.8581000000000003</v>
      </c>
      <c r="FA29" s="166">
        <v>4.2046000000000001</v>
      </c>
      <c r="FB29" s="166">
        <v>-12.036899999999999</v>
      </c>
      <c r="FC29" s="166">
        <v>-12.3087</v>
      </c>
      <c r="FD29" s="166">
        <v>4.5315000000000003</v>
      </c>
      <c r="FE29" s="167"/>
      <c r="FF29" s="166">
        <v>4.2872000000000003</v>
      </c>
      <c r="FG29" s="166">
        <v>3.4209999999999998</v>
      </c>
      <c r="FH29" s="166">
        <v>2.85</v>
      </c>
      <c r="FI29" s="166">
        <v>0</v>
      </c>
      <c r="FJ29" s="166">
        <v>2.3443999999999998</v>
      </c>
      <c r="FK29" s="166">
        <v>2.3443999999999998</v>
      </c>
      <c r="FL29" s="166">
        <v>-11.387</v>
      </c>
      <c r="FM29" s="166">
        <v>6.6523000000000003</v>
      </c>
      <c r="FN29" s="166">
        <v>6.2831999999999999</v>
      </c>
      <c r="FO29" s="166">
        <v>9.6529000000000007</v>
      </c>
      <c r="FP29" s="166">
        <v>26.6053</v>
      </c>
      <c r="FQ29" s="166">
        <v>33.707799999999999</v>
      </c>
      <c r="FR29" s="166">
        <v>-20.89</v>
      </c>
      <c r="FS29" s="166">
        <v>-0.88759999999999994</v>
      </c>
      <c r="FT29" s="166">
        <v>0.21809999999999999</v>
      </c>
      <c r="FU29" s="166">
        <v>0.22</v>
      </c>
      <c r="FV29" s="166">
        <v>-2.36</v>
      </c>
      <c r="FW29" s="166">
        <v>-33.9315</v>
      </c>
      <c r="FX29" s="167"/>
      <c r="FY29" s="166">
        <v>3.1579999999999999</v>
      </c>
      <c r="FZ29" s="166">
        <v>0.62</v>
      </c>
      <c r="GA29" s="167"/>
      <c r="GB29" s="166">
        <v>18.510000000000002</v>
      </c>
      <c r="GC29" s="166">
        <v>-35.906199999999998</v>
      </c>
      <c r="GD29" s="166">
        <v>-22.0488</v>
      </c>
      <c r="GE29" s="166">
        <v>-1.98</v>
      </c>
      <c r="GF29" s="166">
        <v>23.974499999999999</v>
      </c>
      <c r="GG29" s="167"/>
      <c r="GH29" s="166">
        <v>29.523199999999999</v>
      </c>
      <c r="GI29" s="166">
        <v>-11.1242</v>
      </c>
      <c r="GJ29" s="166">
        <v>-11.814399999999999</v>
      </c>
      <c r="GK29" s="166">
        <v>2.8835000000000002</v>
      </c>
      <c r="GL29" s="166">
        <v>8.1799999999999998E-2</v>
      </c>
      <c r="GM29" s="167"/>
      <c r="GN29" s="166">
        <v>-11.0951</v>
      </c>
      <c r="GO29" s="166">
        <v>-21.4313</v>
      </c>
      <c r="GP29" s="166">
        <v>2.6890000000000001</v>
      </c>
      <c r="GQ29" s="166">
        <v>-23.798200000000001</v>
      </c>
      <c r="GR29" s="166">
        <v>7.5408999999999997</v>
      </c>
      <c r="GS29" s="166">
        <v>7.9154</v>
      </c>
      <c r="GT29" s="166">
        <v>198.3459</v>
      </c>
      <c r="GU29" s="166">
        <v>-3.6396000000000002</v>
      </c>
      <c r="GV29" s="166">
        <v>-6.3193000000000001</v>
      </c>
      <c r="GW29" s="166">
        <v>-15.998200000000001</v>
      </c>
      <c r="GX29" s="166">
        <v>-0.64249999999999996</v>
      </c>
      <c r="GY29" s="166">
        <v>8.8423999999999996</v>
      </c>
      <c r="GZ29" s="166">
        <v>8.9169999999999998</v>
      </c>
      <c r="HA29" s="166">
        <v>-1.4710000000000001</v>
      </c>
      <c r="HB29" s="166">
        <v>-17.777000000000001</v>
      </c>
      <c r="HC29" s="166">
        <v>-16.562999999999999</v>
      </c>
      <c r="HD29" s="166">
        <v>-7.12</v>
      </c>
      <c r="HE29" s="166">
        <v>9.0626999999999995</v>
      </c>
      <c r="HF29" s="166">
        <v>41.985100000000003</v>
      </c>
      <c r="HG29" s="166">
        <v>41.3202</v>
      </c>
      <c r="HH29" s="166">
        <v>50.902099999999997</v>
      </c>
      <c r="HI29" s="166">
        <v>15.2173</v>
      </c>
      <c r="HJ29" s="166">
        <v>15.5267</v>
      </c>
      <c r="HK29" s="166">
        <v>-7.7405999999999997</v>
      </c>
      <c r="HL29" s="166">
        <v>-5.4576000000000002</v>
      </c>
      <c r="HM29" s="166">
        <v>-13.1685</v>
      </c>
      <c r="HN29" s="166">
        <v>-17.5596</v>
      </c>
      <c r="HO29" s="166">
        <v>11.8346</v>
      </c>
      <c r="HP29" s="167"/>
      <c r="HQ29" s="166">
        <v>-20.2742</v>
      </c>
      <c r="HR29" s="166">
        <v>-19.807300000000001</v>
      </c>
      <c r="HS29" s="166">
        <v>-21.342700000000001</v>
      </c>
      <c r="HT29" s="166">
        <v>-20.989899999999999</v>
      </c>
      <c r="HU29" s="166">
        <v>32.86</v>
      </c>
      <c r="HV29" s="166">
        <v>32.520000000000003</v>
      </c>
      <c r="HW29" s="166">
        <v>-19.7</v>
      </c>
      <c r="HX29" s="166">
        <v>-19.899999999999999</v>
      </c>
      <c r="HY29" s="166">
        <v>0.49349999999999999</v>
      </c>
      <c r="HZ29" s="166">
        <v>14.88</v>
      </c>
      <c r="IA29" s="166">
        <v>55.382800000000003</v>
      </c>
      <c r="IB29" s="166">
        <v>19.236999999999998</v>
      </c>
      <c r="IC29" s="166">
        <v>18.769200000000001</v>
      </c>
      <c r="ID29" s="166">
        <v>-13.5</v>
      </c>
      <c r="IE29" s="166">
        <v>-24.8</v>
      </c>
      <c r="IF29" s="166">
        <v>3</v>
      </c>
      <c r="IG29" s="166">
        <v>2.5</v>
      </c>
      <c r="IH29" s="166">
        <v>-17.875399999999999</v>
      </c>
      <c r="II29" s="166">
        <v>-17.8261</v>
      </c>
      <c r="IJ29" s="166">
        <v>-132.3999</v>
      </c>
      <c r="IK29" s="166">
        <v>-1.5443</v>
      </c>
      <c r="IL29" s="166">
        <v>-211.29169999999999</v>
      </c>
      <c r="IM29" s="166">
        <v>-12.0357</v>
      </c>
      <c r="IN29" s="166">
        <v>-21.750699999999998</v>
      </c>
      <c r="IO29" s="166">
        <v>54.530200000000001</v>
      </c>
      <c r="IP29" s="166">
        <v>118.4736</v>
      </c>
      <c r="IQ29" s="166">
        <v>65.426699999999997</v>
      </c>
      <c r="IR29" s="166">
        <v>103.4824</v>
      </c>
      <c r="IS29" s="166">
        <v>-19.403199999999998</v>
      </c>
      <c r="IT29" s="166">
        <v>12.6105</v>
      </c>
      <c r="IU29" s="166">
        <v>12.6409</v>
      </c>
      <c r="IV29" s="166">
        <v>45.180300000000003</v>
      </c>
      <c r="IW29" s="166">
        <v>74.803100000000001</v>
      </c>
      <c r="IX29" s="166">
        <v>-215.20650000000001</v>
      </c>
      <c r="IY29" s="166">
        <v>-0.76060000000000005</v>
      </c>
      <c r="IZ29" s="166">
        <v>-1.0834999999999999</v>
      </c>
      <c r="JA29" s="166">
        <v>-1.593</v>
      </c>
      <c r="JB29" s="167"/>
      <c r="JC29" s="166">
        <v>-10.32</v>
      </c>
      <c r="JD29" s="166">
        <v>0.16200000000000001</v>
      </c>
      <c r="JE29" s="166">
        <v>0.158</v>
      </c>
      <c r="JF29" s="166">
        <v>5.6</v>
      </c>
      <c r="JG29" s="166">
        <v>-4.4800000000000004</v>
      </c>
      <c r="JH29" s="166">
        <v>-1.9559</v>
      </c>
      <c r="JI29" s="166">
        <v>-1.4633</v>
      </c>
      <c r="JJ29" s="166">
        <v>3.8681999999999999</v>
      </c>
      <c r="JK29" s="166">
        <v>10.2281</v>
      </c>
      <c r="JL29" s="166">
        <v>-17.8</v>
      </c>
      <c r="JM29" s="166">
        <v>-0.94599999999999995</v>
      </c>
      <c r="JN29" s="166">
        <v>0.28799999999999998</v>
      </c>
      <c r="JO29" s="167"/>
      <c r="JP29" s="167"/>
      <c r="JQ29" s="166">
        <v>3.1650999999999998</v>
      </c>
      <c r="JR29" s="166">
        <v>3.8953000000000002</v>
      </c>
      <c r="JS29" s="166">
        <v>3.6111</v>
      </c>
      <c r="JT29" s="167"/>
      <c r="JU29" s="166">
        <v>9.5</v>
      </c>
      <c r="JV29" s="166">
        <v>5.9413999999999998</v>
      </c>
      <c r="JW29" s="166">
        <v>1.21</v>
      </c>
      <c r="JX29" s="167"/>
      <c r="JY29" s="166">
        <v>-17.954499999999999</v>
      </c>
      <c r="JZ29" s="166">
        <v>-5.5260999999999996</v>
      </c>
      <c r="KA29" s="166">
        <v>-17.339099999999998</v>
      </c>
      <c r="KB29" s="166">
        <v>-14.901199999999999</v>
      </c>
      <c r="KC29" s="166">
        <v>0</v>
      </c>
      <c r="KD29" s="166">
        <v>-16.071999999999999</v>
      </c>
      <c r="KE29" s="166">
        <v>13.3505</v>
      </c>
      <c r="KF29" s="166">
        <v>-11.8</v>
      </c>
      <c r="KG29" s="166">
        <v>-5.7</v>
      </c>
      <c r="KH29" s="166">
        <v>53.639400000000002</v>
      </c>
      <c r="KI29" s="166">
        <v>-97.867199999999997</v>
      </c>
    </row>
    <row r="30" spans="1:295" ht="18" customHeight="1" x14ac:dyDescent="0.3">
      <c r="A30" s="162" t="s">
        <v>71</v>
      </c>
      <c r="B30" s="162" t="s">
        <v>762</v>
      </c>
      <c r="C30" s="166">
        <v>0</v>
      </c>
      <c r="D30" s="166">
        <v>4.9832999999999998</v>
      </c>
      <c r="E30" s="166">
        <v>-9.6109000000000009</v>
      </c>
      <c r="F30" s="166">
        <v>3.9552</v>
      </c>
      <c r="G30" s="166">
        <v>12.688599999999999</v>
      </c>
      <c r="H30" s="167"/>
      <c r="I30" s="166">
        <v>10.3299</v>
      </c>
      <c r="J30" s="167"/>
      <c r="K30" s="166">
        <v>25.6294</v>
      </c>
      <c r="L30" s="166">
        <v>11.281700000000001</v>
      </c>
      <c r="M30" s="166">
        <v>10.836</v>
      </c>
      <c r="N30" s="166">
        <v>-22.2</v>
      </c>
      <c r="O30" s="166">
        <v>-33</v>
      </c>
      <c r="P30" s="166">
        <v>11</v>
      </c>
      <c r="Q30" s="166">
        <v>6.6239999999999997</v>
      </c>
      <c r="R30" s="167"/>
      <c r="S30" s="166">
        <v>-2.2012999999999998</v>
      </c>
      <c r="T30" s="166">
        <v>-7.5499999999999998E-2</v>
      </c>
      <c r="U30" s="166">
        <v>6.7777000000000003</v>
      </c>
      <c r="V30" s="166">
        <v>6.4966999999999997</v>
      </c>
      <c r="W30" s="166">
        <v>11.366300000000001</v>
      </c>
      <c r="X30" s="166">
        <v>2.7452999999999999</v>
      </c>
      <c r="Y30" s="166">
        <v>0.36840000000000001</v>
      </c>
      <c r="Z30" s="166">
        <v>0.16520000000000001</v>
      </c>
      <c r="AA30" s="167"/>
      <c r="AB30" s="166">
        <v>-1.1240000000000001</v>
      </c>
      <c r="AC30" s="166">
        <v>-0.01</v>
      </c>
      <c r="AD30" s="166">
        <v>-2E-3</v>
      </c>
      <c r="AE30" s="166">
        <v>2.9630000000000001</v>
      </c>
      <c r="AF30" s="166">
        <v>0</v>
      </c>
      <c r="AG30" s="167"/>
      <c r="AH30" s="166">
        <v>-1.72</v>
      </c>
      <c r="AI30" s="166">
        <v>0.23699999999999999</v>
      </c>
      <c r="AJ30" s="167"/>
      <c r="AK30" s="166">
        <v>-1.35</v>
      </c>
      <c r="AL30" s="167"/>
      <c r="AM30" s="166">
        <v>-14.53</v>
      </c>
      <c r="AN30" s="166">
        <v>-14.75</v>
      </c>
      <c r="AO30" s="166">
        <v>8.2997999999999994</v>
      </c>
      <c r="AP30" s="166">
        <v>3.4521999999999999</v>
      </c>
      <c r="AQ30" s="166">
        <v>18.186599999999999</v>
      </c>
      <c r="AR30" s="166">
        <v>21.247199999999999</v>
      </c>
      <c r="AS30" s="167"/>
      <c r="AT30" s="166">
        <v>-4.1527000000000003</v>
      </c>
      <c r="AU30" s="166">
        <v>-4.3090999999999999</v>
      </c>
      <c r="AV30" s="166">
        <v>10.816800000000001</v>
      </c>
      <c r="AW30" s="166">
        <v>10.8157</v>
      </c>
      <c r="AX30" s="166">
        <v>-14.6015</v>
      </c>
      <c r="AY30" s="166">
        <v>-12.324199999999999</v>
      </c>
      <c r="AZ30" s="166">
        <v>37.395600000000002</v>
      </c>
      <c r="BA30" s="167"/>
      <c r="BB30" s="166">
        <v>94.125799999999998</v>
      </c>
      <c r="BC30" s="166">
        <v>8.6189999999999998</v>
      </c>
      <c r="BD30" s="166">
        <v>-5.4</v>
      </c>
      <c r="BE30" s="166">
        <v>-5.9</v>
      </c>
      <c r="BF30" s="166">
        <v>-25.496600000000001</v>
      </c>
      <c r="BG30" s="166">
        <v>-26.252600000000001</v>
      </c>
      <c r="BH30" s="166">
        <v>-2.0648</v>
      </c>
      <c r="BI30" s="167"/>
      <c r="BJ30" s="166">
        <v>-0.63380000000000003</v>
      </c>
      <c r="BK30" s="166">
        <v>6.7664999999999997</v>
      </c>
      <c r="BL30" s="166">
        <v>4.8371000000000004</v>
      </c>
      <c r="BM30" s="166">
        <v>3.3727999999999998</v>
      </c>
      <c r="BN30" s="166">
        <v>-95.553399999999996</v>
      </c>
      <c r="BO30" s="166">
        <v>84.749899999999997</v>
      </c>
      <c r="BP30" s="166">
        <v>84.383700000000005</v>
      </c>
      <c r="BQ30" s="166">
        <v>-62.658000000000001</v>
      </c>
      <c r="BR30" s="166">
        <v>-87.643600000000006</v>
      </c>
      <c r="BS30" s="167"/>
      <c r="BT30" s="167"/>
      <c r="BU30" s="167"/>
      <c r="BV30" s="166">
        <v>30.477599999999999</v>
      </c>
      <c r="BW30" s="166">
        <v>12.95</v>
      </c>
      <c r="BX30" s="166">
        <v>11.55</v>
      </c>
      <c r="BY30" s="166">
        <v>-2.2200000000000002</v>
      </c>
      <c r="BZ30" s="166">
        <v>9.8699999999999992</v>
      </c>
      <c r="CA30" s="166">
        <v>-5.8898999999999999</v>
      </c>
      <c r="CB30" s="166">
        <v>-5.8898999999999999</v>
      </c>
      <c r="CC30" s="166">
        <v>9.1120000000000001</v>
      </c>
      <c r="CD30" s="166">
        <v>7.7694999999999999</v>
      </c>
      <c r="CE30" s="166">
        <v>3.1417999999999999</v>
      </c>
      <c r="CF30" s="166">
        <v>33.842399999999998</v>
      </c>
      <c r="CG30" s="166">
        <v>34.206200000000003</v>
      </c>
      <c r="CH30" s="166">
        <v>-0.32229999999999998</v>
      </c>
      <c r="CI30" s="167"/>
      <c r="CJ30" s="167"/>
      <c r="CK30" s="167"/>
      <c r="CL30" s="166">
        <v>-7.7</v>
      </c>
      <c r="CM30" s="166">
        <v>-8.3000000000000007</v>
      </c>
      <c r="CN30" s="166">
        <v>-4.76</v>
      </c>
      <c r="CO30" s="166">
        <v>47.414999999999999</v>
      </c>
      <c r="CP30" s="166">
        <v>47.027799999999999</v>
      </c>
      <c r="CQ30" s="166">
        <v>44.904200000000003</v>
      </c>
      <c r="CR30" s="166">
        <v>47.336300000000001</v>
      </c>
      <c r="CS30" s="166">
        <v>47.825600000000001</v>
      </c>
      <c r="CT30" s="166">
        <v>-20.435700000000001</v>
      </c>
      <c r="CU30" s="166">
        <v>-43.062199999999997</v>
      </c>
      <c r="CV30" s="166">
        <v>-15.104900000000001</v>
      </c>
      <c r="CW30" s="166">
        <v>3.9011999999999998</v>
      </c>
      <c r="CX30" s="166">
        <v>36.43</v>
      </c>
      <c r="CY30" s="166">
        <v>20.440000000000001</v>
      </c>
      <c r="CZ30" s="166">
        <v>25.161100000000001</v>
      </c>
      <c r="DA30" s="166">
        <v>24.710100000000001</v>
      </c>
      <c r="DB30" s="166">
        <v>-12.06</v>
      </c>
      <c r="DC30" s="166">
        <v>-150.7225</v>
      </c>
      <c r="DD30" s="167"/>
      <c r="DE30" s="167"/>
      <c r="DF30" s="166">
        <v>0.58630000000000004</v>
      </c>
      <c r="DG30" s="166">
        <v>-20.561199999999999</v>
      </c>
      <c r="DH30" s="166">
        <v>-6.2786999999999997</v>
      </c>
      <c r="DI30" s="166">
        <v>-35.200000000000003</v>
      </c>
      <c r="DJ30" s="166">
        <v>-32.799999999999997</v>
      </c>
      <c r="DK30" s="166">
        <v>-1.4917</v>
      </c>
      <c r="DL30" s="166">
        <v>6.7381000000000002</v>
      </c>
      <c r="DM30" s="166">
        <v>15.1456</v>
      </c>
      <c r="DN30" s="166">
        <v>16.519500000000001</v>
      </c>
      <c r="DO30" s="166">
        <v>7.25</v>
      </c>
      <c r="DP30" s="166">
        <v>-4.16</v>
      </c>
      <c r="DQ30" s="166">
        <v>15.965</v>
      </c>
      <c r="DR30" s="166">
        <v>-2.0901000000000001</v>
      </c>
      <c r="DS30" s="166">
        <v>-14.17</v>
      </c>
      <c r="DT30" s="166">
        <v>-14.14</v>
      </c>
      <c r="DU30" s="166">
        <v>38.799999999999997</v>
      </c>
      <c r="DV30" s="166">
        <v>26.59</v>
      </c>
      <c r="DW30" s="166">
        <v>-3.9636</v>
      </c>
      <c r="DX30" s="166">
        <v>-1.2544999999999999</v>
      </c>
      <c r="DY30" s="166">
        <v>-20.386800000000001</v>
      </c>
      <c r="DZ30" s="166">
        <v>-19.709099999999999</v>
      </c>
      <c r="EA30" s="166">
        <v>51.904400000000003</v>
      </c>
      <c r="EB30" s="166">
        <v>24.680700000000002</v>
      </c>
      <c r="EC30" s="166">
        <v>15.226900000000001</v>
      </c>
      <c r="ED30" s="166">
        <v>15.686999999999999</v>
      </c>
      <c r="EE30" s="166">
        <v>-4.7611999999999997</v>
      </c>
      <c r="EF30" s="166">
        <v>-9.5086999999999993</v>
      </c>
      <c r="EG30" s="166">
        <v>-12.154999999999999</v>
      </c>
      <c r="EH30" s="166">
        <v>-23.168299999999999</v>
      </c>
      <c r="EI30" s="166">
        <v>-41.201900000000002</v>
      </c>
      <c r="EJ30" s="167"/>
      <c r="EK30" s="166">
        <v>-15.053100000000001</v>
      </c>
      <c r="EL30" s="166">
        <v>-13.805300000000001</v>
      </c>
      <c r="EM30" s="166">
        <v>8.3676999999999992</v>
      </c>
      <c r="EN30" s="166">
        <v>-4.6513</v>
      </c>
      <c r="EO30" s="166">
        <v>-4.9255000000000004</v>
      </c>
      <c r="EP30" s="166">
        <v>-1.028</v>
      </c>
      <c r="EQ30" s="167"/>
      <c r="ER30" s="166">
        <v>-16.363099999999999</v>
      </c>
      <c r="ES30" s="166">
        <v>-6.5598999999999998</v>
      </c>
      <c r="ET30" s="166">
        <v>0</v>
      </c>
      <c r="EU30" s="166">
        <v>-6.24</v>
      </c>
      <c r="EV30" s="166">
        <v>0</v>
      </c>
      <c r="EW30" s="166">
        <v>6.5629</v>
      </c>
      <c r="EX30" s="166">
        <v>-15.686299999999999</v>
      </c>
      <c r="EY30" s="166">
        <v>-7.4142999999999999</v>
      </c>
      <c r="EZ30" s="166">
        <v>-7.3178000000000001</v>
      </c>
      <c r="FA30" s="166">
        <v>4.2702</v>
      </c>
      <c r="FB30" s="166">
        <v>-9.8368000000000002</v>
      </c>
      <c r="FC30" s="166">
        <v>-9.0189000000000004</v>
      </c>
      <c r="FD30" s="166">
        <v>4.4478</v>
      </c>
      <c r="FE30" s="167"/>
      <c r="FF30" s="166">
        <v>4.2378</v>
      </c>
      <c r="FG30" s="166">
        <v>3.1278000000000001</v>
      </c>
      <c r="FH30" s="166">
        <v>3.8864000000000001</v>
      </c>
      <c r="FI30" s="166">
        <v>2.6166</v>
      </c>
      <c r="FJ30" s="166">
        <v>1.1721999999999999</v>
      </c>
      <c r="FK30" s="166">
        <v>1.0046999999999999</v>
      </c>
      <c r="FL30" s="166">
        <v>-12.056900000000001</v>
      </c>
      <c r="FM30" s="166">
        <v>5.4070999999999998</v>
      </c>
      <c r="FN30" s="166">
        <v>5.1943999999999999</v>
      </c>
      <c r="FO30" s="166">
        <v>9.2479999999999993</v>
      </c>
      <c r="FP30" s="166">
        <v>26.517299999999999</v>
      </c>
      <c r="FQ30" s="166">
        <v>33.707799999999999</v>
      </c>
      <c r="FR30" s="166">
        <v>-21.29</v>
      </c>
      <c r="FS30" s="166">
        <v>-0.79610000000000003</v>
      </c>
      <c r="FT30" s="166">
        <v>0.19159999999999999</v>
      </c>
      <c r="FU30" s="166">
        <v>0.08</v>
      </c>
      <c r="FV30" s="166">
        <v>-1.88</v>
      </c>
      <c r="FW30" s="166">
        <v>-33.087400000000002</v>
      </c>
      <c r="FX30" s="167"/>
      <c r="FY30" s="166">
        <v>3.1669999999999998</v>
      </c>
      <c r="FZ30" s="166">
        <v>0.59199999999999997</v>
      </c>
      <c r="GA30" s="167"/>
      <c r="GB30" s="166">
        <v>19.3</v>
      </c>
      <c r="GC30" s="166">
        <v>-36.240099999999998</v>
      </c>
      <c r="GD30" s="166">
        <v>-22.169599999999999</v>
      </c>
      <c r="GE30" s="166">
        <v>-1.82</v>
      </c>
      <c r="GF30" s="166">
        <v>24.732199999999999</v>
      </c>
      <c r="GG30" s="167"/>
      <c r="GH30" s="166">
        <v>29.569600000000001</v>
      </c>
      <c r="GI30" s="166">
        <v>-11.8186</v>
      </c>
      <c r="GJ30" s="166">
        <v>-12.241899999999999</v>
      </c>
      <c r="GK30" s="166">
        <v>2.956</v>
      </c>
      <c r="GL30" s="166">
        <v>4.2799999999999998E-2</v>
      </c>
      <c r="GM30" s="167"/>
      <c r="GN30" s="166">
        <v>-10.804500000000001</v>
      </c>
      <c r="GO30" s="166">
        <v>-22.151399999999999</v>
      </c>
      <c r="GP30" s="166">
        <v>1.8230999999999999</v>
      </c>
      <c r="GQ30" s="166">
        <v>-22.9023</v>
      </c>
      <c r="GR30" s="166">
        <v>5.2742000000000004</v>
      </c>
      <c r="GS30" s="166">
        <v>5.1920000000000002</v>
      </c>
      <c r="GT30" s="166">
        <v>201.95</v>
      </c>
      <c r="GU30" s="166">
        <v>-3.0750999999999999</v>
      </c>
      <c r="GV30" s="166">
        <v>-5.5721999999999996</v>
      </c>
      <c r="GW30" s="166">
        <v>-16.814499999999999</v>
      </c>
      <c r="GX30" s="166">
        <v>-0.57479999999999998</v>
      </c>
      <c r="GY30" s="166">
        <v>8.8790999999999993</v>
      </c>
      <c r="GZ30" s="166">
        <v>9.0039999999999996</v>
      </c>
      <c r="HA30" s="166">
        <v>-1</v>
      </c>
      <c r="HB30" s="166">
        <v>-17.806000000000001</v>
      </c>
      <c r="HC30" s="166">
        <v>-16.4588</v>
      </c>
      <c r="HD30" s="166">
        <v>-6.71</v>
      </c>
      <c r="HE30" s="166">
        <v>7.4058000000000002</v>
      </c>
      <c r="HF30" s="166">
        <v>39.773299999999999</v>
      </c>
      <c r="HG30" s="166">
        <v>43.377099999999999</v>
      </c>
      <c r="HH30" s="166">
        <v>54.6126</v>
      </c>
      <c r="HI30" s="166">
        <v>15.0953</v>
      </c>
      <c r="HJ30" s="166">
        <v>15.216200000000001</v>
      </c>
      <c r="HK30" s="166">
        <v>-8.0063999999999993</v>
      </c>
      <c r="HL30" s="166">
        <v>-6.0180999999999996</v>
      </c>
      <c r="HM30" s="166">
        <v>-13.209300000000001</v>
      </c>
      <c r="HN30" s="166">
        <v>-16.0825</v>
      </c>
      <c r="HO30" s="167"/>
      <c r="HP30" s="167"/>
      <c r="HQ30" s="166">
        <v>-19.818300000000001</v>
      </c>
      <c r="HR30" s="166">
        <v>-18.944800000000001</v>
      </c>
      <c r="HS30" s="166">
        <v>-21.8429</v>
      </c>
      <c r="HT30" s="166">
        <v>-21.769200000000001</v>
      </c>
      <c r="HU30" s="166">
        <v>28.73</v>
      </c>
      <c r="HV30" s="166">
        <v>29.07</v>
      </c>
      <c r="HW30" s="166">
        <v>-19</v>
      </c>
      <c r="HX30" s="166">
        <v>-18.899999999999999</v>
      </c>
      <c r="HY30" s="166">
        <v>0.65100000000000002</v>
      </c>
      <c r="HZ30" s="166">
        <v>15.28</v>
      </c>
      <c r="IA30" s="166">
        <v>53.625</v>
      </c>
      <c r="IB30" s="166">
        <v>19.470700000000001</v>
      </c>
      <c r="IC30" s="166">
        <v>19.271999999999998</v>
      </c>
      <c r="ID30" s="166">
        <v>-13.1</v>
      </c>
      <c r="IE30" s="166">
        <v>-24.3</v>
      </c>
      <c r="IF30" s="166">
        <v>3</v>
      </c>
      <c r="IG30" s="166">
        <v>2.5</v>
      </c>
      <c r="IH30" s="167"/>
      <c r="II30" s="166">
        <v>-17.993200000000002</v>
      </c>
      <c r="IJ30" s="166">
        <v>-141.82990000000001</v>
      </c>
      <c r="IK30" s="166">
        <v>-3.6840999999999999</v>
      </c>
      <c r="IL30" s="166">
        <v>-208.7826</v>
      </c>
      <c r="IM30" s="166">
        <v>-13.5746</v>
      </c>
      <c r="IN30" s="166">
        <v>-23.323799999999999</v>
      </c>
      <c r="IO30" s="166">
        <v>54.946399999999997</v>
      </c>
      <c r="IP30" s="166">
        <v>115.2508</v>
      </c>
      <c r="IQ30" s="166">
        <v>63.386499999999998</v>
      </c>
      <c r="IR30" s="166">
        <v>104.5831</v>
      </c>
      <c r="IS30" s="166">
        <v>-22.094200000000001</v>
      </c>
      <c r="IT30" s="166">
        <v>13.300800000000001</v>
      </c>
      <c r="IU30" s="166">
        <v>12.114599999999999</v>
      </c>
      <c r="IV30" s="166">
        <v>44.902200000000001</v>
      </c>
      <c r="IW30" s="166">
        <v>76.330699999999993</v>
      </c>
      <c r="IX30" s="166">
        <v>-215.8246</v>
      </c>
      <c r="IY30" s="166">
        <v>-0.92800000000000005</v>
      </c>
      <c r="IZ30" s="166">
        <v>1.0668</v>
      </c>
      <c r="JA30" s="166">
        <v>-2.0373999999999999</v>
      </c>
      <c r="JB30" s="167"/>
      <c r="JC30" s="166">
        <v>-10.48</v>
      </c>
      <c r="JD30" s="166">
        <v>0.191</v>
      </c>
      <c r="JE30" s="166">
        <v>0.188</v>
      </c>
      <c r="JF30" s="166">
        <v>5.28</v>
      </c>
      <c r="JG30" s="166">
        <v>-4</v>
      </c>
      <c r="JH30" s="166">
        <v>-1.9418</v>
      </c>
      <c r="JI30" s="166">
        <v>-1.4633</v>
      </c>
      <c r="JJ30" s="166">
        <v>3.4287000000000001</v>
      </c>
      <c r="JK30" s="166">
        <v>9.4071999999999996</v>
      </c>
      <c r="JL30" s="166">
        <v>-18.2</v>
      </c>
      <c r="JM30" s="166">
        <v>0.27500000000000002</v>
      </c>
      <c r="JN30" s="166">
        <v>-0.60699999999999998</v>
      </c>
      <c r="JO30" s="167"/>
      <c r="JP30" s="166">
        <v>2.7059000000000002</v>
      </c>
      <c r="JQ30" s="166">
        <v>3.2050000000000001</v>
      </c>
      <c r="JR30" s="166">
        <v>3.0598999999999998</v>
      </c>
      <c r="JS30" s="166">
        <v>3.6183999999999998</v>
      </c>
      <c r="JT30" s="167"/>
      <c r="JU30" s="166">
        <v>8.5</v>
      </c>
      <c r="JV30" s="166">
        <v>6.3311000000000002</v>
      </c>
      <c r="JW30" s="166">
        <v>1.29</v>
      </c>
      <c r="JX30" s="167"/>
      <c r="JY30" s="166">
        <v>-16.8507</v>
      </c>
      <c r="JZ30" s="166">
        <v>-4.9440999999999997</v>
      </c>
      <c r="KA30" s="166">
        <v>-17.141200000000001</v>
      </c>
      <c r="KB30" s="166">
        <v>-13.4907</v>
      </c>
      <c r="KC30" s="166">
        <v>0</v>
      </c>
      <c r="KD30" s="166">
        <v>-15.9131</v>
      </c>
      <c r="KE30" s="166">
        <v>13.5656</v>
      </c>
      <c r="KF30" s="166">
        <v>-11.2</v>
      </c>
      <c r="KG30" s="166">
        <v>-5.8</v>
      </c>
      <c r="KH30" s="166">
        <v>59.456299999999999</v>
      </c>
      <c r="KI30" s="166">
        <v>-100.62949999999999</v>
      </c>
    </row>
    <row r="31" spans="1:295" ht="18" customHeight="1" x14ac:dyDescent="0.3">
      <c r="A31" s="162" t="s">
        <v>71</v>
      </c>
      <c r="B31" s="162" t="s">
        <v>763</v>
      </c>
      <c r="C31" s="166">
        <v>0</v>
      </c>
      <c r="D31" s="166">
        <v>5.4858000000000002</v>
      </c>
      <c r="E31" s="166">
        <v>-10.1891</v>
      </c>
      <c r="F31" s="166">
        <v>4.2660999999999998</v>
      </c>
      <c r="G31" s="166">
        <v>12.617800000000001</v>
      </c>
      <c r="H31" s="167"/>
      <c r="I31" s="166">
        <v>11.312799999999999</v>
      </c>
      <c r="J31" s="167"/>
      <c r="K31" s="166">
        <v>26.647200000000002</v>
      </c>
      <c r="L31" s="166">
        <v>11.9856</v>
      </c>
      <c r="M31" s="166">
        <v>11.696899999999999</v>
      </c>
      <c r="N31" s="166">
        <v>-22.2</v>
      </c>
      <c r="O31" s="166">
        <v>-35.200000000000003</v>
      </c>
      <c r="P31" s="166">
        <v>11</v>
      </c>
      <c r="Q31" s="166">
        <v>6.6239999999999997</v>
      </c>
      <c r="R31" s="166">
        <v>-24.2</v>
      </c>
      <c r="S31" s="166">
        <v>-2.1324000000000001</v>
      </c>
      <c r="T31" s="166">
        <v>6.8000000000000005E-2</v>
      </c>
      <c r="U31" s="166">
        <v>6.4489000000000001</v>
      </c>
      <c r="V31" s="166">
        <v>6.4848999999999997</v>
      </c>
      <c r="W31" s="166">
        <v>11.1877</v>
      </c>
      <c r="X31" s="166">
        <v>2.6160999999999999</v>
      </c>
      <c r="Y31" s="166">
        <v>0.38290000000000002</v>
      </c>
      <c r="Z31" s="166">
        <v>0.17469999999999999</v>
      </c>
      <c r="AA31" s="167"/>
      <c r="AB31" s="166">
        <v>-0.75009999999999999</v>
      </c>
      <c r="AC31" s="166">
        <v>1.4999999999999999E-2</v>
      </c>
      <c r="AD31" s="166">
        <v>4.2000000000000003E-2</v>
      </c>
      <c r="AE31" s="166">
        <v>2.9220000000000002</v>
      </c>
      <c r="AF31" s="166">
        <v>2.2200000000000002</v>
      </c>
      <c r="AG31" s="166">
        <v>4.4000000000000004</v>
      </c>
      <c r="AH31" s="166">
        <v>-1.61</v>
      </c>
      <c r="AI31" s="166">
        <v>0.23200000000000001</v>
      </c>
      <c r="AJ31" s="167"/>
      <c r="AK31" s="166">
        <v>-1.21</v>
      </c>
      <c r="AL31" s="167"/>
      <c r="AM31" s="166">
        <v>-14.79</v>
      </c>
      <c r="AN31" s="166">
        <v>-14.98</v>
      </c>
      <c r="AO31" s="166">
        <v>7.8373999999999997</v>
      </c>
      <c r="AP31" s="166">
        <v>3.5007000000000001</v>
      </c>
      <c r="AQ31" s="166">
        <v>17.875699999999998</v>
      </c>
      <c r="AR31" s="166">
        <v>21.341100000000001</v>
      </c>
      <c r="AS31" s="167"/>
      <c r="AT31" s="166">
        <v>-4.1527000000000003</v>
      </c>
      <c r="AU31" s="166">
        <v>-4.1588000000000003</v>
      </c>
      <c r="AV31" s="166">
        <v>11.0519</v>
      </c>
      <c r="AW31" s="166">
        <v>10.210599999999999</v>
      </c>
      <c r="AX31" s="166">
        <v>-15.2713</v>
      </c>
      <c r="AY31" s="166">
        <v>-11.3865</v>
      </c>
      <c r="AZ31" s="166">
        <v>38.160699999999999</v>
      </c>
      <c r="BA31" s="166">
        <v>0</v>
      </c>
      <c r="BB31" s="166">
        <v>94.416700000000006</v>
      </c>
      <c r="BC31" s="166">
        <v>8.1465999999999994</v>
      </c>
      <c r="BD31" s="166">
        <v>-5.2</v>
      </c>
      <c r="BE31" s="166">
        <v>-5.7</v>
      </c>
      <c r="BF31" s="166">
        <v>-26.439900000000002</v>
      </c>
      <c r="BG31" s="166">
        <v>-25.482900000000001</v>
      </c>
      <c r="BH31" s="166">
        <v>-2.0133999999999999</v>
      </c>
      <c r="BI31" s="167"/>
      <c r="BJ31" s="166">
        <v>0.5171</v>
      </c>
      <c r="BK31" s="166">
        <v>6.6508000000000003</v>
      </c>
      <c r="BL31" s="166">
        <v>4.9669999999999996</v>
      </c>
      <c r="BM31" s="166">
        <v>3.3972000000000002</v>
      </c>
      <c r="BN31" s="166">
        <v>-93.233999999999995</v>
      </c>
      <c r="BO31" s="166">
        <v>84.078500000000005</v>
      </c>
      <c r="BP31" s="166">
        <v>84.017399999999995</v>
      </c>
      <c r="BQ31" s="166">
        <v>-65.191000000000003</v>
      </c>
      <c r="BR31" s="166">
        <v>-85.204300000000003</v>
      </c>
      <c r="BS31" s="167"/>
      <c r="BT31" s="167"/>
      <c r="BU31" s="167"/>
      <c r="BV31" s="166">
        <v>29.5794</v>
      </c>
      <c r="BW31" s="166">
        <v>12.92</v>
      </c>
      <c r="BX31" s="166">
        <v>11.34</v>
      </c>
      <c r="BY31" s="166">
        <v>-1.7</v>
      </c>
      <c r="BZ31" s="166">
        <v>10.06</v>
      </c>
      <c r="CA31" s="166">
        <v>-7.0955000000000004</v>
      </c>
      <c r="CB31" s="166">
        <v>-6.8276000000000003</v>
      </c>
      <c r="CC31" s="166">
        <v>10.373799999999999</v>
      </c>
      <c r="CD31" s="166">
        <v>8.6584000000000003</v>
      </c>
      <c r="CE31" s="166">
        <v>2.9853000000000001</v>
      </c>
      <c r="CF31" s="166">
        <v>36.298200000000001</v>
      </c>
      <c r="CG31" s="166">
        <v>35.918999999999997</v>
      </c>
      <c r="CH31" s="166">
        <v>-1.6899999999999998E-2</v>
      </c>
      <c r="CI31" s="167"/>
      <c r="CJ31" s="167"/>
      <c r="CK31" s="167"/>
      <c r="CL31" s="166">
        <v>-7.3</v>
      </c>
      <c r="CM31" s="166">
        <v>-7.8</v>
      </c>
      <c r="CN31" s="166">
        <v>-4.7300000000000004</v>
      </c>
      <c r="CO31" s="166">
        <v>49.0595</v>
      </c>
      <c r="CP31" s="166">
        <v>48.857100000000003</v>
      </c>
      <c r="CQ31" s="166">
        <v>46.182200000000002</v>
      </c>
      <c r="CR31" s="166">
        <v>46.295200000000001</v>
      </c>
      <c r="CS31" s="166">
        <v>47.574599999999997</v>
      </c>
      <c r="CT31" s="166">
        <v>-20.495899999999999</v>
      </c>
      <c r="CU31" s="166">
        <v>-42.395499999999998</v>
      </c>
      <c r="CV31" s="166">
        <v>-14.793699999999999</v>
      </c>
      <c r="CW31" s="166">
        <v>4.0149999999999997</v>
      </c>
      <c r="CX31" s="166">
        <v>36.03</v>
      </c>
      <c r="CY31" s="166">
        <v>20.14</v>
      </c>
      <c r="CZ31" s="166">
        <v>25.473600000000001</v>
      </c>
      <c r="DA31" s="166">
        <v>25.0031</v>
      </c>
      <c r="DB31" s="166">
        <v>-12.66</v>
      </c>
      <c r="DC31" s="166">
        <v>-3.2585000000000002</v>
      </c>
      <c r="DD31" s="167"/>
      <c r="DE31" s="167"/>
      <c r="DF31" s="166">
        <v>0.23269999999999999</v>
      </c>
      <c r="DG31" s="166">
        <v>-20.1523</v>
      </c>
      <c r="DH31" s="166">
        <v>-6.5785</v>
      </c>
      <c r="DI31" s="167"/>
      <c r="DJ31" s="166">
        <v>-35.4</v>
      </c>
      <c r="DK31" s="166">
        <v>-1.3147</v>
      </c>
      <c r="DL31" s="166">
        <v>6.7381000000000002</v>
      </c>
      <c r="DM31" s="166">
        <v>15.461</v>
      </c>
      <c r="DN31" s="166">
        <v>16.3339</v>
      </c>
      <c r="DO31" s="166">
        <v>7.25</v>
      </c>
      <c r="DP31" s="166">
        <v>-4.13</v>
      </c>
      <c r="DQ31" s="166">
        <v>16.895</v>
      </c>
      <c r="DR31" s="166">
        <v>-0.84</v>
      </c>
      <c r="DS31" s="166">
        <v>-14.17</v>
      </c>
      <c r="DT31" s="166">
        <v>-14.29</v>
      </c>
      <c r="DU31" s="166">
        <v>37.69</v>
      </c>
      <c r="DV31" s="166">
        <v>26.84</v>
      </c>
      <c r="DW31" s="166">
        <v>-3.0727000000000002</v>
      </c>
      <c r="DX31" s="166">
        <v>-1.3</v>
      </c>
      <c r="DY31" s="166">
        <v>-22.372699999999998</v>
      </c>
      <c r="DZ31" s="166">
        <v>-20.7364</v>
      </c>
      <c r="EA31" s="166">
        <v>51.887900000000002</v>
      </c>
      <c r="EB31" s="166">
        <v>24.829599999999999</v>
      </c>
      <c r="EC31" s="166">
        <v>15.6137</v>
      </c>
      <c r="ED31" s="166">
        <v>15.8736</v>
      </c>
      <c r="EE31" s="166">
        <v>-2.8797000000000001</v>
      </c>
      <c r="EF31" s="166">
        <v>-7.1772</v>
      </c>
      <c r="EG31" s="166">
        <v>-12.379</v>
      </c>
      <c r="EH31" s="166">
        <v>-20.191099999999999</v>
      </c>
      <c r="EI31" s="166">
        <v>-41.698799999999999</v>
      </c>
      <c r="EJ31" s="167"/>
      <c r="EK31" s="166">
        <v>-14.664400000000001</v>
      </c>
      <c r="EL31" s="166">
        <v>-13.5367</v>
      </c>
      <c r="EM31" s="166">
        <v>0</v>
      </c>
      <c r="EN31" s="166">
        <v>-5.1172000000000004</v>
      </c>
      <c r="EO31" s="166">
        <v>-5.7415000000000003</v>
      </c>
      <c r="EP31" s="166">
        <v>4.6239999999999997</v>
      </c>
      <c r="EQ31" s="167"/>
      <c r="ER31" s="166">
        <v>-14.334899999999999</v>
      </c>
      <c r="ES31" s="166">
        <v>-8.2848000000000006</v>
      </c>
      <c r="ET31" s="166">
        <v>0</v>
      </c>
      <c r="EU31" s="166">
        <v>-9.3800000000000008</v>
      </c>
      <c r="EV31" s="166">
        <v>-0.1</v>
      </c>
      <c r="EW31" s="166">
        <v>6.5190000000000001</v>
      </c>
      <c r="EX31" s="166">
        <v>-17.9345</v>
      </c>
      <c r="EY31" s="166">
        <v>-7.3113000000000001</v>
      </c>
      <c r="EZ31" s="166">
        <v>-7.3411999999999997</v>
      </c>
      <c r="FA31" s="166">
        <v>4.4074999999999998</v>
      </c>
      <c r="FB31" s="166">
        <v>-10.940300000000001</v>
      </c>
      <c r="FC31" s="166">
        <v>-8.3454999999999995</v>
      </c>
      <c r="FD31" s="166">
        <v>4.4684999999999997</v>
      </c>
      <c r="FE31" s="167"/>
      <c r="FF31" s="166">
        <v>4.1756000000000002</v>
      </c>
      <c r="FG31" s="166">
        <v>3.3128000000000002</v>
      </c>
      <c r="FH31" s="166">
        <v>3.1661000000000001</v>
      </c>
      <c r="FI31" s="166">
        <v>3.1846000000000001</v>
      </c>
      <c r="FJ31" s="166">
        <v>2.6793</v>
      </c>
      <c r="FK31" s="166">
        <v>1.6746000000000001</v>
      </c>
      <c r="FL31" s="166">
        <v>-13.898899999999999</v>
      </c>
      <c r="FM31" s="166">
        <v>6.0170000000000003</v>
      </c>
      <c r="FN31" s="166">
        <v>5.9766000000000004</v>
      </c>
      <c r="FO31" s="166">
        <v>8.2104999999999997</v>
      </c>
      <c r="FP31" s="166">
        <v>24.751899999999999</v>
      </c>
      <c r="FQ31" s="166">
        <v>33.009500000000003</v>
      </c>
      <c r="FR31" s="166">
        <v>-21.78</v>
      </c>
      <c r="FS31" s="166">
        <v>-0.3896</v>
      </c>
      <c r="FT31" s="166">
        <v>0.22639999999999999</v>
      </c>
      <c r="FU31" s="166">
        <v>-0.03</v>
      </c>
      <c r="FV31" s="166">
        <v>-1.04</v>
      </c>
      <c r="FW31" s="166">
        <v>-33.438800000000001</v>
      </c>
      <c r="FX31" s="167"/>
      <c r="FY31" s="166">
        <v>3.19</v>
      </c>
      <c r="FZ31" s="166">
        <v>0.59299999999999997</v>
      </c>
      <c r="GA31" s="166">
        <v>3.2858999999999998</v>
      </c>
      <c r="GB31" s="166">
        <v>19.32</v>
      </c>
      <c r="GC31" s="166">
        <v>-35.169899999999998</v>
      </c>
      <c r="GD31" s="166">
        <v>-21.029</v>
      </c>
      <c r="GE31" s="166">
        <v>-1.81</v>
      </c>
      <c r="GF31" s="166">
        <v>24.906300000000002</v>
      </c>
      <c r="GG31" s="167"/>
      <c r="GH31" s="166">
        <v>29.753699999999998</v>
      </c>
      <c r="GI31" s="166">
        <v>-11.9086</v>
      </c>
      <c r="GJ31" s="166">
        <v>-12.4772</v>
      </c>
      <c r="GK31" s="166">
        <v>3.0394999999999999</v>
      </c>
      <c r="GL31" s="167"/>
      <c r="GM31" s="167"/>
      <c r="GN31" s="166">
        <v>-11.4915</v>
      </c>
      <c r="GO31" s="166">
        <v>-22.5336</v>
      </c>
      <c r="GP31" s="166">
        <v>2.4028</v>
      </c>
      <c r="GQ31" s="166">
        <v>-22.8385</v>
      </c>
      <c r="GR31" s="166">
        <v>6.5555000000000003</v>
      </c>
      <c r="GS31" s="166">
        <v>6.9252000000000002</v>
      </c>
      <c r="GT31" s="166">
        <v>201.6943</v>
      </c>
      <c r="GU31" s="166">
        <v>-2.4727999999999999</v>
      </c>
      <c r="GV31" s="166">
        <v>-5.3513999999999999</v>
      </c>
      <c r="GW31" s="166">
        <v>-16.8125</v>
      </c>
      <c r="GX31" s="166">
        <v>-0.252</v>
      </c>
      <c r="GY31" s="166">
        <v>9.0402000000000005</v>
      </c>
      <c r="GZ31" s="166">
        <v>9.1305999999999994</v>
      </c>
      <c r="HA31" s="166">
        <v>-1</v>
      </c>
      <c r="HB31" s="166">
        <v>-18.959900000000001</v>
      </c>
      <c r="HC31" s="166">
        <v>-18.446899999999999</v>
      </c>
      <c r="HD31" s="166">
        <v>-5.03</v>
      </c>
      <c r="HE31" s="166">
        <v>7.8348000000000004</v>
      </c>
      <c r="HF31" s="166">
        <v>38.215400000000002</v>
      </c>
      <c r="HG31" s="166">
        <v>41.992600000000003</v>
      </c>
      <c r="HH31" s="166">
        <v>54.514000000000003</v>
      </c>
      <c r="HI31" s="166">
        <v>14.4937</v>
      </c>
      <c r="HJ31" s="166">
        <v>14.639200000000001</v>
      </c>
      <c r="HK31" s="166">
        <v>-8.7344000000000008</v>
      </c>
      <c r="HL31" s="166">
        <v>-6.5445000000000002</v>
      </c>
      <c r="HM31" s="166">
        <v>-14.4521</v>
      </c>
      <c r="HN31" s="166">
        <v>-14.876200000000001</v>
      </c>
      <c r="HO31" s="167"/>
      <c r="HP31" s="167"/>
      <c r="HQ31" s="166">
        <v>-19.807300000000001</v>
      </c>
      <c r="HR31" s="166">
        <v>-18.9009</v>
      </c>
      <c r="HS31" s="166">
        <v>-25.244399999999999</v>
      </c>
      <c r="HT31" s="166">
        <v>-25.279199999999999</v>
      </c>
      <c r="HU31" s="166">
        <v>28.52</v>
      </c>
      <c r="HV31" s="166">
        <v>28.57</v>
      </c>
      <c r="HW31" s="166">
        <v>-20.8</v>
      </c>
      <c r="HX31" s="166">
        <v>-20.9</v>
      </c>
      <c r="HY31" s="166">
        <v>0.82669999999999999</v>
      </c>
      <c r="HZ31" s="166">
        <v>15.04</v>
      </c>
      <c r="IA31" s="166">
        <v>51.065899999999999</v>
      </c>
      <c r="IB31" s="166">
        <v>20.9971</v>
      </c>
      <c r="IC31" s="166">
        <v>20.8843</v>
      </c>
      <c r="ID31" s="166">
        <v>-12.7</v>
      </c>
      <c r="IE31" s="166">
        <v>-25.6</v>
      </c>
      <c r="IF31" s="166">
        <v>2.2000000000000002</v>
      </c>
      <c r="IG31" s="166">
        <v>1.6</v>
      </c>
      <c r="IH31" s="167"/>
      <c r="II31" s="167"/>
      <c r="IJ31" s="166">
        <v>-142.04069999999999</v>
      </c>
      <c r="IK31" s="166">
        <v>0.83799999999999997</v>
      </c>
      <c r="IL31" s="166">
        <v>-210.78960000000001</v>
      </c>
      <c r="IM31" s="166">
        <v>-15.427099999999999</v>
      </c>
      <c r="IN31" s="166">
        <v>-21.499400000000001</v>
      </c>
      <c r="IO31" s="166">
        <v>55.866599999999998</v>
      </c>
      <c r="IP31" s="166">
        <v>113.0848</v>
      </c>
      <c r="IQ31" s="166">
        <v>60.651899999999998</v>
      </c>
      <c r="IR31" s="166">
        <v>103.50069999999999</v>
      </c>
      <c r="IS31" s="166">
        <v>-22.340399999999999</v>
      </c>
      <c r="IT31" s="166">
        <v>12.269</v>
      </c>
      <c r="IU31" s="166">
        <v>13.2399</v>
      </c>
      <c r="IV31" s="166">
        <v>46.0867</v>
      </c>
      <c r="IW31" s="166">
        <v>75.489400000000003</v>
      </c>
      <c r="IX31" s="166">
        <v>-215.3698</v>
      </c>
      <c r="IY31" s="166">
        <v>-0.43669999999999998</v>
      </c>
      <c r="IZ31" s="166">
        <v>-2.2006999999999999</v>
      </c>
      <c r="JA31" s="166">
        <v>-2.4134000000000002</v>
      </c>
      <c r="JB31" s="167"/>
      <c r="JC31" s="166">
        <v>-9.36</v>
      </c>
      <c r="JD31" s="166">
        <v>0.26400000000000001</v>
      </c>
      <c r="JE31" s="166">
        <v>0.25900000000000001</v>
      </c>
      <c r="JF31" s="166">
        <v>4.32</v>
      </c>
      <c r="JG31" s="166">
        <v>-3.52</v>
      </c>
      <c r="JH31" s="166">
        <v>-1.621</v>
      </c>
      <c r="JI31" s="166">
        <v>-2.2538</v>
      </c>
      <c r="JJ31" s="166">
        <v>3.7797000000000001</v>
      </c>
      <c r="JK31" s="166">
        <v>10.1396</v>
      </c>
      <c r="JL31" s="166">
        <v>-18.3</v>
      </c>
      <c r="JM31" s="166">
        <v>-1.1319999999999999</v>
      </c>
      <c r="JN31" s="166">
        <v>-0.80500000000000005</v>
      </c>
      <c r="JO31" s="167"/>
      <c r="JP31" s="167"/>
      <c r="JQ31" s="166">
        <v>3.8317000000000001</v>
      </c>
      <c r="JR31" s="166">
        <v>2.7629999999999999</v>
      </c>
      <c r="JS31" s="166">
        <v>3.6629</v>
      </c>
      <c r="JT31" s="167"/>
      <c r="JU31" s="166">
        <v>9.4</v>
      </c>
      <c r="JV31" s="166">
        <v>6.4737999999999998</v>
      </c>
      <c r="JW31" s="166">
        <v>1.49</v>
      </c>
      <c r="JX31" s="167"/>
      <c r="JY31" s="166">
        <v>-16.171500000000002</v>
      </c>
      <c r="JZ31" s="166">
        <v>-5.1677</v>
      </c>
      <c r="KA31" s="166">
        <v>-16.8352</v>
      </c>
      <c r="KB31" s="166">
        <v>-12.881500000000001</v>
      </c>
      <c r="KC31" s="167"/>
      <c r="KD31" s="166">
        <v>-15.3576</v>
      </c>
      <c r="KE31" s="166">
        <v>13.3378</v>
      </c>
      <c r="KF31" s="166">
        <v>-11.2</v>
      </c>
      <c r="KG31" s="166">
        <v>-4.8</v>
      </c>
      <c r="KH31" s="166">
        <v>57.946599999999997</v>
      </c>
      <c r="KI31" s="166">
        <v>-95.605400000000003</v>
      </c>
    </row>
    <row r="32" spans="1:295" ht="18" customHeight="1" x14ac:dyDescent="0.3">
      <c r="A32" s="162" t="s">
        <v>71</v>
      </c>
      <c r="B32" s="162" t="s">
        <v>764</v>
      </c>
      <c r="C32" s="169">
        <v>0</v>
      </c>
      <c r="D32" s="169">
        <v>6.1327999999999996</v>
      </c>
      <c r="E32" s="169">
        <v>-11.128500000000001</v>
      </c>
      <c r="F32" s="169">
        <v>4.2610000000000001</v>
      </c>
      <c r="G32" s="169">
        <v>12.6624</v>
      </c>
      <c r="H32" s="170"/>
      <c r="I32" s="169">
        <v>10.935499999999999</v>
      </c>
      <c r="J32" s="170"/>
      <c r="K32" s="169">
        <v>27.247699999999998</v>
      </c>
      <c r="L32" s="169">
        <v>11.9786</v>
      </c>
      <c r="M32" s="169">
        <v>11.674200000000001</v>
      </c>
      <c r="N32" s="169">
        <v>-24.42</v>
      </c>
      <c r="O32" s="169">
        <v>-30.8</v>
      </c>
      <c r="P32" s="169">
        <v>6.6</v>
      </c>
      <c r="Q32" s="169">
        <v>6.6239999999999997</v>
      </c>
      <c r="R32" s="169">
        <v>-19.8</v>
      </c>
      <c r="S32" s="169">
        <v>-1.9123000000000001</v>
      </c>
      <c r="T32" s="169">
        <v>0.50549999999999995</v>
      </c>
      <c r="U32" s="169">
        <v>6.5883000000000003</v>
      </c>
      <c r="V32" s="169">
        <v>6.6307</v>
      </c>
      <c r="W32" s="169">
        <v>11.3767</v>
      </c>
      <c r="X32" s="169">
        <v>2.6554000000000002</v>
      </c>
      <c r="Y32" s="169">
        <v>0.2394</v>
      </c>
      <c r="Z32" s="169">
        <v>0.16980000000000001</v>
      </c>
      <c r="AA32" s="170"/>
      <c r="AB32" s="169">
        <v>-0.62609999999999999</v>
      </c>
      <c r="AC32" s="169">
        <v>-0.1</v>
      </c>
      <c r="AD32" s="169">
        <v>-5.8000000000000003E-2</v>
      </c>
      <c r="AE32" s="169">
        <v>3.0960000000000001</v>
      </c>
      <c r="AF32" s="169">
        <v>2.2200000000000002</v>
      </c>
      <c r="AG32" s="169">
        <v>-2.2000000000000002</v>
      </c>
      <c r="AH32" s="169">
        <v>-1.722</v>
      </c>
      <c r="AI32" s="169">
        <v>0.23599999999999999</v>
      </c>
      <c r="AJ32" s="170"/>
      <c r="AK32" s="169">
        <v>-1.9</v>
      </c>
      <c r="AL32" s="169">
        <v>-10</v>
      </c>
      <c r="AM32" s="169">
        <v>-14.97</v>
      </c>
      <c r="AN32" s="169">
        <v>-14.99</v>
      </c>
      <c r="AO32" s="169">
        <v>8.1998999999999995</v>
      </c>
      <c r="AP32" s="169">
        <v>3.4287999999999998</v>
      </c>
      <c r="AQ32" s="169">
        <v>18.915299999999998</v>
      </c>
      <c r="AR32" s="169">
        <v>22.421299999999999</v>
      </c>
      <c r="AS32" s="170"/>
      <c r="AT32" s="169">
        <v>-4.8224999999999998</v>
      </c>
      <c r="AU32" s="169">
        <v>-4.6816000000000004</v>
      </c>
      <c r="AV32" s="169">
        <v>11.8058</v>
      </c>
      <c r="AW32" s="169">
        <v>8.3457000000000008</v>
      </c>
      <c r="AX32" s="169">
        <v>-15.003399999999999</v>
      </c>
      <c r="AY32" s="169">
        <v>-12.0563</v>
      </c>
      <c r="AZ32" s="169">
        <v>46.036700000000003</v>
      </c>
      <c r="BA32" s="169">
        <v>0</v>
      </c>
      <c r="BB32" s="169">
        <v>92.528499999999994</v>
      </c>
      <c r="BC32" s="169">
        <v>8.7596000000000007</v>
      </c>
      <c r="BD32" s="169">
        <v>-5.7</v>
      </c>
      <c r="BE32" s="169">
        <v>-6.2</v>
      </c>
      <c r="BF32" s="169">
        <v>-26.067599999999999</v>
      </c>
      <c r="BG32" s="169">
        <v>-25.271799999999999</v>
      </c>
      <c r="BH32" s="169">
        <v>-1.9135</v>
      </c>
      <c r="BI32" s="170"/>
      <c r="BJ32" s="169">
        <v>-0.80720000000000003</v>
      </c>
      <c r="BK32" s="169">
        <v>6.5133999999999999</v>
      </c>
      <c r="BL32" s="169">
        <v>4.6052</v>
      </c>
      <c r="BM32" s="169">
        <v>3.2376</v>
      </c>
      <c r="BN32" s="169">
        <v>-105.28879999999999</v>
      </c>
      <c r="BO32" s="169">
        <v>83.681700000000006</v>
      </c>
      <c r="BP32" s="169">
        <v>82.888199999999998</v>
      </c>
      <c r="BQ32" s="169">
        <v>-60.298999999999999</v>
      </c>
      <c r="BR32" s="169">
        <v>-95.388999999999996</v>
      </c>
      <c r="BS32" s="170"/>
      <c r="BT32" s="170"/>
      <c r="BU32" s="170"/>
      <c r="BV32" s="169">
        <v>27.992599999999999</v>
      </c>
      <c r="BW32" s="169">
        <v>12.83</v>
      </c>
      <c r="BX32" s="169">
        <v>12</v>
      </c>
      <c r="BY32" s="169">
        <v>-2.5099999999999998</v>
      </c>
      <c r="BZ32" s="169">
        <v>7.8</v>
      </c>
      <c r="CA32" s="169">
        <v>-5.2201000000000004</v>
      </c>
      <c r="CB32" s="169">
        <v>-4.9522000000000004</v>
      </c>
      <c r="CC32" s="169">
        <v>8.8358000000000008</v>
      </c>
      <c r="CD32" s="169">
        <v>7.1357999999999997</v>
      </c>
      <c r="CE32" s="169">
        <v>3.3567</v>
      </c>
      <c r="CF32" s="169">
        <v>34.9114</v>
      </c>
      <c r="CG32" s="169">
        <v>35.1053</v>
      </c>
      <c r="CH32" s="169">
        <v>-0.184</v>
      </c>
      <c r="CI32" s="170"/>
      <c r="CJ32" s="170"/>
      <c r="CK32" s="170"/>
      <c r="CL32" s="169">
        <v>-6</v>
      </c>
      <c r="CM32" s="169">
        <v>-6.8</v>
      </c>
      <c r="CN32" s="169">
        <v>-4.7699999999999996</v>
      </c>
      <c r="CO32" s="169">
        <v>46.936</v>
      </c>
      <c r="CP32" s="169">
        <v>47.542299999999997</v>
      </c>
      <c r="CQ32" s="169">
        <v>44.543100000000003</v>
      </c>
      <c r="CR32" s="169">
        <v>46.433999999999997</v>
      </c>
      <c r="CS32" s="169">
        <v>46.989600000000003</v>
      </c>
      <c r="CT32" s="169">
        <v>-21.939900000000002</v>
      </c>
      <c r="CU32" s="169">
        <v>-40.7684</v>
      </c>
      <c r="CV32" s="169">
        <v>-17.1358</v>
      </c>
      <c r="CW32" s="169">
        <v>4.2756999999999996</v>
      </c>
      <c r="CX32" s="169">
        <v>35.729999999999997</v>
      </c>
      <c r="CY32" s="169">
        <v>20.079999999999998</v>
      </c>
      <c r="CZ32" s="169">
        <v>25.004899999999999</v>
      </c>
      <c r="DA32" s="169">
        <v>24.612400000000001</v>
      </c>
      <c r="DB32" s="169">
        <v>-12.39</v>
      </c>
      <c r="DC32" s="169">
        <v>-3.5547</v>
      </c>
      <c r="DD32" s="170"/>
      <c r="DE32" s="170"/>
      <c r="DF32" s="169">
        <v>1.9518</v>
      </c>
      <c r="DG32" s="169">
        <v>-19.3689</v>
      </c>
      <c r="DH32" s="169">
        <v>-6.5750999999999999</v>
      </c>
      <c r="DI32" s="169">
        <v>-33</v>
      </c>
      <c r="DJ32" s="169">
        <v>-33.299999999999997</v>
      </c>
      <c r="DK32" s="169">
        <v>-1.5784</v>
      </c>
      <c r="DL32" s="169">
        <v>7.2991999999999999</v>
      </c>
      <c r="DM32" s="169">
        <v>14.514699999999999</v>
      </c>
      <c r="DN32" s="169">
        <v>17.261700000000001</v>
      </c>
      <c r="DO32" s="169">
        <v>7.83</v>
      </c>
      <c r="DP32" s="169">
        <v>-3.82</v>
      </c>
      <c r="DQ32" s="169">
        <v>15.345000000000001</v>
      </c>
      <c r="DR32" s="169">
        <v>-3.1076999999999999</v>
      </c>
      <c r="DS32" s="169">
        <v>-13.93</v>
      </c>
      <c r="DT32" s="169">
        <v>-14.1</v>
      </c>
      <c r="DU32" s="169">
        <v>37.979999999999997</v>
      </c>
      <c r="DV32" s="169">
        <v>26.25</v>
      </c>
      <c r="DW32" s="169">
        <v>-4.2545000000000002</v>
      </c>
      <c r="DX32" s="169">
        <v>-2.6091000000000002</v>
      </c>
      <c r="DY32" s="169">
        <v>-19.7684</v>
      </c>
      <c r="DZ32" s="169">
        <v>-19.7182</v>
      </c>
      <c r="EA32" s="169">
        <v>49.046700000000001</v>
      </c>
      <c r="EB32" s="169">
        <v>24.354099999999999</v>
      </c>
      <c r="EC32" s="169">
        <v>15.0161</v>
      </c>
      <c r="ED32" s="169">
        <v>15.353</v>
      </c>
      <c r="EE32" s="169">
        <v>-3.5446</v>
      </c>
      <c r="EF32" s="169">
        <v>-5.5038</v>
      </c>
      <c r="EG32" s="169">
        <v>-11.336</v>
      </c>
      <c r="EH32" s="169">
        <v>-24.449200000000001</v>
      </c>
      <c r="EI32" s="169">
        <v>-37.592399999999998</v>
      </c>
      <c r="EJ32" s="170"/>
      <c r="EK32" s="169">
        <v>-14.3528</v>
      </c>
      <c r="EL32" s="169">
        <v>-13.282999999999999</v>
      </c>
      <c r="EM32" s="169">
        <v>0</v>
      </c>
      <c r="EN32" s="169">
        <v>-4.6669</v>
      </c>
      <c r="EO32" s="169">
        <v>-4.8879000000000001</v>
      </c>
      <c r="EP32" s="169">
        <v>11.792</v>
      </c>
      <c r="EQ32" s="170"/>
      <c r="ER32" s="169">
        <v>-11.5694</v>
      </c>
      <c r="ES32" s="169">
        <v>-8.7291000000000007</v>
      </c>
      <c r="ET32" s="169">
        <v>5.75</v>
      </c>
      <c r="EU32" s="169">
        <v>-9.17</v>
      </c>
      <c r="EV32" s="169">
        <v>1.2</v>
      </c>
      <c r="EW32" s="169">
        <v>6.3826999999999998</v>
      </c>
      <c r="EX32" s="169">
        <v>-17.206399999999999</v>
      </c>
      <c r="EY32" s="169">
        <v>-6.1223999999999998</v>
      </c>
      <c r="EZ32" s="169">
        <v>-6.1395</v>
      </c>
      <c r="FA32" s="169">
        <v>3.0869</v>
      </c>
      <c r="FB32" s="169">
        <v>-12.776899999999999</v>
      </c>
      <c r="FC32" s="169">
        <v>-6.8903999999999996</v>
      </c>
      <c r="FD32" s="169">
        <v>4.5026999999999999</v>
      </c>
      <c r="FE32" s="170"/>
      <c r="FF32" s="169">
        <v>4.2264999999999997</v>
      </c>
      <c r="FG32" s="169">
        <v>0</v>
      </c>
      <c r="FH32" s="169">
        <v>3.2610999999999999</v>
      </c>
      <c r="FI32" s="169">
        <v>0</v>
      </c>
      <c r="FJ32" s="169">
        <v>0.66979999999999995</v>
      </c>
      <c r="FK32" s="169">
        <v>0.50239999999999996</v>
      </c>
      <c r="FL32" s="169">
        <v>-12.8941</v>
      </c>
      <c r="FM32" s="169">
        <v>5.4103000000000003</v>
      </c>
      <c r="FN32" s="169">
        <v>5.5827</v>
      </c>
      <c r="FO32" s="169">
        <v>8.6059000000000001</v>
      </c>
      <c r="FP32" s="169">
        <v>24.7149</v>
      </c>
      <c r="FQ32" s="169">
        <v>34.078899999999997</v>
      </c>
      <c r="FR32" s="169">
        <v>-22.41</v>
      </c>
      <c r="FS32" s="169">
        <v>-0.30170000000000002</v>
      </c>
      <c r="FT32" s="169">
        <v>0.2016</v>
      </c>
      <c r="FU32" s="169">
        <v>0.39</v>
      </c>
      <c r="FV32" s="169">
        <v>-1.29</v>
      </c>
      <c r="FW32" s="169">
        <v>-34.180399999999999</v>
      </c>
      <c r="FX32" s="170"/>
      <c r="FY32" s="169">
        <v>3.1890000000000001</v>
      </c>
      <c r="FZ32" s="169">
        <v>0.68</v>
      </c>
      <c r="GA32" s="170"/>
      <c r="GB32" s="169">
        <v>18.48</v>
      </c>
      <c r="GC32" s="169">
        <v>-35.205399999999997</v>
      </c>
      <c r="GD32" s="169">
        <v>-21.228200000000001</v>
      </c>
      <c r="GE32" s="169">
        <v>-1.9</v>
      </c>
      <c r="GF32" s="169">
        <v>24.1206</v>
      </c>
      <c r="GG32" s="170"/>
      <c r="GH32" s="169">
        <v>29.314800000000002</v>
      </c>
      <c r="GI32" s="169">
        <v>-11.6594</v>
      </c>
      <c r="GJ32" s="169">
        <v>-12.303599999999999</v>
      </c>
      <c r="GK32" s="169">
        <v>3.0350999999999999</v>
      </c>
      <c r="GL32" s="170"/>
      <c r="GM32" s="170"/>
      <c r="GN32" s="169">
        <v>-11.5055</v>
      </c>
      <c r="GO32" s="169">
        <v>-20.944400000000002</v>
      </c>
      <c r="GP32" s="169">
        <v>2.3411</v>
      </c>
      <c r="GQ32" s="169">
        <v>-23.216799999999999</v>
      </c>
      <c r="GR32" s="169">
        <v>6.1806999999999999</v>
      </c>
      <c r="GS32" s="169">
        <v>6.4621000000000004</v>
      </c>
      <c r="GT32" s="169">
        <v>200.3905</v>
      </c>
      <c r="GU32" s="169">
        <v>-3.2703000000000002</v>
      </c>
      <c r="GV32" s="169">
        <v>-5.5202999999999998</v>
      </c>
      <c r="GW32" s="169">
        <v>-16.498000000000001</v>
      </c>
      <c r="GX32" s="169">
        <v>-0.53029999999999999</v>
      </c>
      <c r="GY32" s="169">
        <v>8.6666000000000007</v>
      </c>
      <c r="GZ32" s="169">
        <v>8.7745999999999995</v>
      </c>
      <c r="HA32" s="170"/>
      <c r="HB32" s="169">
        <v>-18.604299999999999</v>
      </c>
      <c r="HC32" s="169">
        <v>-19.331</v>
      </c>
      <c r="HD32" s="169">
        <v>-5.03</v>
      </c>
      <c r="HE32" s="169">
        <v>8.4407999999999994</v>
      </c>
      <c r="HF32" s="169">
        <v>37.456299999999999</v>
      </c>
      <c r="HG32" s="169">
        <v>40.805100000000003</v>
      </c>
      <c r="HH32" s="169">
        <v>55.108600000000003</v>
      </c>
      <c r="HI32" s="169">
        <v>13.6829</v>
      </c>
      <c r="HJ32" s="169">
        <v>13.4305</v>
      </c>
      <c r="HK32" s="169">
        <v>-8.2238000000000007</v>
      </c>
      <c r="HL32" s="169">
        <v>-5.9508999999999999</v>
      </c>
      <c r="HM32" s="169">
        <v>-12.7448</v>
      </c>
      <c r="HN32" s="169">
        <v>-15.4543</v>
      </c>
      <c r="HO32" s="170"/>
      <c r="HP32" s="170"/>
      <c r="HQ32" s="169">
        <v>-18.862400000000001</v>
      </c>
      <c r="HR32" s="169">
        <v>-18.043900000000001</v>
      </c>
      <c r="HS32" s="169">
        <v>-23.8843</v>
      </c>
      <c r="HT32" s="169">
        <v>-23.707000000000001</v>
      </c>
      <c r="HU32" s="169">
        <v>27.58</v>
      </c>
      <c r="HV32" s="169">
        <v>27.37</v>
      </c>
      <c r="HW32" s="169">
        <v>-19.8</v>
      </c>
      <c r="HX32" s="169">
        <v>-20.3</v>
      </c>
      <c r="HY32" s="169">
        <v>0.35249999999999998</v>
      </c>
      <c r="HZ32" s="169">
        <v>13.84</v>
      </c>
      <c r="IA32" s="169">
        <v>49.366599999999998</v>
      </c>
      <c r="IB32" s="169">
        <v>21.8306</v>
      </c>
      <c r="IC32" s="169">
        <v>21.4909</v>
      </c>
      <c r="ID32" s="169">
        <v>-13.1</v>
      </c>
      <c r="IE32" s="169">
        <v>-24.8</v>
      </c>
      <c r="IF32" s="169">
        <v>2.6</v>
      </c>
      <c r="IG32" s="169">
        <v>2.1</v>
      </c>
      <c r="IH32" s="170"/>
      <c r="II32" s="169">
        <v>-17.904299999999999</v>
      </c>
      <c r="IJ32" s="169">
        <v>-143.916</v>
      </c>
      <c r="IK32" s="169">
        <v>-1.1751</v>
      </c>
      <c r="IL32" s="169">
        <v>-209.8801</v>
      </c>
      <c r="IM32" s="169">
        <v>-10.467700000000001</v>
      </c>
      <c r="IN32" s="169">
        <v>-20.740500000000001</v>
      </c>
      <c r="IO32" s="169">
        <v>55.302799999999998</v>
      </c>
      <c r="IP32" s="169">
        <v>115.1866</v>
      </c>
      <c r="IQ32" s="169">
        <v>60.034300000000002</v>
      </c>
      <c r="IR32" s="169">
        <v>102.78100000000001</v>
      </c>
      <c r="IS32" s="169">
        <v>-24.845600000000001</v>
      </c>
      <c r="IT32" s="169">
        <v>12.5901</v>
      </c>
      <c r="IU32" s="169">
        <v>12.280900000000001</v>
      </c>
      <c r="IV32" s="169">
        <v>48.277900000000002</v>
      </c>
      <c r="IW32" s="169">
        <v>74.048500000000004</v>
      </c>
      <c r="IX32" s="169">
        <v>-212.8639</v>
      </c>
      <c r="IY32" s="169">
        <v>-1.0161</v>
      </c>
      <c r="IZ32" s="169">
        <v>0.31030000000000002</v>
      </c>
      <c r="JA32" s="169">
        <v>-2.4134000000000002</v>
      </c>
      <c r="JB32" s="170"/>
      <c r="JC32" s="169">
        <v>-11.6</v>
      </c>
      <c r="JD32" s="169">
        <v>0.105</v>
      </c>
      <c r="JE32" s="169">
        <v>0.1</v>
      </c>
      <c r="JF32" s="169">
        <v>6.64</v>
      </c>
      <c r="JG32" s="169">
        <v>-4.24</v>
      </c>
      <c r="JH32" s="169">
        <v>-3.1328</v>
      </c>
      <c r="JI32" s="169">
        <v>-1.7258</v>
      </c>
      <c r="JJ32" s="169">
        <v>4.2496</v>
      </c>
      <c r="JK32" s="169">
        <v>11.924899999999999</v>
      </c>
      <c r="JL32" s="169">
        <v>-20.2</v>
      </c>
      <c r="JM32" s="169">
        <v>-1.385</v>
      </c>
      <c r="JN32" s="169">
        <v>-2.0870000000000002</v>
      </c>
      <c r="JO32" s="169">
        <v>2.5089000000000001</v>
      </c>
      <c r="JP32" s="169">
        <v>2.9026000000000001</v>
      </c>
      <c r="JQ32" s="169">
        <v>3.1143999999999998</v>
      </c>
      <c r="JR32" s="169">
        <v>2.6286</v>
      </c>
      <c r="JS32" s="169">
        <v>2.9969999999999999</v>
      </c>
      <c r="JT32" s="170"/>
      <c r="JU32" s="169">
        <v>9.4</v>
      </c>
      <c r="JV32" s="169">
        <v>6.2949999999999999</v>
      </c>
      <c r="JW32" s="169">
        <v>1.48</v>
      </c>
      <c r="JX32" s="170"/>
      <c r="JY32" s="169">
        <v>-16.602900000000002</v>
      </c>
      <c r="JZ32" s="169">
        <v>-5.556</v>
      </c>
      <c r="KA32" s="169">
        <v>-17.0943</v>
      </c>
      <c r="KB32" s="169">
        <v>-13.2095</v>
      </c>
      <c r="KC32" s="169">
        <v>0</v>
      </c>
      <c r="KD32" s="169">
        <v>-14.9055</v>
      </c>
      <c r="KE32" s="169">
        <v>13.148199999999999</v>
      </c>
      <c r="KF32" s="169">
        <v>-11.8</v>
      </c>
      <c r="KG32" s="169">
        <v>-5</v>
      </c>
      <c r="KH32" s="169">
        <v>63.738599999999998</v>
      </c>
      <c r="KI32" s="169">
        <v>-99.3583</v>
      </c>
    </row>
    <row r="33" spans="1:295" ht="18" customHeight="1" x14ac:dyDescent="0.3">
      <c r="A33" s="162" t="s">
        <v>71</v>
      </c>
      <c r="B33" s="162" t="s">
        <v>765</v>
      </c>
      <c r="C33" s="163">
        <v>0</v>
      </c>
      <c r="D33" s="163">
        <v>6.0776000000000003</v>
      </c>
      <c r="E33" s="163">
        <v>-10.858599999999999</v>
      </c>
      <c r="F33" s="163">
        <v>4.1729000000000003</v>
      </c>
      <c r="G33" s="163">
        <v>12.1884</v>
      </c>
      <c r="H33" s="164"/>
      <c r="I33" s="163">
        <v>11.815799999999999</v>
      </c>
      <c r="J33" s="164"/>
      <c r="K33" s="163">
        <v>26.837</v>
      </c>
      <c r="L33" s="163">
        <v>11.7186</v>
      </c>
      <c r="M33" s="163">
        <v>11.3277</v>
      </c>
      <c r="N33" s="163">
        <v>-26.64</v>
      </c>
      <c r="O33" s="163">
        <v>-28.6</v>
      </c>
      <c r="P33" s="163">
        <v>4.4000000000000004</v>
      </c>
      <c r="Q33" s="163">
        <v>4.968</v>
      </c>
      <c r="R33" s="163">
        <v>-17.600000000000001</v>
      </c>
      <c r="S33" s="163">
        <v>-0.36530000000000001</v>
      </c>
      <c r="T33" s="163">
        <v>0.3841</v>
      </c>
      <c r="U33" s="163">
        <v>6.2610999999999999</v>
      </c>
      <c r="V33" s="163">
        <v>6.1234999999999999</v>
      </c>
      <c r="W33" s="163">
        <v>10.8103</v>
      </c>
      <c r="X33" s="163">
        <v>2.7252000000000001</v>
      </c>
      <c r="Y33" s="163">
        <v>9.5699999999999993E-2</v>
      </c>
      <c r="Z33" s="163">
        <v>0.1673</v>
      </c>
      <c r="AA33" s="164"/>
      <c r="AB33" s="163">
        <v>-0.34989999999999999</v>
      </c>
      <c r="AC33" s="163">
        <v>-0.46100000000000002</v>
      </c>
      <c r="AD33" s="163">
        <v>-0.46899999999999997</v>
      </c>
      <c r="AE33" s="163">
        <v>0.78100000000000003</v>
      </c>
      <c r="AF33" s="163">
        <v>4.4400000000000004</v>
      </c>
      <c r="AG33" s="163">
        <v>-4.4000000000000004</v>
      </c>
      <c r="AH33" s="163">
        <v>-1.661</v>
      </c>
      <c r="AI33" s="163">
        <v>0.17899999999999999</v>
      </c>
      <c r="AJ33" s="164"/>
      <c r="AK33" s="163">
        <v>-6.28</v>
      </c>
      <c r="AL33" s="164"/>
      <c r="AM33" s="163">
        <v>-14.64</v>
      </c>
      <c r="AN33" s="163">
        <v>-14.86</v>
      </c>
      <c r="AO33" s="163">
        <v>8.2210000000000001</v>
      </c>
      <c r="AP33" s="163">
        <v>3.7968000000000002</v>
      </c>
      <c r="AQ33" s="163">
        <v>17.5443</v>
      </c>
      <c r="AR33" s="163">
        <v>20.734200000000001</v>
      </c>
      <c r="AS33" s="164"/>
      <c r="AT33" s="163">
        <v>-7.7695999999999996</v>
      </c>
      <c r="AU33" s="163">
        <v>-6.0506000000000002</v>
      </c>
      <c r="AV33" s="163">
        <v>17.679400000000001</v>
      </c>
      <c r="AW33" s="163">
        <v>15.687200000000001</v>
      </c>
      <c r="AX33" s="163">
        <v>-13.6638</v>
      </c>
      <c r="AY33" s="163">
        <v>-13.797800000000001</v>
      </c>
      <c r="AZ33" s="163">
        <v>35.992199999999997</v>
      </c>
      <c r="BA33" s="163">
        <v>0</v>
      </c>
      <c r="BB33" s="163">
        <v>91.707999999999998</v>
      </c>
      <c r="BC33" s="163">
        <v>10.5106</v>
      </c>
      <c r="BD33" s="163">
        <v>-5.8</v>
      </c>
      <c r="BE33" s="163">
        <v>-6.4</v>
      </c>
      <c r="BF33" s="163">
        <v>-25.633199999999999</v>
      </c>
      <c r="BG33" s="163">
        <v>-27.0032</v>
      </c>
      <c r="BH33" s="163">
        <v>-1.9959</v>
      </c>
      <c r="BI33" s="164"/>
      <c r="BJ33" s="163">
        <v>2.0708000000000002</v>
      </c>
      <c r="BK33" s="163">
        <v>5.9012000000000002</v>
      </c>
      <c r="BL33" s="163">
        <v>4.0571000000000002</v>
      </c>
      <c r="BM33" s="163">
        <v>2.8424999999999998</v>
      </c>
      <c r="BN33" s="163">
        <v>-101.9623</v>
      </c>
      <c r="BO33" s="163">
        <v>83.040800000000004</v>
      </c>
      <c r="BP33" s="163">
        <v>83.346000000000004</v>
      </c>
      <c r="BQ33" s="163">
        <v>-61.4236</v>
      </c>
      <c r="BR33" s="163">
        <v>-98.561800000000005</v>
      </c>
      <c r="BS33" s="164"/>
      <c r="BT33" s="164"/>
      <c r="BU33" s="164"/>
      <c r="BV33" s="163">
        <v>25.8171</v>
      </c>
      <c r="BW33" s="163">
        <v>11.62</v>
      </c>
      <c r="BX33" s="163">
        <v>11.07</v>
      </c>
      <c r="BY33" s="163">
        <v>-3.1</v>
      </c>
      <c r="BZ33" s="163">
        <v>6.81</v>
      </c>
      <c r="CA33" s="163">
        <v>-12.0519</v>
      </c>
      <c r="CB33" s="163">
        <v>-11.784000000000001</v>
      </c>
      <c r="CC33" s="163">
        <v>15.271000000000001</v>
      </c>
      <c r="CD33" s="163">
        <v>13.6332</v>
      </c>
      <c r="CE33" s="163">
        <v>3.9887000000000001</v>
      </c>
      <c r="CF33" s="163">
        <v>41.405799999999999</v>
      </c>
      <c r="CG33" s="163">
        <v>40.434800000000003</v>
      </c>
      <c r="CH33" s="163">
        <v>2.0257999999999998</v>
      </c>
      <c r="CI33" s="164"/>
      <c r="CJ33" s="164"/>
      <c r="CK33" s="164"/>
      <c r="CL33" s="163">
        <v>-7.8</v>
      </c>
      <c r="CM33" s="163">
        <v>-8.3000000000000007</v>
      </c>
      <c r="CN33" s="163">
        <v>-4.5999999999999996</v>
      </c>
      <c r="CO33" s="163">
        <v>48.936999999999998</v>
      </c>
      <c r="CP33" s="163">
        <v>49.010599999999997</v>
      </c>
      <c r="CQ33" s="163">
        <v>46.998199999999997</v>
      </c>
      <c r="CR33" s="163">
        <v>49.744199999999999</v>
      </c>
      <c r="CS33" s="163">
        <v>51.064799999999998</v>
      </c>
      <c r="CT33" s="163">
        <v>-21.748000000000001</v>
      </c>
      <c r="CU33" s="163">
        <v>-40.643000000000001</v>
      </c>
      <c r="CV33" s="163">
        <v>-18.430299999999999</v>
      </c>
      <c r="CW33" s="163">
        <v>4.2885999999999997</v>
      </c>
      <c r="CX33" s="163">
        <v>34.32</v>
      </c>
      <c r="CY33" s="163">
        <v>18.93</v>
      </c>
      <c r="CZ33" s="163">
        <v>23.442399999999999</v>
      </c>
      <c r="DA33" s="163">
        <v>23.245200000000001</v>
      </c>
      <c r="DB33" s="163">
        <v>-12.2</v>
      </c>
      <c r="DC33" s="163">
        <v>-50.237699999999997</v>
      </c>
      <c r="DD33" s="164"/>
      <c r="DE33" s="164"/>
      <c r="DF33" s="163">
        <v>-0.37519999999999998</v>
      </c>
      <c r="DG33" s="163">
        <v>-18.107099999999999</v>
      </c>
      <c r="DH33" s="163">
        <v>-6.4203000000000001</v>
      </c>
      <c r="DI33" s="163">
        <v>-35.299999999999997</v>
      </c>
      <c r="DJ33" s="163">
        <v>-33.200000000000003</v>
      </c>
      <c r="DK33" s="163">
        <v>-1.6187</v>
      </c>
      <c r="DL33" s="163">
        <v>7.1120999999999999</v>
      </c>
      <c r="DM33" s="163">
        <v>13.726100000000001</v>
      </c>
      <c r="DN33" s="163">
        <v>17.0761</v>
      </c>
      <c r="DO33" s="163">
        <v>7.63</v>
      </c>
      <c r="DP33" s="163">
        <v>-3.56</v>
      </c>
      <c r="DQ33" s="163">
        <v>14.7095</v>
      </c>
      <c r="DR33" s="163">
        <v>0.60750000000000004</v>
      </c>
      <c r="DS33" s="163">
        <v>-13.63</v>
      </c>
      <c r="DT33" s="163">
        <v>-13.72</v>
      </c>
      <c r="DU33" s="163">
        <v>36.630000000000003</v>
      </c>
      <c r="DV33" s="163">
        <v>24.21</v>
      </c>
      <c r="DW33" s="163">
        <v>-1.6182000000000001</v>
      </c>
      <c r="DX33" s="163">
        <v>-0.1</v>
      </c>
      <c r="DY33" s="163">
        <v>-26.657499999999999</v>
      </c>
      <c r="DZ33" s="163">
        <v>-24.5182</v>
      </c>
      <c r="EA33" s="163">
        <v>47.0745</v>
      </c>
      <c r="EB33" s="163">
        <v>22.328900000000001</v>
      </c>
      <c r="EC33" s="163">
        <v>12.7842</v>
      </c>
      <c r="ED33" s="163">
        <v>12.1052</v>
      </c>
      <c r="EE33" s="163">
        <v>-4.0697999999999999</v>
      </c>
      <c r="EF33" s="163">
        <v>-7.5561999999999996</v>
      </c>
      <c r="EG33" s="163">
        <v>-11.438000000000001</v>
      </c>
      <c r="EH33" s="163">
        <v>-22.7316</v>
      </c>
      <c r="EI33" s="163">
        <v>-39.171999999999997</v>
      </c>
      <c r="EJ33" s="164"/>
      <c r="EK33" s="163">
        <v>-15.4438</v>
      </c>
      <c r="EL33" s="163">
        <v>-13.3947</v>
      </c>
      <c r="EM33" s="163">
        <v>0</v>
      </c>
      <c r="EN33" s="163">
        <v>-3.8597000000000001</v>
      </c>
      <c r="EO33" s="163">
        <v>-2.8138000000000001</v>
      </c>
      <c r="EP33" s="163">
        <v>19.984000000000002</v>
      </c>
      <c r="EQ33" s="164"/>
      <c r="ER33" s="163">
        <v>-15.263999999999999</v>
      </c>
      <c r="ES33" s="163">
        <v>-10.3779</v>
      </c>
      <c r="ET33" s="163">
        <v>0</v>
      </c>
      <c r="EU33" s="163">
        <v>-8.81</v>
      </c>
      <c r="EV33" s="163">
        <v>-0.3</v>
      </c>
      <c r="EW33" s="163">
        <v>6.6380999999999997</v>
      </c>
      <c r="EX33" s="163">
        <v>-15.3127</v>
      </c>
      <c r="EY33" s="163">
        <v>-5.9648000000000003</v>
      </c>
      <c r="EZ33" s="163">
        <v>-6.1308999999999996</v>
      </c>
      <c r="FA33" s="163">
        <v>2.3875999999999999</v>
      </c>
      <c r="FB33" s="163">
        <v>-15.6653</v>
      </c>
      <c r="FC33" s="163">
        <v>-5.8384999999999998</v>
      </c>
      <c r="FD33" s="163">
        <v>4.7111999999999998</v>
      </c>
      <c r="FE33" s="164"/>
      <c r="FF33" s="163">
        <v>4.4084000000000003</v>
      </c>
      <c r="FG33" s="163">
        <v>3.1480000000000001</v>
      </c>
      <c r="FH33" s="163">
        <v>2.6804999999999999</v>
      </c>
      <c r="FI33" s="163">
        <v>2.8616999999999999</v>
      </c>
      <c r="FJ33" s="163">
        <v>5.6935000000000002</v>
      </c>
      <c r="FK33" s="163">
        <v>5.5260999999999996</v>
      </c>
      <c r="FL33" s="163">
        <v>-27.630299999999998</v>
      </c>
      <c r="FM33" s="163">
        <v>8.4892000000000003</v>
      </c>
      <c r="FN33" s="163">
        <v>8.2276000000000007</v>
      </c>
      <c r="FO33" s="163">
        <v>-4.7423000000000002</v>
      </c>
      <c r="FP33" s="163">
        <v>11.3484</v>
      </c>
      <c r="FQ33" s="163">
        <v>34.220500000000001</v>
      </c>
      <c r="FR33" s="163">
        <v>-23.05</v>
      </c>
      <c r="FS33" s="163">
        <v>-0.79610000000000003</v>
      </c>
      <c r="FT33" s="163">
        <v>0.19159999999999999</v>
      </c>
      <c r="FU33" s="163">
        <v>0.65</v>
      </c>
      <c r="FV33" s="163">
        <v>-1.68</v>
      </c>
      <c r="FW33" s="163">
        <v>-33.398400000000002</v>
      </c>
      <c r="FX33" s="164"/>
      <c r="FY33" s="163">
        <v>3.0550000000000002</v>
      </c>
      <c r="FZ33" s="163">
        <v>0.46899999999999997</v>
      </c>
      <c r="GA33" s="164"/>
      <c r="GB33" s="163">
        <v>20.34</v>
      </c>
      <c r="GC33" s="163">
        <v>-24.4452</v>
      </c>
      <c r="GD33" s="163">
        <v>-11.906599999999999</v>
      </c>
      <c r="GE33" s="163">
        <v>-2.41</v>
      </c>
      <c r="GF33" s="163">
        <v>25.997499999999999</v>
      </c>
      <c r="GG33" s="164"/>
      <c r="GH33" s="163">
        <v>27.199000000000002</v>
      </c>
      <c r="GI33" s="163">
        <v>-11.3249</v>
      </c>
      <c r="GJ33" s="163">
        <v>-11.8592</v>
      </c>
      <c r="GK33" s="163">
        <v>2.9611999999999998</v>
      </c>
      <c r="GL33" s="163">
        <v>7.3499999999999996E-2</v>
      </c>
      <c r="GM33" s="164"/>
      <c r="GN33" s="163">
        <v>-12.8734</v>
      </c>
      <c r="GO33" s="163">
        <v>-18.8294</v>
      </c>
      <c r="GP33" s="163">
        <v>2.5847000000000002</v>
      </c>
      <c r="GQ33" s="163">
        <v>-23.1373</v>
      </c>
      <c r="GR33" s="163">
        <v>7.0594000000000001</v>
      </c>
      <c r="GS33" s="163">
        <v>6.8617999999999997</v>
      </c>
      <c r="GT33" s="163">
        <v>173.756</v>
      </c>
      <c r="GU33" s="163">
        <v>-4.3010000000000002</v>
      </c>
      <c r="GV33" s="163">
        <v>-3.6082999999999998</v>
      </c>
      <c r="GW33" s="163">
        <v>-15.476100000000001</v>
      </c>
      <c r="GX33" s="163">
        <v>-1.2138</v>
      </c>
      <c r="GY33" s="163">
        <v>8.3882999999999992</v>
      </c>
      <c r="GZ33" s="163">
        <v>8.4818999999999996</v>
      </c>
      <c r="HA33" s="163">
        <v>-2</v>
      </c>
      <c r="HB33" s="163">
        <v>-20.320799999999998</v>
      </c>
      <c r="HC33" s="163">
        <v>-18.194600000000001</v>
      </c>
      <c r="HD33" s="163">
        <v>-7.12</v>
      </c>
      <c r="HE33" s="163">
        <v>10.6614</v>
      </c>
      <c r="HF33" s="163">
        <v>41.4666</v>
      </c>
      <c r="HG33" s="163">
        <v>36.645400000000002</v>
      </c>
      <c r="HH33" s="163">
        <v>55.8474</v>
      </c>
      <c r="HI33" s="163">
        <v>13.749499999999999</v>
      </c>
      <c r="HJ33" s="163">
        <v>14.177199999999999</v>
      </c>
      <c r="HK33" s="163">
        <v>-7.5904999999999996</v>
      </c>
      <c r="HL33" s="163">
        <v>-6.4528999999999996</v>
      </c>
      <c r="HM33" s="163">
        <v>-15.368</v>
      </c>
      <c r="HN33" s="163">
        <v>-17.250699999999998</v>
      </c>
      <c r="HO33" s="164"/>
      <c r="HP33" s="163">
        <v>8.4481999999999999</v>
      </c>
      <c r="HQ33" s="163">
        <v>-20.191800000000001</v>
      </c>
      <c r="HR33" s="163">
        <v>-19.609500000000001</v>
      </c>
      <c r="HS33" s="163">
        <v>-21.819700000000001</v>
      </c>
      <c r="HT33" s="163">
        <v>-21.842099999999999</v>
      </c>
      <c r="HU33" s="163">
        <v>30.86</v>
      </c>
      <c r="HV33" s="163">
        <v>31.42</v>
      </c>
      <c r="HW33" s="163">
        <v>-20.2</v>
      </c>
      <c r="HX33" s="163">
        <v>-20.3</v>
      </c>
      <c r="HY33" s="163">
        <v>0.47520000000000001</v>
      </c>
      <c r="HZ33" s="163">
        <v>12.08</v>
      </c>
      <c r="IA33" s="163">
        <v>60.5867</v>
      </c>
      <c r="IB33" s="163">
        <v>17.873100000000001</v>
      </c>
      <c r="IC33" s="163">
        <v>17.749400000000001</v>
      </c>
      <c r="ID33" s="163">
        <v>-13.1</v>
      </c>
      <c r="IE33" s="163">
        <v>-25.3</v>
      </c>
      <c r="IF33" s="163">
        <v>3.5</v>
      </c>
      <c r="IG33" s="163">
        <v>2.9</v>
      </c>
      <c r="IH33" s="163">
        <v>-17.8687</v>
      </c>
      <c r="II33" s="163">
        <v>-17.901800000000001</v>
      </c>
      <c r="IJ33" s="163">
        <v>-143.833</v>
      </c>
      <c r="IK33" s="163">
        <v>-0.36890000000000001</v>
      </c>
      <c r="IL33" s="163">
        <v>-209.63159999999999</v>
      </c>
      <c r="IM33" s="163">
        <v>-10.5754</v>
      </c>
      <c r="IN33" s="163">
        <v>-21.619800000000001</v>
      </c>
      <c r="IO33" s="163">
        <v>54.535600000000002</v>
      </c>
      <c r="IP33" s="163">
        <v>115.1181</v>
      </c>
      <c r="IQ33" s="163">
        <v>62.793700000000001</v>
      </c>
      <c r="IR33" s="163">
        <v>104.54649999999999</v>
      </c>
      <c r="IS33" s="163">
        <v>-25.118200000000002</v>
      </c>
      <c r="IT33" s="163">
        <v>12.9901</v>
      </c>
      <c r="IU33" s="163">
        <v>11.8483</v>
      </c>
      <c r="IV33" s="163">
        <v>48.374400000000001</v>
      </c>
      <c r="IW33" s="163">
        <v>75.400700000000001</v>
      </c>
      <c r="IX33" s="163">
        <v>-215.001</v>
      </c>
      <c r="IY33" s="163">
        <v>-3.1562999999999999</v>
      </c>
      <c r="IZ33" s="163">
        <v>2.3344</v>
      </c>
      <c r="JA33" s="163">
        <v>-2.0154000000000001</v>
      </c>
      <c r="JB33" s="164"/>
      <c r="JC33" s="163">
        <v>-11.12</v>
      </c>
      <c r="JD33" s="163">
        <v>-2.5000000000000001E-2</v>
      </c>
      <c r="JE33" s="163">
        <v>-3.7999999999999999E-2</v>
      </c>
      <c r="JF33" s="163">
        <v>6.4</v>
      </c>
      <c r="JG33" s="163">
        <v>-3.68</v>
      </c>
      <c r="JH33" s="163">
        <v>-3.4901</v>
      </c>
      <c r="JI33" s="163">
        <v>-1.9608000000000001</v>
      </c>
      <c r="JJ33" s="163">
        <v>3.5476999999999999</v>
      </c>
      <c r="JK33" s="163">
        <v>12.132400000000001</v>
      </c>
      <c r="JL33" s="163">
        <v>-20.7</v>
      </c>
      <c r="JM33" s="163">
        <v>-2.2109999999999999</v>
      </c>
      <c r="JN33" s="163">
        <v>-0.88500000000000001</v>
      </c>
      <c r="JO33" s="164"/>
      <c r="JP33" s="164"/>
      <c r="JQ33" s="163">
        <v>3.2299000000000002</v>
      </c>
      <c r="JR33" s="163">
        <v>3.3147000000000002</v>
      </c>
      <c r="JS33" s="163">
        <v>2.6812</v>
      </c>
      <c r="JT33" s="164"/>
      <c r="JU33" s="163">
        <v>9.6</v>
      </c>
      <c r="JV33" s="163">
        <v>5.9046000000000003</v>
      </c>
      <c r="JW33" s="163">
        <v>1.41</v>
      </c>
      <c r="JX33" s="164"/>
      <c r="JY33" s="163">
        <v>-16.599399999999999</v>
      </c>
      <c r="JZ33" s="163">
        <v>-6.4740000000000002</v>
      </c>
      <c r="KA33" s="163">
        <v>-17.853400000000001</v>
      </c>
      <c r="KB33" s="163">
        <v>-12.976900000000001</v>
      </c>
      <c r="KC33" s="163">
        <v>2.6372</v>
      </c>
      <c r="KD33" s="163">
        <v>-16.114599999999999</v>
      </c>
      <c r="KE33" s="163">
        <v>12.596399999999999</v>
      </c>
      <c r="KF33" s="163">
        <v>-11.9</v>
      </c>
      <c r="KG33" s="163">
        <v>-4.2</v>
      </c>
      <c r="KH33" s="163">
        <v>65.5715</v>
      </c>
      <c r="KI33" s="163">
        <v>-98.991699999999994</v>
      </c>
    </row>
    <row r="34" spans="1:295" ht="18" customHeight="1" x14ac:dyDescent="0.3">
      <c r="A34" s="162" t="s">
        <v>71</v>
      </c>
      <c r="B34" s="162" t="s">
        <v>766</v>
      </c>
      <c r="C34" s="166">
        <v>0</v>
      </c>
      <c r="D34" s="166">
        <v>5.8806000000000003</v>
      </c>
      <c r="E34" s="166">
        <v>-10.694000000000001</v>
      </c>
      <c r="F34" s="166">
        <v>3.9832000000000001</v>
      </c>
      <c r="G34" s="166">
        <v>12.595000000000001</v>
      </c>
      <c r="H34" s="167"/>
      <c r="I34" s="166">
        <v>11.654500000000001</v>
      </c>
      <c r="J34" s="167"/>
      <c r="K34" s="166">
        <v>25.308</v>
      </c>
      <c r="L34" s="166">
        <v>10.9307</v>
      </c>
      <c r="M34" s="166">
        <v>10.599</v>
      </c>
      <c r="N34" s="166">
        <v>-26.64</v>
      </c>
      <c r="O34" s="166">
        <v>-28.6</v>
      </c>
      <c r="P34" s="166">
        <v>6.6</v>
      </c>
      <c r="Q34" s="166">
        <v>4.1399999999999997</v>
      </c>
      <c r="R34" s="166">
        <v>-19.8</v>
      </c>
      <c r="S34" s="166">
        <v>-0.84189999999999998</v>
      </c>
      <c r="T34" s="166">
        <v>1.4000999999999999</v>
      </c>
      <c r="U34" s="166">
        <v>5.7020999999999997</v>
      </c>
      <c r="V34" s="166">
        <v>5.6372999999999998</v>
      </c>
      <c r="W34" s="166">
        <v>9.9783000000000008</v>
      </c>
      <c r="X34" s="166">
        <v>3.3614000000000002</v>
      </c>
      <c r="Y34" s="166">
        <v>6.7400000000000002E-2</v>
      </c>
      <c r="Z34" s="166">
        <v>0.1729</v>
      </c>
      <c r="AA34" s="167"/>
      <c r="AB34" s="166">
        <v>-0.5756</v>
      </c>
      <c r="AC34" s="166">
        <v>-0.64100000000000001</v>
      </c>
      <c r="AD34" s="166">
        <v>-0.62</v>
      </c>
      <c r="AE34" s="166">
        <v>2.2200000000000002</v>
      </c>
      <c r="AF34" s="166">
        <v>4.4400000000000004</v>
      </c>
      <c r="AG34" s="166">
        <v>-4.4000000000000004</v>
      </c>
      <c r="AH34" s="166">
        <v>-1.8</v>
      </c>
      <c r="AI34" s="166">
        <v>0.216</v>
      </c>
      <c r="AJ34" s="167"/>
      <c r="AK34" s="166">
        <v>-6.94</v>
      </c>
      <c r="AL34" s="167"/>
      <c r="AM34" s="166">
        <v>-14.95</v>
      </c>
      <c r="AN34" s="166">
        <v>-15.04</v>
      </c>
      <c r="AO34" s="166">
        <v>6.9558</v>
      </c>
      <c r="AP34" s="166">
        <v>3.7307999999999999</v>
      </c>
      <c r="AQ34" s="166">
        <v>19.097100000000001</v>
      </c>
      <c r="AR34" s="166">
        <v>22.9072</v>
      </c>
      <c r="AS34" s="167"/>
      <c r="AT34" s="166">
        <v>-6.2961</v>
      </c>
      <c r="AU34" s="166">
        <v>-6.3108000000000004</v>
      </c>
      <c r="AV34" s="166">
        <v>0.3916</v>
      </c>
      <c r="AW34" s="166">
        <v>0.57240000000000002</v>
      </c>
      <c r="AX34" s="166">
        <v>-11.788399999999999</v>
      </c>
      <c r="AY34" s="166">
        <v>-8.4393999999999991</v>
      </c>
      <c r="AZ34" s="166">
        <v>26.624400000000001</v>
      </c>
      <c r="BA34" s="167"/>
      <c r="BB34" s="166">
        <v>93.482600000000005</v>
      </c>
      <c r="BC34" s="166">
        <v>11.5756</v>
      </c>
      <c r="BD34" s="166">
        <v>-6.9</v>
      </c>
      <c r="BE34" s="166">
        <v>-7.5</v>
      </c>
      <c r="BF34" s="166">
        <v>-27.7166</v>
      </c>
      <c r="BG34" s="166">
        <v>-27.5733</v>
      </c>
      <c r="BH34" s="166">
        <v>-2.1665999999999999</v>
      </c>
      <c r="BI34" s="167"/>
      <c r="BJ34" s="166">
        <v>1.5021</v>
      </c>
      <c r="BK34" s="166">
        <v>5.8521000000000001</v>
      </c>
      <c r="BL34" s="166">
        <v>3.8479000000000001</v>
      </c>
      <c r="BM34" s="166">
        <v>2.8056000000000001</v>
      </c>
      <c r="BN34" s="166">
        <v>-122.9896</v>
      </c>
      <c r="BO34" s="166">
        <v>83.4071</v>
      </c>
      <c r="BP34" s="166">
        <v>83.376499999999993</v>
      </c>
      <c r="BQ34" s="166">
        <v>-51.749400000000001</v>
      </c>
      <c r="BR34" s="166">
        <v>-111.931</v>
      </c>
      <c r="BS34" s="167"/>
      <c r="BT34" s="167"/>
      <c r="BU34" s="167"/>
      <c r="BV34" s="166">
        <v>23.7713</v>
      </c>
      <c r="BW34" s="166">
        <v>10.58</v>
      </c>
      <c r="BX34" s="166">
        <v>9.84</v>
      </c>
      <c r="BY34" s="166">
        <v>-4.6399999999999997</v>
      </c>
      <c r="BZ34" s="166">
        <v>5.92</v>
      </c>
      <c r="CA34" s="166">
        <v>-10.4445</v>
      </c>
      <c r="CB34" s="166">
        <v>-10.4445</v>
      </c>
      <c r="CC34" s="166">
        <v>14.1487</v>
      </c>
      <c r="CD34" s="166">
        <v>12.1469</v>
      </c>
      <c r="CE34" s="166">
        <v>5.5419999999999998</v>
      </c>
      <c r="CF34" s="166">
        <v>38.229399999999998</v>
      </c>
      <c r="CG34" s="166">
        <v>37.821899999999999</v>
      </c>
      <c r="CH34" s="166">
        <v>0.60870000000000002</v>
      </c>
      <c r="CI34" s="167"/>
      <c r="CJ34" s="167"/>
      <c r="CK34" s="167"/>
      <c r="CL34" s="166">
        <v>-7.9</v>
      </c>
      <c r="CM34" s="166">
        <v>-8.4</v>
      </c>
      <c r="CN34" s="166">
        <v>-4.4800000000000004</v>
      </c>
      <c r="CO34" s="166">
        <v>47.570300000000003</v>
      </c>
      <c r="CP34" s="166">
        <v>47.679600000000001</v>
      </c>
      <c r="CQ34" s="166">
        <v>45.283200000000001</v>
      </c>
      <c r="CR34" s="166">
        <v>52.167499999999997</v>
      </c>
      <c r="CS34" s="166">
        <v>53.853200000000001</v>
      </c>
      <c r="CT34" s="166">
        <v>-25.3155</v>
      </c>
      <c r="CU34" s="166">
        <v>-39.374499999999998</v>
      </c>
      <c r="CV34" s="166">
        <v>-20.841899999999999</v>
      </c>
      <c r="CW34" s="166">
        <v>3.8344999999999998</v>
      </c>
      <c r="CX34" s="166">
        <v>34.049999999999997</v>
      </c>
      <c r="CY34" s="166">
        <v>18.39</v>
      </c>
      <c r="CZ34" s="166">
        <v>23.129899999999999</v>
      </c>
      <c r="DA34" s="166">
        <v>22.854600000000001</v>
      </c>
      <c r="DB34" s="166">
        <v>-11.52</v>
      </c>
      <c r="DC34" s="166">
        <v>-1.1849000000000001</v>
      </c>
      <c r="DD34" s="167"/>
      <c r="DE34" s="167"/>
      <c r="DF34" s="166">
        <v>0.57679999999999998</v>
      </c>
      <c r="DG34" s="166">
        <v>-17.437000000000001</v>
      </c>
      <c r="DH34" s="166">
        <v>-5.9396000000000004</v>
      </c>
      <c r="DI34" s="166">
        <v>-32.799999999999997</v>
      </c>
      <c r="DJ34" s="166">
        <v>-32.700000000000003</v>
      </c>
      <c r="DK34" s="166">
        <v>-1.5125</v>
      </c>
      <c r="DL34" s="166">
        <v>7.2991999999999999</v>
      </c>
      <c r="DM34" s="166">
        <v>13.0953</v>
      </c>
      <c r="DN34" s="166">
        <v>17.447199999999999</v>
      </c>
      <c r="DO34" s="166">
        <v>7.99</v>
      </c>
      <c r="DP34" s="166">
        <v>-3.35</v>
      </c>
      <c r="DQ34" s="166">
        <v>14.2135</v>
      </c>
      <c r="DR34" s="166">
        <v>-0.745</v>
      </c>
      <c r="DS34" s="166">
        <v>-13.95</v>
      </c>
      <c r="DT34" s="166">
        <v>-14.14</v>
      </c>
      <c r="DU34" s="166">
        <v>37.4</v>
      </c>
      <c r="DV34" s="166">
        <v>23.33</v>
      </c>
      <c r="DW34" s="166">
        <v>-2.8908999999999998</v>
      </c>
      <c r="DX34" s="166">
        <v>-1.5364</v>
      </c>
      <c r="DY34" s="166">
        <v>-24.9161</v>
      </c>
      <c r="DZ34" s="166">
        <v>-23.6</v>
      </c>
      <c r="EA34" s="166">
        <v>43.066400000000002</v>
      </c>
      <c r="EB34" s="166">
        <v>20.534199999999998</v>
      </c>
      <c r="EC34" s="166">
        <v>11.186500000000001</v>
      </c>
      <c r="ED34" s="166">
        <v>11.8918</v>
      </c>
      <c r="EE34" s="166">
        <v>1.2806999999999999</v>
      </c>
      <c r="EF34" s="166">
        <v>-5.2226999999999997</v>
      </c>
      <c r="EG34" s="166">
        <v>-10.641</v>
      </c>
      <c r="EH34" s="166">
        <v>-32.400100000000002</v>
      </c>
      <c r="EI34" s="166">
        <v>-31.710799999999999</v>
      </c>
      <c r="EJ34" s="167"/>
      <c r="EK34" s="166">
        <v>-14.8513</v>
      </c>
      <c r="EL34" s="166">
        <v>-13.496499999999999</v>
      </c>
      <c r="EM34" s="166">
        <v>0</v>
      </c>
      <c r="EN34" s="166">
        <v>-2.2822</v>
      </c>
      <c r="EO34" s="166">
        <v>-2.4910999999999999</v>
      </c>
      <c r="EP34" s="166">
        <v>20.495999999999999</v>
      </c>
      <c r="EQ34" s="167"/>
      <c r="ER34" s="166">
        <v>-14.097300000000001</v>
      </c>
      <c r="ES34" s="166">
        <v>-12.910299999999999</v>
      </c>
      <c r="ET34" s="166">
        <v>0</v>
      </c>
      <c r="EU34" s="166">
        <v>-9.75</v>
      </c>
      <c r="EV34" s="166">
        <v>-1.2</v>
      </c>
      <c r="EW34" s="166">
        <v>6.2328999999999999</v>
      </c>
      <c r="EX34" s="166">
        <v>-12.9528</v>
      </c>
      <c r="EY34" s="166">
        <v>-6.1497000000000002</v>
      </c>
      <c r="EZ34" s="166">
        <v>-6.1794000000000002</v>
      </c>
      <c r="FA34" s="166">
        <v>2.8757999999999999</v>
      </c>
      <c r="FB34" s="166">
        <v>-12.145</v>
      </c>
      <c r="FC34" s="166">
        <v>0</v>
      </c>
      <c r="FD34" s="166">
        <v>4.8480999999999996</v>
      </c>
      <c r="FE34" s="167"/>
      <c r="FF34" s="166">
        <v>4.5518999999999998</v>
      </c>
      <c r="FG34" s="166">
        <v>2.7553999999999998</v>
      </c>
      <c r="FH34" s="166">
        <v>3.4971000000000001</v>
      </c>
      <c r="FI34" s="166">
        <v>0</v>
      </c>
      <c r="FJ34" s="166">
        <v>4.0189000000000004</v>
      </c>
      <c r="FK34" s="166">
        <v>3.8515000000000001</v>
      </c>
      <c r="FL34" s="166">
        <v>-25.7883</v>
      </c>
      <c r="FM34" s="166">
        <v>7.7289000000000003</v>
      </c>
      <c r="FN34" s="166">
        <v>7.7981999999999996</v>
      </c>
      <c r="FO34" s="166">
        <v>-4.2933000000000003</v>
      </c>
      <c r="FP34" s="166">
        <v>12.0893</v>
      </c>
      <c r="FQ34" s="166">
        <v>35.104300000000002</v>
      </c>
      <c r="FR34" s="166">
        <v>-22.58</v>
      </c>
      <c r="FS34" s="166">
        <v>-0.3896</v>
      </c>
      <c r="FT34" s="166">
        <v>0.19159999999999999</v>
      </c>
      <c r="FU34" s="166">
        <v>0.65</v>
      </c>
      <c r="FV34" s="166">
        <v>-1.83</v>
      </c>
      <c r="FW34" s="166">
        <v>-33.435899999999997</v>
      </c>
      <c r="FX34" s="167"/>
      <c r="FY34" s="166">
        <v>3.004</v>
      </c>
      <c r="FZ34" s="166">
        <v>0.64400000000000002</v>
      </c>
      <c r="GA34" s="167"/>
      <c r="GB34" s="166">
        <v>20.079999999999998</v>
      </c>
      <c r="GC34" s="166">
        <v>-25.685099999999998</v>
      </c>
      <c r="GD34" s="166">
        <v>-12.3917</v>
      </c>
      <c r="GE34" s="166">
        <v>-2.94</v>
      </c>
      <c r="GF34" s="166">
        <v>25.164000000000001</v>
      </c>
      <c r="GG34" s="167"/>
      <c r="GH34" s="166">
        <v>27.311699999999998</v>
      </c>
      <c r="GI34" s="166">
        <v>-10.6494</v>
      </c>
      <c r="GJ34" s="166">
        <v>-11.1562</v>
      </c>
      <c r="GK34" s="166">
        <v>2.9169999999999998</v>
      </c>
      <c r="GL34" s="167"/>
      <c r="GM34" s="167"/>
      <c r="GN34" s="166">
        <v>-12.012700000000001</v>
      </c>
      <c r="GO34" s="166">
        <v>-17.0792</v>
      </c>
      <c r="GP34" s="166">
        <v>2.4291999999999998</v>
      </c>
      <c r="GQ34" s="166">
        <v>-23.735800000000001</v>
      </c>
      <c r="GR34" s="166">
        <v>7.1867999999999999</v>
      </c>
      <c r="GS34" s="166">
        <v>7.1802000000000001</v>
      </c>
      <c r="GT34" s="166">
        <v>171.84549999999999</v>
      </c>
      <c r="GU34" s="166">
        <v>-4.5616000000000003</v>
      </c>
      <c r="GV34" s="166">
        <v>-5.0890000000000004</v>
      </c>
      <c r="GW34" s="166">
        <v>-15.2552</v>
      </c>
      <c r="GX34" s="166">
        <v>-1.3431999999999999</v>
      </c>
      <c r="GY34" s="166">
        <v>8.1173000000000002</v>
      </c>
      <c r="GZ34" s="166">
        <v>8.2763000000000009</v>
      </c>
      <c r="HA34" s="166">
        <v>-2.1402999999999999</v>
      </c>
      <c r="HB34" s="166">
        <v>-20.543099999999999</v>
      </c>
      <c r="HC34" s="166">
        <v>-19.124700000000001</v>
      </c>
      <c r="HD34" s="166">
        <v>-7.54</v>
      </c>
      <c r="HE34" s="166">
        <v>10.5594</v>
      </c>
      <c r="HF34" s="166">
        <v>38.133400000000002</v>
      </c>
      <c r="HG34" s="166">
        <v>36.3675</v>
      </c>
      <c r="HH34" s="166">
        <v>59.371499999999997</v>
      </c>
      <c r="HI34" s="166">
        <v>13.1515</v>
      </c>
      <c r="HJ34" s="166">
        <v>13.4457</v>
      </c>
      <c r="HK34" s="166">
        <v>-7.8278999999999996</v>
      </c>
      <c r="HL34" s="166">
        <v>-6.2809999999999997</v>
      </c>
      <c r="HM34" s="166">
        <v>-14.978999999999999</v>
      </c>
      <c r="HN34" s="166">
        <v>-16.919699999999999</v>
      </c>
      <c r="HO34" s="167"/>
      <c r="HP34" s="167"/>
      <c r="HQ34" s="166">
        <v>-20.3127</v>
      </c>
      <c r="HR34" s="166">
        <v>-20.103899999999999</v>
      </c>
      <c r="HS34" s="166">
        <v>-20.776299999999999</v>
      </c>
      <c r="HT34" s="166">
        <v>-20.557300000000001</v>
      </c>
      <c r="HU34" s="166">
        <v>29.44</v>
      </c>
      <c r="HV34" s="166">
        <v>29.55</v>
      </c>
      <c r="HW34" s="166">
        <v>-20.8</v>
      </c>
      <c r="HX34" s="166">
        <v>-20.399999999999999</v>
      </c>
      <c r="HY34" s="166">
        <v>0.51</v>
      </c>
      <c r="HZ34" s="166">
        <v>11.44</v>
      </c>
      <c r="IA34" s="166">
        <v>61.5931</v>
      </c>
      <c r="IB34" s="166">
        <v>16.893000000000001</v>
      </c>
      <c r="IC34" s="166">
        <v>17.110499999999998</v>
      </c>
      <c r="ID34" s="166">
        <v>-14</v>
      </c>
      <c r="IE34" s="166">
        <v>-25.2</v>
      </c>
      <c r="IF34" s="166">
        <v>3.4</v>
      </c>
      <c r="IG34" s="166">
        <v>2.9</v>
      </c>
      <c r="IH34" s="166">
        <v>-18.446000000000002</v>
      </c>
      <c r="II34" s="166">
        <v>-18.338100000000001</v>
      </c>
      <c r="IJ34" s="166">
        <v>-150.3887</v>
      </c>
      <c r="IK34" s="166">
        <v>-1.2352000000000001</v>
      </c>
      <c r="IL34" s="166">
        <v>-209.5325</v>
      </c>
      <c r="IM34" s="166">
        <v>-12.5966</v>
      </c>
      <c r="IN34" s="166">
        <v>-23.0167</v>
      </c>
      <c r="IO34" s="166">
        <v>54.408799999999999</v>
      </c>
      <c r="IP34" s="166">
        <v>117.9015</v>
      </c>
      <c r="IQ34" s="166">
        <v>63.767400000000002</v>
      </c>
      <c r="IR34" s="166">
        <v>104.3789</v>
      </c>
      <c r="IS34" s="166">
        <v>-27.001799999999999</v>
      </c>
      <c r="IT34" s="166">
        <v>12.225899999999999</v>
      </c>
      <c r="IU34" s="166">
        <v>13.7128</v>
      </c>
      <c r="IV34" s="166">
        <v>47.030099999999997</v>
      </c>
      <c r="IW34" s="166">
        <v>74.712599999999995</v>
      </c>
      <c r="IX34" s="166">
        <v>-217.9521</v>
      </c>
      <c r="IY34" s="166">
        <v>-3.1356999999999999</v>
      </c>
      <c r="IZ34" s="166">
        <v>1.9319</v>
      </c>
      <c r="JA34" s="166">
        <v>-1.9201999999999999</v>
      </c>
      <c r="JB34" s="167"/>
      <c r="JC34" s="166">
        <v>-11.12</v>
      </c>
      <c r="JD34" s="166">
        <v>3.3000000000000002E-2</v>
      </c>
      <c r="JE34" s="166">
        <v>3.1E-2</v>
      </c>
      <c r="JF34" s="166">
        <v>6.08</v>
      </c>
      <c r="JG34" s="166">
        <v>-3.76</v>
      </c>
      <c r="JH34" s="166">
        <v>-2.9464000000000001</v>
      </c>
      <c r="JI34" s="166">
        <v>-2.1958000000000002</v>
      </c>
      <c r="JJ34" s="166">
        <v>2.4033000000000002</v>
      </c>
      <c r="JK34" s="166">
        <v>13.7713</v>
      </c>
      <c r="JL34" s="166">
        <v>-20.7</v>
      </c>
      <c r="JM34" s="166">
        <v>-1.6479999999999999</v>
      </c>
      <c r="JN34" s="166">
        <v>-2.9769999999999999</v>
      </c>
      <c r="JO34" s="167"/>
      <c r="JP34" s="167"/>
      <c r="JQ34" s="166">
        <v>2.8847</v>
      </c>
      <c r="JR34" s="166">
        <v>2.4413999999999998</v>
      </c>
      <c r="JS34" s="166">
        <v>2.4533999999999998</v>
      </c>
      <c r="JT34" s="167"/>
      <c r="JU34" s="166">
        <v>8.8000000000000007</v>
      </c>
      <c r="JV34" s="166">
        <v>8.4457000000000004</v>
      </c>
      <c r="JW34" s="166">
        <v>1.31</v>
      </c>
      <c r="JX34" s="167"/>
      <c r="JY34" s="166">
        <v>-16.253399999999999</v>
      </c>
      <c r="JZ34" s="166">
        <v>-6.2474999999999996</v>
      </c>
      <c r="KA34" s="166">
        <v>-17.325299999999999</v>
      </c>
      <c r="KB34" s="166">
        <v>-12.739100000000001</v>
      </c>
      <c r="KC34" s="166">
        <v>2.2397999999999998</v>
      </c>
      <c r="KD34" s="166">
        <v>-14.6031</v>
      </c>
      <c r="KE34" s="166">
        <v>12.081300000000001</v>
      </c>
      <c r="KF34" s="166">
        <v>-11.5</v>
      </c>
      <c r="KG34" s="166">
        <v>-4.8</v>
      </c>
      <c r="KH34" s="166">
        <v>71.487099999999998</v>
      </c>
      <c r="KI34" s="166">
        <v>-101.3677</v>
      </c>
    </row>
    <row r="35" spans="1:295" ht="18" customHeight="1" x14ac:dyDescent="0.3">
      <c r="A35" s="162" t="s">
        <v>71</v>
      </c>
      <c r="B35" s="162" t="s">
        <v>767</v>
      </c>
      <c r="C35" s="166">
        <v>0</v>
      </c>
      <c r="D35" s="166">
        <v>6.0034000000000001</v>
      </c>
      <c r="E35" s="166">
        <v>-10.819800000000001</v>
      </c>
      <c r="F35" s="166">
        <v>3.6899000000000002</v>
      </c>
      <c r="G35" s="166">
        <v>12.517099999999999</v>
      </c>
      <c r="H35" s="167"/>
      <c r="I35" s="166">
        <v>10.7081</v>
      </c>
      <c r="J35" s="167"/>
      <c r="K35" s="166">
        <v>23.2257</v>
      </c>
      <c r="L35" s="166">
        <v>9.8706999999999994</v>
      </c>
      <c r="M35" s="166">
        <v>9.6910000000000007</v>
      </c>
      <c r="N35" s="166">
        <v>-22.2</v>
      </c>
      <c r="O35" s="166">
        <v>-30.8</v>
      </c>
      <c r="P35" s="166">
        <v>6.6</v>
      </c>
      <c r="Q35" s="166">
        <v>4.968</v>
      </c>
      <c r="R35" s="166">
        <v>-22</v>
      </c>
      <c r="S35" s="166">
        <v>-0.81159999999999999</v>
      </c>
      <c r="T35" s="166">
        <v>0.86380000000000001</v>
      </c>
      <c r="U35" s="166">
        <v>4.7942999999999998</v>
      </c>
      <c r="V35" s="166">
        <v>4.7032999999999996</v>
      </c>
      <c r="W35" s="166">
        <v>8.5228999999999999</v>
      </c>
      <c r="X35" s="166">
        <v>3.1193</v>
      </c>
      <c r="Y35" s="166">
        <v>-1.3334999999999999</v>
      </c>
      <c r="Z35" s="166">
        <v>0.1678</v>
      </c>
      <c r="AA35" s="167"/>
      <c r="AB35" s="166">
        <v>-0.51170000000000004</v>
      </c>
      <c r="AC35" s="166">
        <v>-0.53200000000000003</v>
      </c>
      <c r="AD35" s="166">
        <v>-0.5</v>
      </c>
      <c r="AE35" s="166">
        <v>2.956</v>
      </c>
      <c r="AF35" s="166">
        <v>2.2200000000000002</v>
      </c>
      <c r="AG35" s="166">
        <v>-2.2000000000000002</v>
      </c>
      <c r="AH35" s="166">
        <v>-2.2549999999999999</v>
      </c>
      <c r="AI35" s="166">
        <v>0.23599999999999999</v>
      </c>
      <c r="AJ35" s="167"/>
      <c r="AK35" s="166">
        <v>-6.06</v>
      </c>
      <c r="AL35" s="167"/>
      <c r="AM35" s="166">
        <v>-14.69</v>
      </c>
      <c r="AN35" s="166">
        <v>-14.64</v>
      </c>
      <c r="AO35" s="166">
        <v>6.3746999999999998</v>
      </c>
      <c r="AP35" s="166">
        <v>3.7219000000000002</v>
      </c>
      <c r="AQ35" s="166">
        <v>17.3889</v>
      </c>
      <c r="AR35" s="166">
        <v>20.638500000000001</v>
      </c>
      <c r="AS35" s="167"/>
      <c r="AT35" s="166">
        <v>-7.0998000000000001</v>
      </c>
      <c r="AU35" s="166">
        <v>-6.6889000000000003</v>
      </c>
      <c r="AV35" s="166">
        <v>9.3157999999999994</v>
      </c>
      <c r="AW35" s="166">
        <v>13.209300000000001</v>
      </c>
      <c r="AX35" s="166">
        <v>-15.6732</v>
      </c>
      <c r="AY35" s="166">
        <v>-12.860099999999999</v>
      </c>
      <c r="AZ35" s="166">
        <v>20.305</v>
      </c>
      <c r="BA35" s="166">
        <v>21.4664</v>
      </c>
      <c r="BB35" s="166">
        <v>90.683199999999999</v>
      </c>
      <c r="BC35" s="166">
        <v>10.535600000000001</v>
      </c>
      <c r="BD35" s="166">
        <v>-5.7</v>
      </c>
      <c r="BE35" s="166">
        <v>-6.2</v>
      </c>
      <c r="BF35" s="166">
        <v>-25.3901</v>
      </c>
      <c r="BG35" s="166">
        <v>-25.250599999999999</v>
      </c>
      <c r="BH35" s="166">
        <v>-2.1057000000000001</v>
      </c>
      <c r="BI35" s="167"/>
      <c r="BJ35" s="166">
        <v>-0.18240000000000001</v>
      </c>
      <c r="BK35" s="166">
        <v>5.6908000000000003</v>
      </c>
      <c r="BL35" s="166">
        <v>4.1508000000000003</v>
      </c>
      <c r="BM35" s="166">
        <v>2.7179000000000002</v>
      </c>
      <c r="BN35" s="166">
        <v>-108.95099999999999</v>
      </c>
      <c r="BO35" s="166">
        <v>80.019499999999994</v>
      </c>
      <c r="BP35" s="166">
        <v>79.439700000000002</v>
      </c>
      <c r="BQ35" s="166">
        <v>-53.588700000000003</v>
      </c>
      <c r="BR35" s="166">
        <v>-108.62520000000001</v>
      </c>
      <c r="BS35" s="167"/>
      <c r="BT35" s="167"/>
      <c r="BU35" s="167"/>
      <c r="BV35" s="166">
        <v>21.935099999999998</v>
      </c>
      <c r="BW35" s="166">
        <v>10.55</v>
      </c>
      <c r="BX35" s="166">
        <v>9.66</v>
      </c>
      <c r="BY35" s="166">
        <v>-5.22</v>
      </c>
      <c r="BZ35" s="166">
        <v>5.59</v>
      </c>
      <c r="CA35" s="166">
        <v>-8.5691000000000006</v>
      </c>
      <c r="CB35" s="166">
        <v>-8.1671999999999993</v>
      </c>
      <c r="CC35" s="166">
        <v>11.6738</v>
      </c>
      <c r="CD35" s="166">
        <v>10.649800000000001</v>
      </c>
      <c r="CE35" s="166">
        <v>5.3947000000000003</v>
      </c>
      <c r="CF35" s="166">
        <v>38.811399999999999</v>
      </c>
      <c r="CG35" s="166">
        <v>39.119100000000003</v>
      </c>
      <c r="CH35" s="166">
        <v>1.1346000000000001</v>
      </c>
      <c r="CI35" s="167"/>
      <c r="CJ35" s="167"/>
      <c r="CK35" s="167"/>
      <c r="CL35" s="166">
        <v>-9</v>
      </c>
      <c r="CM35" s="166">
        <v>-9.4</v>
      </c>
      <c r="CN35" s="166">
        <v>-4.42</v>
      </c>
      <c r="CO35" s="166">
        <v>46.514200000000002</v>
      </c>
      <c r="CP35" s="166">
        <v>46.299100000000003</v>
      </c>
      <c r="CQ35" s="166">
        <v>43.9923</v>
      </c>
      <c r="CR35" s="166">
        <v>49.044699999999999</v>
      </c>
      <c r="CS35" s="166">
        <v>50.723500000000001</v>
      </c>
      <c r="CT35" s="166">
        <v>-23.235700000000001</v>
      </c>
      <c r="CU35" s="166">
        <v>-39.8874</v>
      </c>
      <c r="CV35" s="166">
        <v>-19.0625</v>
      </c>
      <c r="CW35" s="166">
        <v>4.2820999999999998</v>
      </c>
      <c r="CX35" s="166">
        <v>30.89</v>
      </c>
      <c r="CY35" s="166">
        <v>16.600000000000001</v>
      </c>
      <c r="CZ35" s="166">
        <v>22.504899999999999</v>
      </c>
      <c r="DA35" s="166">
        <v>22.170999999999999</v>
      </c>
      <c r="DB35" s="166">
        <v>-10.69</v>
      </c>
      <c r="DC35" s="166">
        <v>-3.2585000000000002</v>
      </c>
      <c r="DD35" s="167"/>
      <c r="DE35" s="167"/>
      <c r="DF35" s="166">
        <v>1.5106999999999999</v>
      </c>
      <c r="DG35" s="166">
        <v>-18.373200000000001</v>
      </c>
      <c r="DH35" s="166">
        <v>-5.5027999999999997</v>
      </c>
      <c r="DI35" s="166">
        <v>-30.4</v>
      </c>
      <c r="DJ35" s="166">
        <v>-30.4</v>
      </c>
      <c r="DK35" s="166">
        <v>-1.8567</v>
      </c>
      <c r="DL35" s="166">
        <v>7.2991999999999999</v>
      </c>
      <c r="DM35" s="166">
        <v>12.9375</v>
      </c>
      <c r="DN35" s="166">
        <v>17.261700000000001</v>
      </c>
      <c r="DO35" s="166">
        <v>7.87</v>
      </c>
      <c r="DP35" s="166">
        <v>-3.67</v>
      </c>
      <c r="DQ35" s="166">
        <v>14.787000000000001</v>
      </c>
      <c r="DR35" s="166">
        <v>-3.4702000000000002</v>
      </c>
      <c r="DS35" s="166">
        <v>-14.02</v>
      </c>
      <c r="DT35" s="166">
        <v>-14.09</v>
      </c>
      <c r="DU35" s="166">
        <v>36.83</v>
      </c>
      <c r="DV35" s="166">
        <v>23.11</v>
      </c>
      <c r="DW35" s="166">
        <v>-3.2909000000000002</v>
      </c>
      <c r="DX35" s="166">
        <v>-2.0272999999999999</v>
      </c>
      <c r="DY35" s="166">
        <v>-22.2546</v>
      </c>
      <c r="DZ35" s="166">
        <v>-21.209099999999999</v>
      </c>
      <c r="EA35" s="166">
        <v>44.628500000000003</v>
      </c>
      <c r="EB35" s="166">
        <v>20.6998</v>
      </c>
      <c r="EC35" s="166">
        <v>11.790100000000001</v>
      </c>
      <c r="ED35" s="166">
        <v>11.7227</v>
      </c>
      <c r="EE35" s="166">
        <v>1.0912999999999999</v>
      </c>
      <c r="EF35" s="166">
        <v>-3.2751999999999999</v>
      </c>
      <c r="EG35" s="166">
        <v>-10.691000000000001</v>
      </c>
      <c r="EH35" s="166">
        <v>-27.162099999999999</v>
      </c>
      <c r="EI35" s="166">
        <v>-29.997299999999999</v>
      </c>
      <c r="EJ35" s="167"/>
      <c r="EK35" s="166">
        <v>-14.4726</v>
      </c>
      <c r="EL35" s="166">
        <v>-12.764200000000001</v>
      </c>
      <c r="EM35" s="166">
        <v>0</v>
      </c>
      <c r="EN35" s="166">
        <v>-0.64500000000000002</v>
      </c>
      <c r="EO35" s="166">
        <v>-2.7639999999999998</v>
      </c>
      <c r="EP35" s="166">
        <v>9.7439999999999998</v>
      </c>
      <c r="EQ35" s="167"/>
      <c r="ER35" s="166">
        <v>-14.396800000000001</v>
      </c>
      <c r="ES35" s="166">
        <v>-9.5871999999999993</v>
      </c>
      <c r="ET35" s="166">
        <v>0</v>
      </c>
      <c r="EU35" s="166">
        <v>-9.39</v>
      </c>
      <c r="EV35" s="166">
        <v>1.3</v>
      </c>
      <c r="EW35" s="166">
        <v>6.7153999999999998</v>
      </c>
      <c r="EX35" s="166">
        <v>-10.1213</v>
      </c>
      <c r="EY35" s="166">
        <v>-6.2709999999999999</v>
      </c>
      <c r="EZ35" s="166">
        <v>-6.3785999999999996</v>
      </c>
      <c r="FA35" s="166">
        <v>2.9893999999999998</v>
      </c>
      <c r="FB35" s="166">
        <v>-11.5863</v>
      </c>
      <c r="FC35" s="166">
        <v>0</v>
      </c>
      <c r="FD35" s="166">
        <v>4.6501000000000001</v>
      </c>
      <c r="FE35" s="167"/>
      <c r="FF35" s="166">
        <v>4.4130000000000003</v>
      </c>
      <c r="FG35" s="166">
        <v>2.5093000000000001</v>
      </c>
      <c r="FH35" s="166">
        <v>3.4497</v>
      </c>
      <c r="FI35" s="166">
        <v>0</v>
      </c>
      <c r="FJ35" s="166">
        <v>2.1768999999999998</v>
      </c>
      <c r="FK35" s="166">
        <v>2.0095000000000001</v>
      </c>
      <c r="FL35" s="166">
        <v>-22.104199999999999</v>
      </c>
      <c r="FM35" s="166">
        <v>6.0503999999999998</v>
      </c>
      <c r="FN35" s="166">
        <v>6.1498999999999997</v>
      </c>
      <c r="FO35" s="166">
        <v>-3.8210999999999999</v>
      </c>
      <c r="FP35" s="166">
        <v>10.056699999999999</v>
      </c>
      <c r="FQ35" s="166">
        <v>26.676400000000001</v>
      </c>
      <c r="FR35" s="166">
        <v>-24.96</v>
      </c>
      <c r="FS35" s="166">
        <v>-0.70450000000000002</v>
      </c>
      <c r="FT35" s="166">
        <v>0.21809999999999999</v>
      </c>
      <c r="FU35" s="166">
        <v>0.17</v>
      </c>
      <c r="FV35" s="166">
        <v>3.61</v>
      </c>
      <c r="FW35" s="166">
        <v>-26.6052</v>
      </c>
      <c r="FX35" s="166">
        <v>2.7515999999999998</v>
      </c>
      <c r="FY35" s="166">
        <v>2.9940000000000002</v>
      </c>
      <c r="FZ35" s="166">
        <v>0.68799999999999994</v>
      </c>
      <c r="GA35" s="167"/>
      <c r="GB35" s="166">
        <v>22.23</v>
      </c>
      <c r="GC35" s="166">
        <v>-22.968499999999999</v>
      </c>
      <c r="GD35" s="166">
        <v>-12.687200000000001</v>
      </c>
      <c r="GE35" s="166">
        <v>-2.59</v>
      </c>
      <c r="GF35" s="166">
        <v>27.6724</v>
      </c>
      <c r="GG35" s="167"/>
      <c r="GH35" s="166">
        <v>27.810199999999998</v>
      </c>
      <c r="GI35" s="166">
        <v>-10.8621</v>
      </c>
      <c r="GJ35" s="166">
        <v>-11.418900000000001</v>
      </c>
      <c r="GK35" s="166">
        <v>2.786</v>
      </c>
      <c r="GL35" s="167"/>
      <c r="GM35" s="167"/>
      <c r="GN35" s="166">
        <v>-12.4397</v>
      </c>
      <c r="GO35" s="166">
        <v>-18.476099999999999</v>
      </c>
      <c r="GP35" s="166">
        <v>2.3521999999999998</v>
      </c>
      <c r="GQ35" s="166">
        <v>-23.622</v>
      </c>
      <c r="GR35" s="166">
        <v>5.5652999999999997</v>
      </c>
      <c r="GS35" s="166">
        <v>6.1959</v>
      </c>
      <c r="GT35" s="166">
        <v>174.4794</v>
      </c>
      <c r="GU35" s="166">
        <v>-3.3532999999999999</v>
      </c>
      <c r="GV35" s="166">
        <v>-4.6535000000000002</v>
      </c>
      <c r="GW35" s="166">
        <v>-16.139800000000001</v>
      </c>
      <c r="GX35" s="166">
        <v>-0.92920000000000003</v>
      </c>
      <c r="GY35" s="166">
        <v>7.9707999999999997</v>
      </c>
      <c r="GZ35" s="166">
        <v>8.0775000000000006</v>
      </c>
      <c r="HA35" s="166">
        <v>-2</v>
      </c>
      <c r="HB35" s="166">
        <v>-20.467300000000002</v>
      </c>
      <c r="HC35" s="166">
        <v>-19.133400000000002</v>
      </c>
      <c r="HD35" s="166">
        <v>-7.12</v>
      </c>
      <c r="HE35" s="166">
        <v>11.0542</v>
      </c>
      <c r="HF35" s="166">
        <v>38.055999999999997</v>
      </c>
      <c r="HG35" s="166">
        <v>38.001300000000001</v>
      </c>
      <c r="HH35" s="166">
        <v>57.366500000000002</v>
      </c>
      <c r="HI35" s="166">
        <v>14.0801</v>
      </c>
      <c r="HJ35" s="166">
        <v>14.2088</v>
      </c>
      <c r="HK35" s="166">
        <v>-7.3136999999999999</v>
      </c>
      <c r="HL35" s="166">
        <v>-5.5430999999999999</v>
      </c>
      <c r="HM35" s="166">
        <v>-14.4748</v>
      </c>
      <c r="HN35" s="166">
        <v>-15.712400000000001</v>
      </c>
      <c r="HO35" s="166">
        <v>10.1616</v>
      </c>
      <c r="HP35" s="167"/>
      <c r="HQ35" s="166">
        <v>-19.0822</v>
      </c>
      <c r="HR35" s="166">
        <v>-18.4999</v>
      </c>
      <c r="HS35" s="166">
        <v>-21.117799999999999</v>
      </c>
      <c r="HT35" s="166">
        <v>-21.136399999999998</v>
      </c>
      <c r="HU35" s="166">
        <v>33.369999999999997</v>
      </c>
      <c r="HV35" s="166">
        <v>33.630000000000003</v>
      </c>
      <c r="HW35" s="166">
        <v>-21.1</v>
      </c>
      <c r="HX35" s="166">
        <v>-20.9</v>
      </c>
      <c r="HY35" s="166">
        <v>0.28289999999999998</v>
      </c>
      <c r="HZ35" s="166">
        <v>11.36</v>
      </c>
      <c r="IA35" s="166">
        <v>55.613</v>
      </c>
      <c r="IB35" s="166">
        <v>18.433299999999999</v>
      </c>
      <c r="IC35" s="166">
        <v>17.9163</v>
      </c>
      <c r="ID35" s="166">
        <v>-13.5</v>
      </c>
      <c r="IE35" s="166">
        <v>-23.5</v>
      </c>
      <c r="IF35" s="166">
        <v>2.2000000000000002</v>
      </c>
      <c r="IG35" s="166">
        <v>1.6</v>
      </c>
      <c r="IH35" s="166">
        <v>-17.934100000000001</v>
      </c>
      <c r="II35" s="166">
        <v>-17.8385</v>
      </c>
      <c r="IJ35" s="166">
        <v>-147.72839999999999</v>
      </c>
      <c r="IK35" s="166">
        <v>-2.2201</v>
      </c>
      <c r="IL35" s="166">
        <v>-208.00470000000001</v>
      </c>
      <c r="IM35" s="166">
        <v>-11.3581</v>
      </c>
      <c r="IN35" s="166">
        <v>-21.338899999999999</v>
      </c>
      <c r="IO35" s="166">
        <v>54.485500000000002</v>
      </c>
      <c r="IP35" s="166">
        <v>115.7927</v>
      </c>
      <c r="IQ35" s="166">
        <v>60.56</v>
      </c>
      <c r="IR35" s="166">
        <v>104.03189999999999</v>
      </c>
      <c r="IS35" s="166">
        <v>-21.482099999999999</v>
      </c>
      <c r="IT35" s="166">
        <v>10.5158</v>
      </c>
      <c r="IU35" s="166">
        <v>13.967700000000001</v>
      </c>
      <c r="IV35" s="166">
        <v>46.218400000000003</v>
      </c>
      <c r="IW35" s="166">
        <v>77.303399999999996</v>
      </c>
      <c r="IX35" s="166">
        <v>-215.66290000000001</v>
      </c>
      <c r="IY35" s="166">
        <v>-2.1701999999999999</v>
      </c>
      <c r="IZ35" s="166">
        <v>0.82389999999999997</v>
      </c>
      <c r="JA35" s="166">
        <v>-2.1082000000000001</v>
      </c>
      <c r="JB35" s="167"/>
      <c r="JC35" s="166">
        <v>-10.4</v>
      </c>
      <c r="JD35" s="166">
        <v>0.109</v>
      </c>
      <c r="JE35" s="166">
        <v>9.9000000000000005E-2</v>
      </c>
      <c r="JF35" s="166">
        <v>5.52</v>
      </c>
      <c r="JG35" s="166">
        <v>-3.36</v>
      </c>
      <c r="JH35" s="166">
        <v>-2.2201</v>
      </c>
      <c r="JI35" s="166">
        <v>-1.8723000000000001</v>
      </c>
      <c r="JJ35" s="166">
        <v>3.4011999999999998</v>
      </c>
      <c r="JK35" s="166">
        <v>15.001099999999999</v>
      </c>
      <c r="JL35" s="166">
        <v>-22.6</v>
      </c>
      <c r="JM35" s="166">
        <v>-4.1550000000000002</v>
      </c>
      <c r="JN35" s="166">
        <v>-3.43</v>
      </c>
      <c r="JO35" s="167"/>
      <c r="JP35" s="167"/>
      <c r="JQ35" s="166">
        <v>2.9304000000000001</v>
      </c>
      <c r="JR35" s="166">
        <v>2.8321999999999998</v>
      </c>
      <c r="JS35" s="166">
        <v>2.5785</v>
      </c>
      <c r="JT35" s="167"/>
      <c r="JU35" s="166">
        <v>9.1</v>
      </c>
      <c r="JV35" s="166">
        <v>8.5944000000000003</v>
      </c>
      <c r="JW35" s="166">
        <v>1.44</v>
      </c>
      <c r="JX35" s="167"/>
      <c r="JY35" s="166">
        <v>-16.546700000000001</v>
      </c>
      <c r="JZ35" s="166">
        <v>-6.3506999999999998</v>
      </c>
      <c r="KA35" s="166">
        <v>-17.148499999999999</v>
      </c>
      <c r="KB35" s="166">
        <v>-12.6808</v>
      </c>
      <c r="KC35" s="166">
        <v>2.2557</v>
      </c>
      <c r="KD35" s="166">
        <v>-15.5162</v>
      </c>
      <c r="KE35" s="166">
        <v>12.346299999999999</v>
      </c>
      <c r="KF35" s="166">
        <v>-10.4</v>
      </c>
      <c r="KG35" s="166">
        <v>-5.2</v>
      </c>
      <c r="KH35" s="166">
        <v>72.944000000000003</v>
      </c>
      <c r="KI35" s="166">
        <v>-102.63849999999999</v>
      </c>
    </row>
    <row r="36" spans="1:295" ht="18" customHeight="1" x14ac:dyDescent="0.3">
      <c r="A36" s="162" t="s">
        <v>71</v>
      </c>
      <c r="B36" s="162" t="s">
        <v>768</v>
      </c>
      <c r="C36" s="166">
        <v>0</v>
      </c>
      <c r="D36" s="166">
        <v>5.8856000000000002</v>
      </c>
      <c r="E36" s="166">
        <v>-10.593</v>
      </c>
      <c r="F36" s="166">
        <v>3.8971</v>
      </c>
      <c r="G36" s="166">
        <v>12.875299999999999</v>
      </c>
      <c r="H36" s="167"/>
      <c r="I36" s="166">
        <v>9.9631000000000007</v>
      </c>
      <c r="J36" s="167"/>
      <c r="K36" s="166">
        <v>23.485099999999999</v>
      </c>
      <c r="L36" s="166">
        <v>10.1347</v>
      </c>
      <c r="M36" s="166">
        <v>9.7971000000000004</v>
      </c>
      <c r="N36" s="166">
        <v>-22.2</v>
      </c>
      <c r="O36" s="166">
        <v>-30.8</v>
      </c>
      <c r="P36" s="166">
        <v>6.6</v>
      </c>
      <c r="Q36" s="166">
        <v>4.968</v>
      </c>
      <c r="R36" s="166">
        <v>-19.8</v>
      </c>
      <c r="S36" s="166">
        <v>-0.53769999999999996</v>
      </c>
      <c r="T36" s="166">
        <v>1.0399</v>
      </c>
      <c r="U36" s="166">
        <v>4.6997</v>
      </c>
      <c r="V36" s="166">
        <v>4.6158999999999999</v>
      </c>
      <c r="W36" s="166">
        <v>9.1065000000000005</v>
      </c>
      <c r="X36" s="166">
        <v>3.4207999999999998</v>
      </c>
      <c r="Y36" s="166">
        <v>-1.3089</v>
      </c>
      <c r="Z36" s="166">
        <v>0.12509999999999999</v>
      </c>
      <c r="AA36" s="167"/>
      <c r="AB36" s="166">
        <v>-0.32750000000000001</v>
      </c>
      <c r="AC36" s="166">
        <v>-0.53600000000000003</v>
      </c>
      <c r="AD36" s="166">
        <v>-0.50600000000000001</v>
      </c>
      <c r="AE36" s="166">
        <v>2.915</v>
      </c>
      <c r="AF36" s="166">
        <v>0</v>
      </c>
      <c r="AG36" s="166">
        <v>-2.2000000000000002</v>
      </c>
      <c r="AH36" s="166">
        <v>-2.0870000000000002</v>
      </c>
      <c r="AI36" s="166">
        <v>0.23400000000000001</v>
      </c>
      <c r="AJ36" s="167"/>
      <c r="AK36" s="166">
        <v>-6.29</v>
      </c>
      <c r="AL36" s="167"/>
      <c r="AM36" s="166">
        <v>-14.83</v>
      </c>
      <c r="AN36" s="166">
        <v>-14.97</v>
      </c>
      <c r="AO36" s="166">
        <v>6.8472</v>
      </c>
      <c r="AP36" s="166">
        <v>3.5329999999999999</v>
      </c>
      <c r="AQ36" s="166">
        <v>16.886600000000001</v>
      </c>
      <c r="AR36" s="166">
        <v>20.351600000000001</v>
      </c>
      <c r="AS36" s="167"/>
      <c r="AT36" s="166">
        <v>-6.6978999999999997</v>
      </c>
      <c r="AU36" s="166">
        <v>-7.1738999999999997</v>
      </c>
      <c r="AV36" s="166">
        <v>14.742000000000001</v>
      </c>
      <c r="AW36" s="166">
        <v>20.559799999999999</v>
      </c>
      <c r="AX36" s="166">
        <v>-16.343</v>
      </c>
      <c r="AY36" s="166">
        <v>-14.0657</v>
      </c>
      <c r="AZ36" s="166">
        <v>22.377500000000001</v>
      </c>
      <c r="BA36" s="166">
        <v>28.875800000000002</v>
      </c>
      <c r="BB36" s="166">
        <v>87.186099999999996</v>
      </c>
      <c r="BC36" s="166">
        <v>10.232200000000001</v>
      </c>
      <c r="BD36" s="166">
        <v>-5.9</v>
      </c>
      <c r="BE36" s="166">
        <v>-6.6</v>
      </c>
      <c r="BF36" s="166">
        <v>-25.858499999999999</v>
      </c>
      <c r="BG36" s="166">
        <v>-26.313600000000001</v>
      </c>
      <c r="BH36" s="166">
        <v>-2.1257999999999999</v>
      </c>
      <c r="BI36" s="167"/>
      <c r="BJ36" s="166">
        <v>0.38890000000000002</v>
      </c>
      <c r="BK36" s="166">
        <v>6.0853999999999999</v>
      </c>
      <c r="BL36" s="166">
        <v>3.8837999999999999</v>
      </c>
      <c r="BM36" s="166">
        <v>2.7547000000000001</v>
      </c>
      <c r="BN36" s="166">
        <v>-110.20229999999999</v>
      </c>
      <c r="BO36" s="166">
        <v>81.8506</v>
      </c>
      <c r="BP36" s="166">
        <v>81.8506</v>
      </c>
      <c r="BQ36" s="166">
        <v>-54.333599999999997</v>
      </c>
      <c r="BR36" s="166">
        <v>-106.8078</v>
      </c>
      <c r="BS36" s="167"/>
      <c r="BT36" s="167"/>
      <c r="BU36" s="167"/>
      <c r="BV36" s="166">
        <v>24.360099999999999</v>
      </c>
      <c r="BW36" s="166">
        <v>10.92</v>
      </c>
      <c r="BX36" s="166">
        <v>10.14</v>
      </c>
      <c r="BY36" s="166">
        <v>-4.1399999999999997</v>
      </c>
      <c r="BZ36" s="166">
        <v>5.94</v>
      </c>
      <c r="CA36" s="166">
        <v>-9.7746999999999993</v>
      </c>
      <c r="CB36" s="166">
        <v>-9.6407000000000007</v>
      </c>
      <c r="CC36" s="166">
        <v>13.5177</v>
      </c>
      <c r="CD36" s="166">
        <v>12.045</v>
      </c>
      <c r="CE36" s="166">
        <v>5.2153</v>
      </c>
      <c r="CF36" s="166">
        <v>38.701599999999999</v>
      </c>
      <c r="CG36" s="166">
        <v>38.529299999999999</v>
      </c>
      <c r="CH36" s="166">
        <v>1.1427</v>
      </c>
      <c r="CI36" s="167"/>
      <c r="CJ36" s="167"/>
      <c r="CK36" s="167"/>
      <c r="CL36" s="166">
        <v>-8.9</v>
      </c>
      <c r="CM36" s="166">
        <v>-9.4</v>
      </c>
      <c r="CN36" s="166">
        <v>-4.5199999999999996</v>
      </c>
      <c r="CO36" s="166">
        <v>46.645200000000003</v>
      </c>
      <c r="CP36" s="166">
        <v>47.097700000000003</v>
      </c>
      <c r="CQ36" s="166">
        <v>44.448300000000003</v>
      </c>
      <c r="CR36" s="166">
        <v>50.206699999999998</v>
      </c>
      <c r="CS36" s="166">
        <v>50.678800000000003</v>
      </c>
      <c r="CT36" s="166">
        <v>-23.149699999999999</v>
      </c>
      <c r="CU36" s="166">
        <v>-40.6188</v>
      </c>
      <c r="CV36" s="166">
        <v>-18.8796</v>
      </c>
      <c r="CW36" s="166">
        <v>3.9262000000000001</v>
      </c>
      <c r="CX36" s="166">
        <v>31.72</v>
      </c>
      <c r="CY36" s="166">
        <v>17.079999999999998</v>
      </c>
      <c r="CZ36" s="166">
        <v>22.817399999999999</v>
      </c>
      <c r="DA36" s="166">
        <v>22.366299999999999</v>
      </c>
      <c r="DB36" s="166">
        <v>-10.83</v>
      </c>
      <c r="DC36" s="166">
        <v>-62.799500000000002</v>
      </c>
      <c r="DD36" s="167"/>
      <c r="DE36" s="167"/>
      <c r="DF36" s="166">
        <v>0.40510000000000002</v>
      </c>
      <c r="DG36" s="166">
        <v>-18.7425</v>
      </c>
      <c r="DH36" s="166">
        <v>-5.6142000000000003</v>
      </c>
      <c r="DI36" s="166">
        <v>-32.799999999999997</v>
      </c>
      <c r="DJ36" s="166">
        <v>-32.700000000000003</v>
      </c>
      <c r="DK36" s="166">
        <v>-1.3806</v>
      </c>
      <c r="DL36" s="166">
        <v>7.1120999999999999</v>
      </c>
      <c r="DM36" s="166">
        <v>12.7798</v>
      </c>
      <c r="DN36" s="166">
        <v>17.0761</v>
      </c>
      <c r="DO36" s="166">
        <v>7.63</v>
      </c>
      <c r="DP36" s="166">
        <v>-3.4</v>
      </c>
      <c r="DQ36" s="166">
        <v>14.477</v>
      </c>
      <c r="DR36" s="166">
        <v>-1.4500999999999999</v>
      </c>
      <c r="DS36" s="166">
        <v>-14.03</v>
      </c>
      <c r="DT36" s="166">
        <v>-14.1</v>
      </c>
      <c r="DU36" s="166">
        <v>37.619999999999997</v>
      </c>
      <c r="DV36" s="166">
        <v>23.43</v>
      </c>
      <c r="DW36" s="166">
        <v>-4.1818</v>
      </c>
      <c r="DX36" s="166">
        <v>-2</v>
      </c>
      <c r="DY36" s="166">
        <v>-23.848400000000002</v>
      </c>
      <c r="DZ36" s="166">
        <v>-22.4727</v>
      </c>
      <c r="EA36" s="166">
        <v>46.445399999999999</v>
      </c>
      <c r="EB36" s="166">
        <v>21.212</v>
      </c>
      <c r="EC36" s="166">
        <v>11.937900000000001</v>
      </c>
      <c r="ED36" s="166">
        <v>12.452299999999999</v>
      </c>
      <c r="EE36" s="166">
        <v>-4.8041999999999998</v>
      </c>
      <c r="EF36" s="166">
        <v>-7.8804999999999996</v>
      </c>
      <c r="EG36" s="166">
        <v>-10.079000000000001</v>
      </c>
      <c r="EH36" s="166">
        <v>-29.6769</v>
      </c>
      <c r="EI36" s="166">
        <v>-30.113499999999998</v>
      </c>
      <c r="EJ36" s="167"/>
      <c r="EK36" s="166">
        <v>-14.6661</v>
      </c>
      <c r="EL36" s="166">
        <v>-13.365600000000001</v>
      </c>
      <c r="EM36" s="166">
        <v>0</v>
      </c>
      <c r="EN36" s="166">
        <v>0.39739999999999998</v>
      </c>
      <c r="EO36" s="166">
        <v>-0.37609999999999999</v>
      </c>
      <c r="EP36" s="166">
        <v>-5.1239999999999997</v>
      </c>
      <c r="EQ36" s="167"/>
      <c r="ER36" s="166">
        <v>-14.279199999999999</v>
      </c>
      <c r="ES36" s="166">
        <v>-9.0640000000000001</v>
      </c>
      <c r="ET36" s="166">
        <v>6.28</v>
      </c>
      <c r="EU36" s="166">
        <v>-9.3800000000000008</v>
      </c>
      <c r="EV36" s="166">
        <v>0</v>
      </c>
      <c r="EW36" s="166">
        <v>6.2958999999999996</v>
      </c>
      <c r="EX36" s="166">
        <v>-6.7882999999999996</v>
      </c>
      <c r="EY36" s="166">
        <v>-7.0113000000000003</v>
      </c>
      <c r="EZ36" s="166">
        <v>-7.0091999999999999</v>
      </c>
      <c r="FA36" s="166">
        <v>3.5931000000000002</v>
      </c>
      <c r="FB36" s="166">
        <v>-10.399699999999999</v>
      </c>
      <c r="FC36" s="166">
        <v>-4.9600999999999997</v>
      </c>
      <c r="FD36" s="166">
        <v>4.7068000000000003</v>
      </c>
      <c r="FE36" s="167"/>
      <c r="FF36" s="166">
        <v>4.4023000000000003</v>
      </c>
      <c r="FG36" s="166">
        <v>2.9209999999999998</v>
      </c>
      <c r="FH36" s="166">
        <v>2.8068</v>
      </c>
      <c r="FI36" s="166">
        <v>0</v>
      </c>
      <c r="FJ36" s="166">
        <v>2.3443999999999998</v>
      </c>
      <c r="FK36" s="166">
        <v>2.5118</v>
      </c>
      <c r="FL36" s="166">
        <v>-20.764600000000002</v>
      </c>
      <c r="FM36" s="166">
        <v>6.2027000000000001</v>
      </c>
      <c r="FN36" s="166">
        <v>6.6673999999999998</v>
      </c>
      <c r="FO36" s="166">
        <v>-4.0007000000000001</v>
      </c>
      <c r="FP36" s="166">
        <v>11.136799999999999</v>
      </c>
      <c r="FQ36" s="166">
        <v>28.068100000000001</v>
      </c>
      <c r="FR36" s="166">
        <v>-21.27</v>
      </c>
      <c r="FS36" s="166">
        <v>-1.6072</v>
      </c>
      <c r="FT36" s="166">
        <v>0.1925</v>
      </c>
      <c r="FU36" s="166">
        <v>1.24</v>
      </c>
      <c r="FV36" s="166">
        <v>-0.09</v>
      </c>
      <c r="FW36" s="166">
        <v>-26.886099999999999</v>
      </c>
      <c r="FX36" s="166">
        <v>2.5234999999999999</v>
      </c>
      <c r="FY36" s="166">
        <v>2.956</v>
      </c>
      <c r="FZ36" s="166">
        <v>0.70899999999999996</v>
      </c>
      <c r="GA36" s="167"/>
      <c r="GB36" s="166">
        <v>20.89</v>
      </c>
      <c r="GC36" s="166">
        <v>-24</v>
      </c>
      <c r="GD36" s="166">
        <v>-12.860799999999999</v>
      </c>
      <c r="GE36" s="166">
        <v>-2.2999999999999998</v>
      </c>
      <c r="GF36" s="166">
        <v>27.6434</v>
      </c>
      <c r="GG36" s="167"/>
      <c r="GH36" s="166">
        <v>27.0793</v>
      </c>
      <c r="GI36" s="166">
        <v>-11.217700000000001</v>
      </c>
      <c r="GJ36" s="166">
        <v>-11.7514</v>
      </c>
      <c r="GK36" s="166">
        <v>2.8317999999999999</v>
      </c>
      <c r="GL36" s="167"/>
      <c r="GM36" s="167"/>
      <c r="GN36" s="167"/>
      <c r="GO36" s="166">
        <v>-19.216200000000001</v>
      </c>
      <c r="GP36" s="166">
        <v>1.9844999999999999</v>
      </c>
      <c r="GQ36" s="166">
        <v>-22.942599999999999</v>
      </c>
      <c r="GR36" s="166">
        <v>5.5583</v>
      </c>
      <c r="GS36" s="166">
        <v>5.3654000000000002</v>
      </c>
      <c r="GT36" s="166">
        <v>172.7825</v>
      </c>
      <c r="GU36" s="166">
        <v>-2.8612000000000002</v>
      </c>
      <c r="GV36" s="166">
        <v>-4.0292000000000003</v>
      </c>
      <c r="GW36" s="166">
        <v>-16.5304</v>
      </c>
      <c r="GX36" s="166">
        <v>-0.35539999999999999</v>
      </c>
      <c r="GY36" s="166">
        <v>7.9341999999999997</v>
      </c>
      <c r="GZ36" s="166">
        <v>7.9984000000000002</v>
      </c>
      <c r="HA36" s="166">
        <v>-1.1791</v>
      </c>
      <c r="HB36" s="166">
        <v>-19.918299999999999</v>
      </c>
      <c r="HC36" s="166">
        <v>-18.8461</v>
      </c>
      <c r="HD36" s="166">
        <v>-8.3800000000000008</v>
      </c>
      <c r="HE36" s="166">
        <v>10.439</v>
      </c>
      <c r="HF36" s="166">
        <v>35.920200000000001</v>
      </c>
      <c r="HG36" s="166">
        <v>37.421700000000001</v>
      </c>
      <c r="HH36" s="166">
        <v>61.090200000000003</v>
      </c>
      <c r="HI36" s="166">
        <v>13.7301</v>
      </c>
      <c r="HJ36" s="166">
        <v>13.8969</v>
      </c>
      <c r="HK36" s="166">
        <v>-7.6445999999999996</v>
      </c>
      <c r="HL36" s="166">
        <v>-5.94</v>
      </c>
      <c r="HM36" s="166">
        <v>-15.692399999999999</v>
      </c>
      <c r="HN36" s="166">
        <v>-17.685199999999998</v>
      </c>
      <c r="HO36" s="167"/>
      <c r="HP36" s="167"/>
      <c r="HQ36" s="166">
        <v>-18.5548</v>
      </c>
      <c r="HR36" s="166">
        <v>-17.8352</v>
      </c>
      <c r="HS36" s="166">
        <v>-20.884699999999999</v>
      </c>
      <c r="HT36" s="166">
        <v>-20.9924</v>
      </c>
      <c r="HU36" s="166">
        <v>34.92</v>
      </c>
      <c r="HV36" s="166">
        <v>34.68</v>
      </c>
      <c r="HW36" s="166">
        <v>-20.8</v>
      </c>
      <c r="HX36" s="166">
        <v>-20.7</v>
      </c>
      <c r="HY36" s="166">
        <v>0.21149999999999999</v>
      </c>
      <c r="HZ36" s="166">
        <v>10.56</v>
      </c>
      <c r="IA36" s="166">
        <v>47.069499999999998</v>
      </c>
      <c r="IB36" s="166">
        <v>23.147500000000001</v>
      </c>
      <c r="IC36" s="166">
        <v>23.054099999999998</v>
      </c>
      <c r="ID36" s="166">
        <v>-13.5</v>
      </c>
      <c r="IE36" s="166">
        <v>-24.8</v>
      </c>
      <c r="IF36" s="166">
        <v>0.9</v>
      </c>
      <c r="IG36" s="166">
        <v>0.3</v>
      </c>
      <c r="IH36" s="167"/>
      <c r="II36" s="166">
        <v>-17.782299999999999</v>
      </c>
      <c r="IJ36" s="166">
        <v>-151.8143</v>
      </c>
      <c r="IK36" s="166">
        <v>-1.8030999999999999</v>
      </c>
      <c r="IL36" s="166">
        <v>-209.03960000000001</v>
      </c>
      <c r="IM36" s="166">
        <v>-12.0198</v>
      </c>
      <c r="IN36" s="166">
        <v>-23.620699999999999</v>
      </c>
      <c r="IO36" s="166">
        <v>53.700099999999999</v>
      </c>
      <c r="IP36" s="166">
        <v>115.8826</v>
      </c>
      <c r="IQ36" s="166">
        <v>60.771000000000001</v>
      </c>
      <c r="IR36" s="166">
        <v>101.5397</v>
      </c>
      <c r="IS36" s="166">
        <v>-24.06</v>
      </c>
      <c r="IT36" s="166">
        <v>14.224399999999999</v>
      </c>
      <c r="IU36" s="166">
        <v>11.067399999999999</v>
      </c>
      <c r="IV36" s="166">
        <v>44.5931</v>
      </c>
      <c r="IW36" s="166">
        <v>75.5304</v>
      </c>
      <c r="IX36" s="166">
        <v>-214.69110000000001</v>
      </c>
      <c r="IY36" s="166">
        <v>0.71160000000000001</v>
      </c>
      <c r="IZ36" s="166">
        <v>-2.2454000000000001</v>
      </c>
      <c r="JA36" s="166">
        <v>-2.6697000000000002</v>
      </c>
      <c r="JB36" s="167"/>
      <c r="JC36" s="166">
        <v>-10.56</v>
      </c>
      <c r="JD36" s="166">
        <v>0.17</v>
      </c>
      <c r="JE36" s="166">
        <v>0.16900000000000001</v>
      </c>
      <c r="JF36" s="166">
        <v>5.52</v>
      </c>
      <c r="JG36" s="166">
        <v>-4.16</v>
      </c>
      <c r="JH36" s="166">
        <v>-1.9810000000000001</v>
      </c>
      <c r="JI36" s="166">
        <v>-1.6677999999999999</v>
      </c>
      <c r="JJ36" s="166">
        <v>3.5171999999999999</v>
      </c>
      <c r="JK36" s="166">
        <v>14.6502</v>
      </c>
      <c r="JL36" s="166">
        <v>-22.8</v>
      </c>
      <c r="JM36" s="166">
        <v>-4.2709999999999999</v>
      </c>
      <c r="JN36" s="166">
        <v>-4.6260000000000003</v>
      </c>
      <c r="JO36" s="167"/>
      <c r="JP36" s="167"/>
      <c r="JQ36" s="166">
        <v>2.9039999999999999</v>
      </c>
      <c r="JR36" s="166">
        <v>3.4603999999999999</v>
      </c>
      <c r="JS36" s="166">
        <v>2.4847999999999999</v>
      </c>
      <c r="JT36" s="167"/>
      <c r="JU36" s="166">
        <v>8.9</v>
      </c>
      <c r="JV36" s="166">
        <v>9.2592999999999996</v>
      </c>
      <c r="JW36" s="166">
        <v>1.4</v>
      </c>
      <c r="JX36" s="167"/>
      <c r="JY36" s="166">
        <v>-16.2072</v>
      </c>
      <c r="JZ36" s="166">
        <v>-6.0488</v>
      </c>
      <c r="KA36" s="166">
        <v>-17.3658</v>
      </c>
      <c r="KB36" s="166">
        <v>-12.9938</v>
      </c>
      <c r="KC36" s="166">
        <v>2.3988999999999998</v>
      </c>
      <c r="KD36" s="166">
        <v>-16.055199999999999</v>
      </c>
      <c r="KE36" s="166">
        <v>12.697900000000001</v>
      </c>
      <c r="KF36" s="166">
        <v>-11</v>
      </c>
      <c r="KG36" s="166">
        <v>-4.8</v>
      </c>
      <c r="KH36" s="166">
        <v>71.263999999999996</v>
      </c>
      <c r="KI36" s="166">
        <v>-102.21420000000001</v>
      </c>
    </row>
    <row r="37" spans="1:295" ht="18" customHeight="1" x14ac:dyDescent="0.3">
      <c r="A37" s="162" t="s">
        <v>71</v>
      </c>
      <c r="B37" s="162" t="s">
        <v>769</v>
      </c>
      <c r="C37" s="166">
        <v>0</v>
      </c>
      <c r="D37" s="166">
        <v>6.2305000000000001</v>
      </c>
      <c r="E37" s="166">
        <v>-10.959099999999999</v>
      </c>
      <c r="F37" s="166">
        <v>3.9849999999999999</v>
      </c>
      <c r="G37" s="166">
        <v>12.817399999999999</v>
      </c>
      <c r="H37" s="167"/>
      <c r="I37" s="166">
        <v>11.2981</v>
      </c>
      <c r="J37" s="167"/>
      <c r="K37" s="166">
        <v>25.559000000000001</v>
      </c>
      <c r="L37" s="166">
        <v>11.1227</v>
      </c>
      <c r="M37" s="166">
        <v>10.851000000000001</v>
      </c>
      <c r="N37" s="166">
        <v>-22.2</v>
      </c>
      <c r="O37" s="166">
        <v>-30.8</v>
      </c>
      <c r="P37" s="167"/>
      <c r="Q37" s="166">
        <v>5.7960000000000003</v>
      </c>
      <c r="R37" s="167"/>
      <c r="S37" s="166">
        <v>0.74829999999999997</v>
      </c>
      <c r="T37" s="166">
        <v>0.88970000000000005</v>
      </c>
      <c r="U37" s="166">
        <v>4.9157999999999999</v>
      </c>
      <c r="V37" s="166">
        <v>4.8921000000000001</v>
      </c>
      <c r="W37" s="166">
        <v>8.7205999999999992</v>
      </c>
      <c r="X37" s="166">
        <v>3.194</v>
      </c>
      <c r="Y37" s="166">
        <v>-1.7178</v>
      </c>
      <c r="Z37" s="166">
        <v>0.13059999999999999</v>
      </c>
      <c r="AA37" s="167"/>
      <c r="AB37" s="166">
        <v>-0.60040000000000004</v>
      </c>
      <c r="AC37" s="166">
        <v>-0.53300000000000003</v>
      </c>
      <c r="AD37" s="166">
        <v>-0.51100000000000001</v>
      </c>
      <c r="AE37" s="166">
        <v>2.7029999999999998</v>
      </c>
      <c r="AF37" s="166">
        <v>2.2200000000000002</v>
      </c>
      <c r="AG37" s="167"/>
      <c r="AH37" s="166">
        <v>-1.9019999999999999</v>
      </c>
      <c r="AI37" s="166">
        <v>0.224</v>
      </c>
      <c r="AJ37" s="167"/>
      <c r="AK37" s="166">
        <v>-5.91</v>
      </c>
      <c r="AL37" s="167"/>
      <c r="AM37" s="166">
        <v>-15.34</v>
      </c>
      <c r="AN37" s="166">
        <v>-15.43</v>
      </c>
      <c r="AO37" s="166">
        <v>7.3188000000000004</v>
      </c>
      <c r="AP37" s="166">
        <v>3.1774</v>
      </c>
      <c r="AQ37" s="166">
        <v>18.888000000000002</v>
      </c>
      <c r="AR37" s="166">
        <v>22.578700000000001</v>
      </c>
      <c r="AS37" s="167"/>
      <c r="AT37" s="166">
        <v>-6.2961</v>
      </c>
      <c r="AU37" s="166">
        <v>-5.8691000000000004</v>
      </c>
      <c r="AV37" s="166">
        <v>0.72170000000000001</v>
      </c>
      <c r="AW37" s="166">
        <v>0.88700000000000001</v>
      </c>
      <c r="AX37" s="166">
        <v>-13.6638</v>
      </c>
      <c r="AY37" s="166">
        <v>-10.8507</v>
      </c>
      <c r="AZ37" s="166">
        <v>14.8095</v>
      </c>
      <c r="BA37" s="166">
        <v>15.018599999999999</v>
      </c>
      <c r="BB37" s="166">
        <v>99.496099999999998</v>
      </c>
      <c r="BC37" s="166">
        <v>9.8659999999999997</v>
      </c>
      <c r="BD37" s="166">
        <v>-5.8</v>
      </c>
      <c r="BE37" s="166">
        <v>-6.4</v>
      </c>
      <c r="BF37" s="166">
        <v>-27.266500000000001</v>
      </c>
      <c r="BG37" s="166">
        <v>-26.983699999999999</v>
      </c>
      <c r="BH37" s="166">
        <v>-2.2597999999999998</v>
      </c>
      <c r="BI37" s="167"/>
      <c r="BJ37" s="166">
        <v>3.2982</v>
      </c>
      <c r="BK37" s="166">
        <v>6.5888999999999998</v>
      </c>
      <c r="BL37" s="166">
        <v>3.9081000000000001</v>
      </c>
      <c r="BM37" s="166">
        <v>2.7669000000000001</v>
      </c>
      <c r="BN37" s="166">
        <v>-113.95610000000001</v>
      </c>
      <c r="BO37" s="166">
        <v>85.451800000000006</v>
      </c>
      <c r="BP37" s="166">
        <v>86.336799999999997</v>
      </c>
      <c r="BQ37" s="166">
        <v>-63.325400000000002</v>
      </c>
      <c r="BR37" s="166">
        <v>-101.9761</v>
      </c>
      <c r="BS37" s="167"/>
      <c r="BT37" s="167"/>
      <c r="BU37" s="167"/>
      <c r="BV37" s="166">
        <v>30.806899999999999</v>
      </c>
      <c r="BW37" s="166">
        <v>12.49</v>
      </c>
      <c r="BX37" s="166">
        <v>11.68</v>
      </c>
      <c r="BY37" s="166">
        <v>-1.05</v>
      </c>
      <c r="BZ37" s="166">
        <v>9.09</v>
      </c>
      <c r="CA37" s="166">
        <v>-12.7217</v>
      </c>
      <c r="CB37" s="166">
        <v>-12.7217</v>
      </c>
      <c r="CC37" s="166">
        <v>14.2523</v>
      </c>
      <c r="CD37" s="166">
        <v>12.392799999999999</v>
      </c>
      <c r="CE37" s="166">
        <v>2.4809999999999999</v>
      </c>
      <c r="CF37" s="166">
        <v>40.262300000000003</v>
      </c>
      <c r="CG37" s="166">
        <v>40.516599999999997</v>
      </c>
      <c r="CH37" s="166">
        <v>2.8847</v>
      </c>
      <c r="CI37" s="167"/>
      <c r="CJ37" s="167"/>
      <c r="CK37" s="167"/>
      <c r="CL37" s="166">
        <v>-8</v>
      </c>
      <c r="CM37" s="166">
        <v>-8.5</v>
      </c>
      <c r="CN37" s="166">
        <v>-4.8600000000000003</v>
      </c>
      <c r="CO37" s="166">
        <v>50.411200000000001</v>
      </c>
      <c r="CP37" s="166">
        <v>50.874600000000001</v>
      </c>
      <c r="CQ37" s="166">
        <v>49.112299999999998</v>
      </c>
      <c r="CR37" s="166">
        <v>49.265500000000003</v>
      </c>
      <c r="CS37" s="166">
        <v>50.355400000000003</v>
      </c>
      <c r="CT37" s="166">
        <v>-24.856100000000001</v>
      </c>
      <c r="CU37" s="166">
        <v>-41.9983</v>
      </c>
      <c r="CV37" s="166">
        <v>-19.655000000000001</v>
      </c>
      <c r="CW37" s="166">
        <v>4.2588999999999997</v>
      </c>
      <c r="CX37" s="166">
        <v>35.25</v>
      </c>
      <c r="CY37" s="166">
        <v>19.41</v>
      </c>
      <c r="CZ37" s="166">
        <v>24.848600000000001</v>
      </c>
      <c r="DA37" s="166">
        <v>24.514800000000001</v>
      </c>
      <c r="DB37" s="166">
        <v>-12.03</v>
      </c>
      <c r="DC37" s="166">
        <v>-62.799500000000002</v>
      </c>
      <c r="DD37" s="167"/>
      <c r="DE37" s="167"/>
      <c r="DF37" s="166">
        <v>-2.5348000000000002</v>
      </c>
      <c r="DG37" s="166">
        <v>-20.197399999999998</v>
      </c>
      <c r="DH37" s="166">
        <v>-6.2619999999999996</v>
      </c>
      <c r="DI37" s="166">
        <v>-35.200000000000003</v>
      </c>
      <c r="DJ37" s="166">
        <v>-35.1</v>
      </c>
      <c r="DK37" s="166">
        <v>-1.1047</v>
      </c>
      <c r="DL37" s="166">
        <v>6.5510999999999999</v>
      </c>
      <c r="DM37" s="166">
        <v>14.8301</v>
      </c>
      <c r="DN37" s="166">
        <v>16.519500000000001</v>
      </c>
      <c r="DO37" s="166">
        <v>7.27</v>
      </c>
      <c r="DP37" s="166">
        <v>-4.21</v>
      </c>
      <c r="DQ37" s="166">
        <v>15.5465</v>
      </c>
      <c r="DR37" s="166">
        <v>2.2075999999999998</v>
      </c>
      <c r="DS37" s="166">
        <v>-14.11</v>
      </c>
      <c r="DT37" s="166">
        <v>-14.21</v>
      </c>
      <c r="DU37" s="166">
        <v>37.450000000000003</v>
      </c>
      <c r="DV37" s="166">
        <v>25.7</v>
      </c>
      <c r="DW37" s="166">
        <v>2.4182000000000001</v>
      </c>
      <c r="DX37" s="166">
        <v>0.69089999999999996</v>
      </c>
      <c r="DY37" s="166">
        <v>-25.796099999999999</v>
      </c>
      <c r="DZ37" s="166">
        <v>-23.7</v>
      </c>
      <c r="EA37" s="166">
        <v>52.8506</v>
      </c>
      <c r="EB37" s="166">
        <v>26.1191</v>
      </c>
      <c r="EC37" s="166">
        <v>16.501799999999999</v>
      </c>
      <c r="ED37" s="166">
        <v>16.6007</v>
      </c>
      <c r="EE37" s="166">
        <v>-5.5136000000000003</v>
      </c>
      <c r="EF37" s="166">
        <v>-9.2060999999999993</v>
      </c>
      <c r="EG37" s="166">
        <v>-10.145</v>
      </c>
      <c r="EH37" s="166">
        <v>-18.230599999999999</v>
      </c>
      <c r="EI37" s="166">
        <v>-35.260100000000001</v>
      </c>
      <c r="EJ37" s="167"/>
      <c r="EK37" s="166">
        <v>-14.638</v>
      </c>
      <c r="EL37" s="166">
        <v>-13.346500000000001</v>
      </c>
      <c r="EM37" s="166">
        <v>0</v>
      </c>
      <c r="EN37" s="166">
        <v>0.45629999999999998</v>
      </c>
      <c r="EO37" s="166">
        <v>-0.82609999999999995</v>
      </c>
      <c r="EP37" s="166">
        <v>-2.052</v>
      </c>
      <c r="EQ37" s="167"/>
      <c r="ER37" s="166">
        <v>-19.682400000000001</v>
      </c>
      <c r="ES37" s="166">
        <v>-7.9307999999999996</v>
      </c>
      <c r="ET37" s="166">
        <v>0</v>
      </c>
      <c r="EU37" s="166">
        <v>-10.25</v>
      </c>
      <c r="EV37" s="166">
        <v>0</v>
      </c>
      <c r="EW37" s="166">
        <v>6.1981000000000002</v>
      </c>
      <c r="EX37" s="166">
        <v>-6.2419000000000002</v>
      </c>
      <c r="EY37" s="166">
        <v>-7.45</v>
      </c>
      <c r="EZ37" s="166">
        <v>-7.3772000000000002</v>
      </c>
      <c r="FA37" s="166">
        <v>4.1715</v>
      </c>
      <c r="FB37" s="166">
        <v>-10.416600000000001</v>
      </c>
      <c r="FC37" s="166">
        <v>-7.0838000000000001</v>
      </c>
      <c r="FD37" s="166">
        <v>4.3776999999999999</v>
      </c>
      <c r="FE37" s="167"/>
      <c r="FF37" s="166">
        <v>4.1307999999999998</v>
      </c>
      <c r="FG37" s="166">
        <v>0</v>
      </c>
      <c r="FH37" s="166">
        <v>3.2387000000000001</v>
      </c>
      <c r="FI37" s="166">
        <v>0</v>
      </c>
      <c r="FJ37" s="166">
        <v>5.6935000000000002</v>
      </c>
      <c r="FK37" s="166">
        <v>5.6935000000000002</v>
      </c>
      <c r="FL37" s="166">
        <v>-23.109000000000002</v>
      </c>
      <c r="FM37" s="166">
        <v>7.2896000000000001</v>
      </c>
      <c r="FN37" s="166">
        <v>7.3525</v>
      </c>
      <c r="FO37" s="166">
        <v>-6.3733000000000004</v>
      </c>
      <c r="FP37" s="166">
        <v>0</v>
      </c>
      <c r="FQ37" s="166">
        <v>27.096399999999999</v>
      </c>
      <c r="FR37" s="166">
        <v>-22.35</v>
      </c>
      <c r="FS37" s="166">
        <v>-1.6109</v>
      </c>
      <c r="FT37" s="166">
        <v>0.14760000000000001</v>
      </c>
      <c r="FU37" s="166">
        <v>0.8</v>
      </c>
      <c r="FV37" s="166">
        <v>1.1299999999999999</v>
      </c>
      <c r="FW37" s="166">
        <v>-26.235499999999998</v>
      </c>
      <c r="FX37" s="167"/>
      <c r="FY37" s="166">
        <v>3.2</v>
      </c>
      <c r="FZ37" s="166">
        <v>0.64</v>
      </c>
      <c r="GA37" s="167"/>
      <c r="GB37" s="166">
        <v>21.11</v>
      </c>
      <c r="GC37" s="166">
        <v>-21.067</v>
      </c>
      <c r="GD37" s="166">
        <v>-10.8245</v>
      </c>
      <c r="GE37" s="166">
        <v>-2.0699999999999998</v>
      </c>
      <c r="GF37" s="166">
        <v>27.803999999999998</v>
      </c>
      <c r="GG37" s="167"/>
      <c r="GH37" s="166">
        <v>28.909099999999999</v>
      </c>
      <c r="GI37" s="166">
        <v>-10.479200000000001</v>
      </c>
      <c r="GJ37" s="166">
        <v>-11.0304</v>
      </c>
      <c r="GK37" s="166">
        <v>2.9382999999999999</v>
      </c>
      <c r="GL37" s="167"/>
      <c r="GM37" s="167"/>
      <c r="GN37" s="166">
        <v>-12.1259</v>
      </c>
      <c r="GO37" s="166">
        <v>-22.0443</v>
      </c>
      <c r="GP37" s="166">
        <v>2.2869000000000002</v>
      </c>
      <c r="GQ37" s="166">
        <v>-23.527999999999999</v>
      </c>
      <c r="GR37" s="166">
        <v>6.3068</v>
      </c>
      <c r="GS37" s="166">
        <v>7.1384999999999996</v>
      </c>
      <c r="GT37" s="166">
        <v>175.06639999999999</v>
      </c>
      <c r="GU37" s="166">
        <v>-2.7797999999999998</v>
      </c>
      <c r="GV37" s="166">
        <v>-6.9242999999999997</v>
      </c>
      <c r="GW37" s="166">
        <v>-15.7783</v>
      </c>
      <c r="GX37" s="166">
        <v>-0.1953</v>
      </c>
      <c r="GY37" s="166">
        <v>8.2125000000000004</v>
      </c>
      <c r="GZ37" s="166">
        <v>8.2524999999999995</v>
      </c>
      <c r="HA37" s="166">
        <v>-1</v>
      </c>
      <c r="HB37" s="166">
        <v>-19.9725</v>
      </c>
      <c r="HC37" s="166">
        <v>-19.392499999999998</v>
      </c>
      <c r="HD37" s="166">
        <v>-6.71</v>
      </c>
      <c r="HE37" s="166">
        <v>9.6288</v>
      </c>
      <c r="HF37" s="166">
        <v>30.855499999999999</v>
      </c>
      <c r="HG37" s="166">
        <v>42.003100000000003</v>
      </c>
      <c r="HH37" s="166">
        <v>57.867899999999999</v>
      </c>
      <c r="HI37" s="166">
        <v>15.4468</v>
      </c>
      <c r="HJ37" s="166">
        <v>15.141500000000001</v>
      </c>
      <c r="HK37" s="166">
        <v>-9.0816999999999997</v>
      </c>
      <c r="HL37" s="166">
        <v>-6.5221</v>
      </c>
      <c r="HM37" s="166">
        <v>-15.2728</v>
      </c>
      <c r="HN37" s="166">
        <v>-16.800699999999999</v>
      </c>
      <c r="HO37" s="167"/>
      <c r="HP37" s="167"/>
      <c r="HQ37" s="166">
        <v>-17.813199999999998</v>
      </c>
      <c r="HR37" s="166">
        <v>-17.4617</v>
      </c>
      <c r="HS37" s="166">
        <v>-20.912099999999999</v>
      </c>
      <c r="HT37" s="166">
        <v>-20.311499999999999</v>
      </c>
      <c r="HU37" s="166">
        <v>36.28</v>
      </c>
      <c r="HV37" s="166">
        <v>36.14</v>
      </c>
      <c r="HW37" s="166">
        <v>-21.5</v>
      </c>
      <c r="HX37" s="166">
        <v>-21.8</v>
      </c>
      <c r="HY37" s="166">
        <v>0.31769999999999998</v>
      </c>
      <c r="HZ37" s="166">
        <v>9.0399999999999991</v>
      </c>
      <c r="IA37" s="166">
        <v>48.7119</v>
      </c>
      <c r="IB37" s="166">
        <v>18.285</v>
      </c>
      <c r="IC37" s="166">
        <v>18.567</v>
      </c>
      <c r="ID37" s="166">
        <v>-13.5</v>
      </c>
      <c r="IE37" s="166">
        <v>-26</v>
      </c>
      <c r="IF37" s="166">
        <v>0.9</v>
      </c>
      <c r="IG37" s="166">
        <v>0.3</v>
      </c>
      <c r="IH37" s="166">
        <v>-17.942399999999999</v>
      </c>
      <c r="II37" s="166">
        <v>-17.804200000000002</v>
      </c>
      <c r="IJ37" s="166">
        <v>-148.85509999999999</v>
      </c>
      <c r="IK37" s="166">
        <v>0.75319999999999998</v>
      </c>
      <c r="IL37" s="166">
        <v>-213.0472</v>
      </c>
      <c r="IM37" s="166">
        <v>-13.918100000000001</v>
      </c>
      <c r="IN37" s="166">
        <v>-21.374400000000001</v>
      </c>
      <c r="IO37" s="166">
        <v>53.703899999999997</v>
      </c>
      <c r="IP37" s="166">
        <v>112.80419999999999</v>
      </c>
      <c r="IQ37" s="166">
        <v>58.3414</v>
      </c>
      <c r="IR37" s="166">
        <v>104.4695</v>
      </c>
      <c r="IS37" s="166">
        <v>-19.986799999999999</v>
      </c>
      <c r="IT37" s="166">
        <v>12.776199999999999</v>
      </c>
      <c r="IU37" s="166">
        <v>10.767200000000001</v>
      </c>
      <c r="IV37" s="166">
        <v>47.7517</v>
      </c>
      <c r="IW37" s="166">
        <v>79.720600000000005</v>
      </c>
      <c r="IX37" s="166">
        <v>-212.6942</v>
      </c>
      <c r="IY37" s="166">
        <v>2.1913</v>
      </c>
      <c r="IZ37" s="166">
        <v>-0.79510000000000003</v>
      </c>
      <c r="JA37" s="166">
        <v>-1.7322</v>
      </c>
      <c r="JB37" s="167"/>
      <c r="JC37" s="166">
        <v>-10.72</v>
      </c>
      <c r="JD37" s="166">
        <v>0.309</v>
      </c>
      <c r="JE37" s="166">
        <v>0.3</v>
      </c>
      <c r="JF37" s="166">
        <v>5.68</v>
      </c>
      <c r="JG37" s="166">
        <v>-4.08</v>
      </c>
      <c r="JH37" s="166">
        <v>-2.1772999999999998</v>
      </c>
      <c r="JI37" s="166">
        <v>-1.4633</v>
      </c>
      <c r="JJ37" s="166">
        <v>4.3075999999999999</v>
      </c>
      <c r="JK37" s="166">
        <v>13.8018</v>
      </c>
      <c r="JL37" s="166">
        <v>-22.4</v>
      </c>
      <c r="JM37" s="166">
        <v>-3.3929999999999998</v>
      </c>
      <c r="JN37" s="166">
        <v>-3.3570000000000002</v>
      </c>
      <c r="JO37" s="166">
        <v>2.5023</v>
      </c>
      <c r="JP37" s="167"/>
      <c r="JQ37" s="166">
        <v>3.4028999999999998</v>
      </c>
      <c r="JR37" s="166">
        <v>2.2254</v>
      </c>
      <c r="JS37" s="166">
        <v>1.9207000000000001</v>
      </c>
      <c r="JT37" s="167"/>
      <c r="JU37" s="166">
        <v>9.6</v>
      </c>
      <c r="JV37" s="166">
        <v>8.6988000000000003</v>
      </c>
      <c r="JW37" s="166">
        <v>1.37</v>
      </c>
      <c r="JX37" s="167"/>
      <c r="JY37" s="166">
        <v>-15.0533</v>
      </c>
      <c r="JZ37" s="166">
        <v>-6.3936999999999999</v>
      </c>
      <c r="KA37" s="166">
        <v>-17.953900000000001</v>
      </c>
      <c r="KB37" s="166">
        <v>-12.1363</v>
      </c>
      <c r="KC37" s="166">
        <v>0</v>
      </c>
      <c r="KD37" s="166">
        <v>-15.6037</v>
      </c>
      <c r="KE37" s="166">
        <v>13.136799999999999</v>
      </c>
      <c r="KF37" s="166">
        <v>-12.7</v>
      </c>
      <c r="KG37" s="166">
        <v>-3.4</v>
      </c>
      <c r="KH37" s="166">
        <v>66.058000000000007</v>
      </c>
      <c r="KI37" s="166">
        <v>-93.821600000000004</v>
      </c>
    </row>
    <row r="38" spans="1:295" ht="18" customHeight="1" x14ac:dyDescent="0.3">
      <c r="A38" s="162" t="s">
        <v>71</v>
      </c>
      <c r="B38" s="162" t="s">
        <v>770</v>
      </c>
      <c r="C38" s="166">
        <v>0</v>
      </c>
      <c r="D38" s="166">
        <v>6.1494999999999997</v>
      </c>
      <c r="E38" s="166">
        <v>-10.9048</v>
      </c>
      <c r="F38" s="166">
        <v>4.0164</v>
      </c>
      <c r="G38" s="166">
        <v>13.471299999999999</v>
      </c>
      <c r="H38" s="167"/>
      <c r="I38" s="166">
        <v>10.9177</v>
      </c>
      <c r="J38" s="167"/>
      <c r="K38" s="166">
        <v>26.110499999999998</v>
      </c>
      <c r="L38" s="166">
        <v>11.275700000000001</v>
      </c>
      <c r="M38" s="166">
        <v>10.797800000000001</v>
      </c>
      <c r="N38" s="166">
        <v>-22.2</v>
      </c>
      <c r="O38" s="166">
        <v>-28.6</v>
      </c>
      <c r="P38" s="166">
        <v>4.4000000000000004</v>
      </c>
      <c r="Q38" s="166">
        <v>5.7960000000000003</v>
      </c>
      <c r="R38" s="166">
        <v>-19.8</v>
      </c>
      <c r="S38" s="166">
        <v>1.2722</v>
      </c>
      <c r="T38" s="166">
        <v>0.46339999999999998</v>
      </c>
      <c r="U38" s="166">
        <v>5.0768000000000004</v>
      </c>
      <c r="V38" s="166">
        <v>4.9625000000000004</v>
      </c>
      <c r="W38" s="166">
        <v>8.9359999999999999</v>
      </c>
      <c r="X38" s="166">
        <v>2.8618000000000001</v>
      </c>
      <c r="Y38" s="166">
        <v>-1.8024</v>
      </c>
      <c r="Z38" s="166">
        <v>0.11650000000000001</v>
      </c>
      <c r="AA38" s="167"/>
      <c r="AB38" s="166">
        <v>-0.46200000000000002</v>
      </c>
      <c r="AC38" s="166">
        <v>-0.51300000000000001</v>
      </c>
      <c r="AD38" s="166">
        <v>-0.502</v>
      </c>
      <c r="AE38" s="166">
        <v>2.6549999999999998</v>
      </c>
      <c r="AF38" s="166">
        <v>2.2200000000000002</v>
      </c>
      <c r="AG38" s="166">
        <v>-4.4000000000000004</v>
      </c>
      <c r="AH38" s="166">
        <v>-1.8919999999999999</v>
      </c>
      <c r="AI38" s="166">
        <v>0.22600000000000001</v>
      </c>
      <c r="AJ38" s="167"/>
      <c r="AK38" s="166">
        <v>-6.05</v>
      </c>
      <c r="AL38" s="167"/>
      <c r="AM38" s="166">
        <v>-15.23</v>
      </c>
      <c r="AN38" s="166">
        <v>-15.3</v>
      </c>
      <c r="AO38" s="166">
        <v>7.6597</v>
      </c>
      <c r="AP38" s="166">
        <v>3.1478999999999999</v>
      </c>
      <c r="AQ38" s="166">
        <v>19.090499999999999</v>
      </c>
      <c r="AR38" s="166">
        <v>22.655100000000001</v>
      </c>
      <c r="AS38" s="167"/>
      <c r="AT38" s="166">
        <v>-5.6262999999999996</v>
      </c>
      <c r="AU38" s="166">
        <v>-5.3834</v>
      </c>
      <c r="AV38" s="166">
        <v>0.3276</v>
      </c>
      <c r="AW38" s="166">
        <v>0.3649</v>
      </c>
      <c r="AX38" s="166">
        <v>-13.395899999999999</v>
      </c>
      <c r="AY38" s="166">
        <v>-10.4488</v>
      </c>
      <c r="AZ38" s="166">
        <v>14.386100000000001</v>
      </c>
      <c r="BA38" s="166">
        <v>14.3908</v>
      </c>
      <c r="BB38" s="166">
        <v>99.711299999999994</v>
      </c>
      <c r="BC38" s="166">
        <v>9.7216000000000005</v>
      </c>
      <c r="BD38" s="166">
        <v>-5.9</v>
      </c>
      <c r="BE38" s="166">
        <v>-6.5</v>
      </c>
      <c r="BF38" s="166">
        <v>-27.781600000000001</v>
      </c>
      <c r="BG38" s="166">
        <v>-27.346800000000002</v>
      </c>
      <c r="BH38" s="166">
        <v>-2.4007000000000001</v>
      </c>
      <c r="BI38" s="167"/>
      <c r="BJ38" s="166">
        <v>3.8195000000000001</v>
      </c>
      <c r="BK38" s="166">
        <v>6.5235000000000003</v>
      </c>
      <c r="BL38" s="166">
        <v>4.3484999999999996</v>
      </c>
      <c r="BM38" s="166">
        <v>2.9889000000000001</v>
      </c>
      <c r="BN38" s="166">
        <v>-110.477</v>
      </c>
      <c r="BO38" s="166">
        <v>86.367400000000004</v>
      </c>
      <c r="BP38" s="166">
        <v>87.099800000000002</v>
      </c>
      <c r="BQ38" s="166">
        <v>-61.400500000000001</v>
      </c>
      <c r="BR38" s="166">
        <v>-96.903000000000006</v>
      </c>
      <c r="BS38" s="167"/>
      <c r="BT38" s="167"/>
      <c r="BU38" s="167"/>
      <c r="BV38" s="166">
        <v>30.8767</v>
      </c>
      <c r="BW38" s="166">
        <v>12.43</v>
      </c>
      <c r="BX38" s="166">
        <v>11.77</v>
      </c>
      <c r="BY38" s="166">
        <v>-1.29</v>
      </c>
      <c r="BZ38" s="166">
        <v>8.75</v>
      </c>
      <c r="CA38" s="166">
        <v>-13.2576</v>
      </c>
      <c r="CB38" s="166">
        <v>-13.2576</v>
      </c>
      <c r="CC38" s="166">
        <v>15.5982</v>
      </c>
      <c r="CD38" s="166">
        <v>14.489699999999999</v>
      </c>
      <c r="CE38" s="166">
        <v>2.3523000000000001</v>
      </c>
      <c r="CF38" s="166">
        <v>42.566800000000001</v>
      </c>
      <c r="CG38" s="166">
        <v>42.5122</v>
      </c>
      <c r="CH38" s="166">
        <v>3.8033999999999999</v>
      </c>
      <c r="CI38" s="167"/>
      <c r="CJ38" s="167"/>
      <c r="CK38" s="167"/>
      <c r="CL38" s="166">
        <v>-8.9</v>
      </c>
      <c r="CM38" s="166">
        <v>-9.3000000000000007</v>
      </c>
      <c r="CN38" s="166">
        <v>-4.7300000000000004</v>
      </c>
      <c r="CO38" s="166">
        <v>51.324399999999997</v>
      </c>
      <c r="CP38" s="166">
        <v>50.888199999999998</v>
      </c>
      <c r="CQ38" s="166">
        <v>48.631100000000004</v>
      </c>
      <c r="CR38" s="166">
        <v>51.099499999999999</v>
      </c>
      <c r="CS38" s="166">
        <v>51.548699999999997</v>
      </c>
      <c r="CT38" s="166">
        <v>-23.585100000000001</v>
      </c>
      <c r="CU38" s="166">
        <v>-43.534399999999998</v>
      </c>
      <c r="CV38" s="166">
        <v>-19.114799999999999</v>
      </c>
      <c r="CW38" s="166">
        <v>4.2065999999999999</v>
      </c>
      <c r="CX38" s="166">
        <v>35.93</v>
      </c>
      <c r="CY38" s="166">
        <v>19.829999999999998</v>
      </c>
      <c r="CZ38" s="166">
        <v>25.004899999999999</v>
      </c>
      <c r="DA38" s="166">
        <v>24.514800000000001</v>
      </c>
      <c r="DB38" s="166">
        <v>-12.54</v>
      </c>
      <c r="DC38" s="166">
        <v>-50.237699999999997</v>
      </c>
      <c r="DD38" s="167"/>
      <c r="DE38" s="167"/>
      <c r="DF38" s="166">
        <v>-0.99980000000000002</v>
      </c>
      <c r="DG38" s="166">
        <v>-19.874300000000002</v>
      </c>
      <c r="DH38" s="166">
        <v>-6.6487999999999996</v>
      </c>
      <c r="DI38" s="167"/>
      <c r="DJ38" s="167"/>
      <c r="DK38" s="166">
        <v>-1.0376000000000001</v>
      </c>
      <c r="DL38" s="166">
        <v>6.1771000000000003</v>
      </c>
      <c r="DM38" s="166">
        <v>13.5684</v>
      </c>
      <c r="DN38" s="166">
        <v>15.9628</v>
      </c>
      <c r="DO38" s="166">
        <v>7.07</v>
      </c>
      <c r="DP38" s="166">
        <v>-3.77</v>
      </c>
      <c r="DQ38" s="166">
        <v>14.26</v>
      </c>
      <c r="DR38" s="166">
        <v>1.4300999999999999</v>
      </c>
      <c r="DS38" s="166">
        <v>-13.78</v>
      </c>
      <c r="DT38" s="166">
        <v>-13.92</v>
      </c>
      <c r="DU38" s="166">
        <v>37.01</v>
      </c>
      <c r="DV38" s="166">
        <v>25.47</v>
      </c>
      <c r="DW38" s="166">
        <v>0.76359999999999995</v>
      </c>
      <c r="DX38" s="166">
        <v>1.0273000000000001</v>
      </c>
      <c r="DY38" s="166">
        <v>-27.596900000000002</v>
      </c>
      <c r="DZ38" s="166">
        <v>-24.954499999999999</v>
      </c>
      <c r="EA38" s="166">
        <v>51.360199999999999</v>
      </c>
      <c r="EB38" s="166">
        <v>25.631399999999999</v>
      </c>
      <c r="EC38" s="166">
        <v>14.7219</v>
      </c>
      <c r="ED38" s="166">
        <v>15.3505</v>
      </c>
      <c r="EE38" s="166">
        <v>-8.3129000000000008</v>
      </c>
      <c r="EF38" s="166">
        <v>-11.865500000000001</v>
      </c>
      <c r="EG38" s="166">
        <v>-10.763</v>
      </c>
      <c r="EH38" s="166">
        <v>-20.282800000000002</v>
      </c>
      <c r="EI38" s="166">
        <v>-40.260100000000001</v>
      </c>
      <c r="EJ38" s="167"/>
      <c r="EK38" s="166">
        <v>-14.716900000000001</v>
      </c>
      <c r="EL38" s="166">
        <v>-13.613799999999999</v>
      </c>
      <c r="EM38" s="166">
        <v>8.7494999999999994</v>
      </c>
      <c r="EN38" s="166">
        <v>-4.7800000000000002E-2</v>
      </c>
      <c r="EO38" s="166">
        <v>-1.3291999999999999</v>
      </c>
      <c r="EP38" s="166">
        <v>-7.1719999999999997</v>
      </c>
      <c r="EQ38" s="167"/>
      <c r="ER38" s="166">
        <v>-20.319199999999999</v>
      </c>
      <c r="ES38" s="166">
        <v>-5.3080999999999996</v>
      </c>
      <c r="ET38" s="166">
        <v>6.4</v>
      </c>
      <c r="EU38" s="166">
        <v>-10.26</v>
      </c>
      <c r="EV38" s="166">
        <v>0.1</v>
      </c>
      <c r="EW38" s="166">
        <v>6.2758000000000003</v>
      </c>
      <c r="EX38" s="166">
        <v>-6.8585000000000003</v>
      </c>
      <c r="EY38" s="166">
        <v>-7.5880999999999998</v>
      </c>
      <c r="EZ38" s="166">
        <v>-7.6045999999999996</v>
      </c>
      <c r="FA38" s="166">
        <v>4.2576000000000001</v>
      </c>
      <c r="FB38" s="166">
        <v>-7.5856000000000003</v>
      </c>
      <c r="FC38" s="166">
        <v>-10.117699999999999</v>
      </c>
      <c r="FD38" s="166">
        <v>4.5199999999999996</v>
      </c>
      <c r="FE38" s="167"/>
      <c r="FF38" s="166">
        <v>4.2363999999999997</v>
      </c>
      <c r="FG38" s="166">
        <v>3.6242999999999999</v>
      </c>
      <c r="FH38" s="166">
        <v>2.7416</v>
      </c>
      <c r="FI38" s="166">
        <v>0</v>
      </c>
      <c r="FJ38" s="166">
        <v>7.3681000000000001</v>
      </c>
      <c r="FK38" s="166">
        <v>6.3632999999999997</v>
      </c>
      <c r="FL38" s="166">
        <v>-21.769300000000001</v>
      </c>
      <c r="FM38" s="166">
        <v>9.0647000000000002</v>
      </c>
      <c r="FN38" s="166">
        <v>10.1732</v>
      </c>
      <c r="FO38" s="166">
        <v>-6.2510000000000003</v>
      </c>
      <c r="FP38" s="166">
        <v>0</v>
      </c>
      <c r="FQ38" s="166">
        <v>27.3063</v>
      </c>
      <c r="FR38" s="166">
        <v>-20.84</v>
      </c>
      <c r="FS38" s="166">
        <v>-1.0065999999999999</v>
      </c>
      <c r="FT38" s="166">
        <v>0.21809999999999999</v>
      </c>
      <c r="FU38" s="166">
        <v>0.7</v>
      </c>
      <c r="FV38" s="166">
        <v>0.91</v>
      </c>
      <c r="FW38" s="166">
        <v>-25.665199999999999</v>
      </c>
      <c r="FX38" s="167"/>
      <c r="FY38" s="166">
        <v>3.2570000000000001</v>
      </c>
      <c r="FZ38" s="166">
        <v>0.441</v>
      </c>
      <c r="GA38" s="167"/>
      <c r="GB38" s="166">
        <v>20.49</v>
      </c>
      <c r="GC38" s="166">
        <v>-21.026299999999999</v>
      </c>
      <c r="GD38" s="166">
        <v>-11.0101</v>
      </c>
      <c r="GE38" s="166">
        <v>-2.27</v>
      </c>
      <c r="GF38" s="166">
        <v>27.9009</v>
      </c>
      <c r="GG38" s="167"/>
      <c r="GH38" s="166">
        <v>28.669699999999999</v>
      </c>
      <c r="GI38" s="166">
        <v>-10.563499999999999</v>
      </c>
      <c r="GJ38" s="166">
        <v>-11.2879</v>
      </c>
      <c r="GK38" s="166">
        <v>2.9146000000000001</v>
      </c>
      <c r="GL38" s="167"/>
      <c r="GM38" s="167"/>
      <c r="GN38" s="166">
        <v>-11.587300000000001</v>
      </c>
      <c r="GO38" s="166">
        <v>-21.251899999999999</v>
      </c>
      <c r="GP38" s="166">
        <v>2.1861000000000002</v>
      </c>
      <c r="GQ38" s="166">
        <v>-23.099399999999999</v>
      </c>
      <c r="GR38" s="166">
        <v>7.0705999999999998</v>
      </c>
      <c r="GS38" s="166">
        <v>5.8014999999999999</v>
      </c>
      <c r="GT38" s="166">
        <v>176.38740000000001</v>
      </c>
      <c r="GU38" s="166">
        <v>-2.6785000000000001</v>
      </c>
      <c r="GV38" s="166">
        <v>-6.1013999999999999</v>
      </c>
      <c r="GW38" s="166">
        <v>-15.7752</v>
      </c>
      <c r="GX38" s="166">
        <v>-0.29020000000000001</v>
      </c>
      <c r="GY38" s="166">
        <v>8.5934000000000008</v>
      </c>
      <c r="GZ38" s="166">
        <v>8.7034000000000002</v>
      </c>
      <c r="HA38" s="166">
        <v>-1.0427</v>
      </c>
      <c r="HB38" s="166">
        <v>-17.786899999999999</v>
      </c>
      <c r="HC38" s="166">
        <v>-17.033899999999999</v>
      </c>
      <c r="HD38" s="166">
        <v>-7.54</v>
      </c>
      <c r="HE38" s="166">
        <v>9.2461000000000002</v>
      </c>
      <c r="HF38" s="166">
        <v>34.861400000000003</v>
      </c>
      <c r="HG38" s="166">
        <v>38.912799999999997</v>
      </c>
      <c r="HH38" s="166">
        <v>55.916699999999999</v>
      </c>
      <c r="HI38" s="166">
        <v>16.392600000000002</v>
      </c>
      <c r="HJ38" s="166">
        <v>16.526</v>
      </c>
      <c r="HK38" s="166">
        <v>-9.8139000000000003</v>
      </c>
      <c r="HL38" s="166">
        <v>-7.7819000000000003</v>
      </c>
      <c r="HM38" s="166">
        <v>-12.5762</v>
      </c>
      <c r="HN38" s="166">
        <v>-14.1473</v>
      </c>
      <c r="HO38" s="167"/>
      <c r="HP38" s="167"/>
      <c r="HQ38" s="166">
        <v>-18.115400000000001</v>
      </c>
      <c r="HR38" s="166">
        <v>-17.1431</v>
      </c>
      <c r="HS38" s="166">
        <v>-21.2149</v>
      </c>
      <c r="HT38" s="166">
        <v>-20.909300000000002</v>
      </c>
      <c r="HU38" s="166">
        <v>37.24</v>
      </c>
      <c r="HV38" s="166">
        <v>36.81</v>
      </c>
      <c r="HW38" s="166">
        <v>-21.8</v>
      </c>
      <c r="HX38" s="166">
        <v>-21.7</v>
      </c>
      <c r="HY38" s="166">
        <v>0.2646</v>
      </c>
      <c r="HZ38" s="166">
        <v>8.4</v>
      </c>
      <c r="IA38" s="166">
        <v>45.400799999999997</v>
      </c>
      <c r="IB38" s="166">
        <v>18.549499999999998</v>
      </c>
      <c r="IC38" s="166">
        <v>18.9499</v>
      </c>
      <c r="ID38" s="166">
        <v>-13.5</v>
      </c>
      <c r="IE38" s="166">
        <v>-25.2</v>
      </c>
      <c r="IF38" s="166">
        <v>1.3</v>
      </c>
      <c r="IG38" s="166">
        <v>0.8</v>
      </c>
      <c r="IH38" s="166">
        <v>-17.920400000000001</v>
      </c>
      <c r="II38" s="166">
        <v>-17.8613</v>
      </c>
      <c r="IJ38" s="166">
        <v>-150.43440000000001</v>
      </c>
      <c r="IK38" s="166">
        <v>-0.19850000000000001</v>
      </c>
      <c r="IL38" s="166">
        <v>-213.9607</v>
      </c>
      <c r="IM38" s="166">
        <v>-13.4057</v>
      </c>
      <c r="IN38" s="166">
        <v>-21.3309</v>
      </c>
      <c r="IO38" s="166">
        <v>52.219499999999996</v>
      </c>
      <c r="IP38" s="166">
        <v>115.7268</v>
      </c>
      <c r="IQ38" s="166">
        <v>61.109900000000003</v>
      </c>
      <c r="IR38" s="166">
        <v>103.4259</v>
      </c>
      <c r="IS38" s="166">
        <v>-23.980499999999999</v>
      </c>
      <c r="IT38" s="166">
        <v>12.466699999999999</v>
      </c>
      <c r="IU38" s="166">
        <v>10.9193</v>
      </c>
      <c r="IV38" s="166">
        <v>46.284300000000002</v>
      </c>
      <c r="IW38" s="166">
        <v>78.799800000000005</v>
      </c>
      <c r="IX38" s="166">
        <v>-216.62620000000001</v>
      </c>
      <c r="IY38" s="166">
        <v>3.4127000000000001</v>
      </c>
      <c r="IZ38" s="166">
        <v>-2.9350999999999998</v>
      </c>
      <c r="JA38" s="166">
        <v>-1.9201999999999999</v>
      </c>
      <c r="JB38" s="167"/>
      <c r="JC38" s="166">
        <v>-10.64</v>
      </c>
      <c r="JD38" s="166">
        <v>0.45200000000000001</v>
      </c>
      <c r="JE38" s="166">
        <v>0.45</v>
      </c>
      <c r="JF38" s="166">
        <v>4.6399999999999997</v>
      </c>
      <c r="JG38" s="166">
        <v>-4.72</v>
      </c>
      <c r="JH38" s="166">
        <v>-1.5031000000000001</v>
      </c>
      <c r="JI38" s="166">
        <v>-0.64239999999999997</v>
      </c>
      <c r="JJ38" s="166">
        <v>4.0452000000000004</v>
      </c>
      <c r="JK38" s="166">
        <v>12.657400000000001</v>
      </c>
      <c r="JL38" s="166">
        <v>-22.9</v>
      </c>
      <c r="JM38" s="166">
        <v>-3.972</v>
      </c>
      <c r="JN38" s="166">
        <v>-3.89</v>
      </c>
      <c r="JO38" s="166">
        <v>2.5181</v>
      </c>
      <c r="JP38" s="166">
        <v>2.6261999999999999</v>
      </c>
      <c r="JQ38" s="166">
        <v>3.9068000000000001</v>
      </c>
      <c r="JR38" s="166">
        <v>3.9045000000000001</v>
      </c>
      <c r="JS38" s="166">
        <v>2.4098999999999999</v>
      </c>
      <c r="JT38" s="167"/>
      <c r="JU38" s="166">
        <v>9.9</v>
      </c>
      <c r="JV38" s="166">
        <v>7.8209999999999997</v>
      </c>
      <c r="JW38" s="166">
        <v>1.35</v>
      </c>
      <c r="JX38" s="167"/>
      <c r="JY38" s="166">
        <v>-16.757100000000001</v>
      </c>
      <c r="JZ38" s="166">
        <v>-4.6967999999999996</v>
      </c>
      <c r="KA38" s="166">
        <v>-16.631599999999999</v>
      </c>
      <c r="KB38" s="166">
        <v>-14.159800000000001</v>
      </c>
      <c r="KC38" s="166">
        <v>0</v>
      </c>
      <c r="KD38" s="166">
        <v>-15.1622</v>
      </c>
      <c r="KE38" s="166">
        <v>13.9421</v>
      </c>
      <c r="KF38" s="166">
        <v>-13.1</v>
      </c>
      <c r="KG38" s="166">
        <v>-3.8</v>
      </c>
      <c r="KH38" s="166">
        <v>59.802999999999997</v>
      </c>
      <c r="KI38" s="166">
        <v>-97.069800000000001</v>
      </c>
    </row>
    <row r="39" spans="1:295" ht="18" customHeight="1" x14ac:dyDescent="0.3">
      <c r="A39" s="162" t="s">
        <v>71</v>
      </c>
      <c r="B39" s="162" t="s">
        <v>771</v>
      </c>
      <c r="C39" s="166">
        <v>0</v>
      </c>
      <c r="D39" s="166">
        <v>6.2009999999999996</v>
      </c>
      <c r="E39" s="166">
        <v>-11.0144</v>
      </c>
      <c r="F39" s="166">
        <v>4.0271999999999997</v>
      </c>
      <c r="G39" s="166">
        <v>13.583299999999999</v>
      </c>
      <c r="H39" s="167"/>
      <c r="I39" s="166">
        <v>11.2684</v>
      </c>
      <c r="J39" s="167"/>
      <c r="K39" s="166">
        <v>26.358799999999999</v>
      </c>
      <c r="L39" s="166">
        <v>11.4587</v>
      </c>
      <c r="M39" s="166">
        <v>10.687900000000001</v>
      </c>
      <c r="N39" s="166">
        <v>-22.2</v>
      </c>
      <c r="O39" s="167"/>
      <c r="P39" s="166">
        <v>4.4000000000000004</v>
      </c>
      <c r="Q39" s="166">
        <v>4.968</v>
      </c>
      <c r="R39" s="166">
        <v>-19.8</v>
      </c>
      <c r="S39" s="166">
        <v>1.8695999999999999</v>
      </c>
      <c r="T39" s="166">
        <v>0.13589999999999999</v>
      </c>
      <c r="U39" s="166">
        <v>5.1231</v>
      </c>
      <c r="V39" s="166">
        <v>5.0267999999999997</v>
      </c>
      <c r="W39" s="166">
        <v>8.9716000000000005</v>
      </c>
      <c r="X39" s="166">
        <v>2.9841000000000002</v>
      </c>
      <c r="Y39" s="166">
        <v>-1.7983</v>
      </c>
      <c r="Z39" s="166">
        <v>0.1283</v>
      </c>
      <c r="AA39" s="167"/>
      <c r="AB39" s="166">
        <v>-0.6694</v>
      </c>
      <c r="AC39" s="166">
        <v>-0.37</v>
      </c>
      <c r="AD39" s="166">
        <v>-0.35299999999999998</v>
      </c>
      <c r="AE39" s="166">
        <v>2.7530000000000001</v>
      </c>
      <c r="AF39" s="166">
        <v>2.2200000000000002</v>
      </c>
      <c r="AG39" s="166">
        <v>-4.4000000000000004</v>
      </c>
      <c r="AH39" s="166">
        <v>-1.9670000000000001</v>
      </c>
      <c r="AI39" s="166">
        <v>0.23799999999999999</v>
      </c>
      <c r="AJ39" s="167"/>
      <c r="AK39" s="166">
        <v>-5.27</v>
      </c>
      <c r="AL39" s="167"/>
      <c r="AM39" s="166">
        <v>-15.11</v>
      </c>
      <c r="AN39" s="166">
        <v>-15.1</v>
      </c>
      <c r="AO39" s="166">
        <v>6.9344000000000001</v>
      </c>
      <c r="AP39" s="166">
        <v>3.3511000000000002</v>
      </c>
      <c r="AQ39" s="166">
        <v>17.144200000000001</v>
      </c>
      <c r="AR39" s="166">
        <v>20.58</v>
      </c>
      <c r="AS39" s="167"/>
      <c r="AT39" s="166">
        <v>-6.2961</v>
      </c>
      <c r="AU39" s="166">
        <v>-5.5307000000000004</v>
      </c>
      <c r="AV39" s="166">
        <v>13.807600000000001</v>
      </c>
      <c r="AW39" s="166">
        <v>16.2075</v>
      </c>
      <c r="AX39" s="166">
        <v>-15.003399999999999</v>
      </c>
      <c r="AY39" s="166">
        <v>-13.931699999999999</v>
      </c>
      <c r="AZ39" s="166">
        <v>24.290299999999998</v>
      </c>
      <c r="BA39" s="166">
        <v>25.784500000000001</v>
      </c>
      <c r="BB39" s="166">
        <v>94.621600000000001</v>
      </c>
      <c r="BC39" s="166">
        <v>8.8012999999999995</v>
      </c>
      <c r="BD39" s="166">
        <v>-5.3</v>
      </c>
      <c r="BE39" s="166">
        <v>-5.8</v>
      </c>
      <c r="BF39" s="166">
        <v>-25.372399999999999</v>
      </c>
      <c r="BG39" s="166">
        <v>-24.8994</v>
      </c>
      <c r="BH39" s="166">
        <v>-2.2241</v>
      </c>
      <c r="BI39" s="167"/>
      <c r="BJ39" s="166">
        <v>3.2778</v>
      </c>
      <c r="BK39" s="166">
        <v>6.8033000000000001</v>
      </c>
      <c r="BL39" s="166">
        <v>4.3680000000000003</v>
      </c>
      <c r="BM39" s="166">
        <v>2.9843000000000002</v>
      </c>
      <c r="BN39" s="166">
        <v>-100.2533</v>
      </c>
      <c r="BO39" s="166">
        <v>85.695899999999995</v>
      </c>
      <c r="BP39" s="166">
        <v>86.123199999999997</v>
      </c>
      <c r="BQ39" s="166">
        <v>-65.748400000000004</v>
      </c>
      <c r="BR39" s="166">
        <v>-96.672300000000007</v>
      </c>
      <c r="BS39" s="167"/>
      <c r="BT39" s="167"/>
      <c r="BU39" s="167"/>
      <c r="BV39" s="167"/>
      <c r="BW39" s="166">
        <v>12.55</v>
      </c>
      <c r="BX39" s="166">
        <v>11.97</v>
      </c>
      <c r="BY39" s="166">
        <v>-1.1000000000000001</v>
      </c>
      <c r="BZ39" s="166">
        <v>9.3800000000000008</v>
      </c>
      <c r="CA39" s="166">
        <v>-13.927300000000001</v>
      </c>
      <c r="CB39" s="166">
        <v>-13.927300000000001</v>
      </c>
      <c r="CC39" s="166">
        <v>13.4491</v>
      </c>
      <c r="CD39" s="166">
        <v>11.6225</v>
      </c>
      <c r="CE39" s="166">
        <v>-2.9152</v>
      </c>
      <c r="CF39" s="166">
        <v>45.997399999999999</v>
      </c>
      <c r="CG39" s="166">
        <v>46.5608</v>
      </c>
      <c r="CH39" s="166">
        <v>3.0118999999999998</v>
      </c>
      <c r="CI39" s="167"/>
      <c r="CJ39" s="167"/>
      <c r="CK39" s="167"/>
      <c r="CL39" s="166">
        <v>-9.1</v>
      </c>
      <c r="CM39" s="166">
        <v>-9.6999999999999993</v>
      </c>
      <c r="CN39" s="166">
        <v>-4.7300000000000004</v>
      </c>
      <c r="CO39" s="166">
        <v>52.331200000000003</v>
      </c>
      <c r="CP39" s="166">
        <v>51.719799999999999</v>
      </c>
      <c r="CQ39" s="166">
        <v>49.450800000000001</v>
      </c>
      <c r="CR39" s="166">
        <v>48.248399999999997</v>
      </c>
      <c r="CS39" s="166">
        <v>48.986699999999999</v>
      </c>
      <c r="CT39" s="166">
        <v>-22.844000000000001</v>
      </c>
      <c r="CU39" s="166">
        <v>-43.411299999999997</v>
      </c>
      <c r="CV39" s="166">
        <v>-17.207899999999999</v>
      </c>
      <c r="CW39" s="166">
        <v>4.3608000000000002</v>
      </c>
      <c r="CX39" s="166">
        <v>36.57</v>
      </c>
      <c r="CY39" s="166">
        <v>20.45</v>
      </c>
      <c r="CZ39" s="166">
        <v>25.473600000000001</v>
      </c>
      <c r="DA39" s="166">
        <v>24.710100000000001</v>
      </c>
      <c r="DB39" s="166">
        <v>-12.5</v>
      </c>
      <c r="DC39" s="166">
        <v>-37.676000000000002</v>
      </c>
      <c r="DD39" s="167"/>
      <c r="DE39" s="167"/>
      <c r="DF39" s="166">
        <v>-3.5333000000000001</v>
      </c>
      <c r="DG39" s="166">
        <v>-20.277200000000001</v>
      </c>
      <c r="DH39" s="166">
        <v>-6.4368999999999996</v>
      </c>
      <c r="DI39" s="166">
        <v>-37.6</v>
      </c>
      <c r="DJ39" s="166">
        <v>-35.1</v>
      </c>
      <c r="DK39" s="166">
        <v>-2.6221000000000001</v>
      </c>
      <c r="DL39" s="166">
        <v>6.1771000000000003</v>
      </c>
      <c r="DM39" s="166">
        <v>14.6724</v>
      </c>
      <c r="DN39" s="166">
        <v>15.7773</v>
      </c>
      <c r="DO39" s="166">
        <v>6.69</v>
      </c>
      <c r="DP39" s="166">
        <v>-4.1500000000000004</v>
      </c>
      <c r="DQ39" s="166">
        <v>14.740500000000001</v>
      </c>
      <c r="DR39" s="166">
        <v>3.7176999999999998</v>
      </c>
      <c r="DS39" s="166">
        <v>-13.92</v>
      </c>
      <c r="DT39" s="166">
        <v>-14.09</v>
      </c>
      <c r="DU39" s="166">
        <v>39.51</v>
      </c>
      <c r="DV39" s="166">
        <v>25.57</v>
      </c>
      <c r="DW39" s="166">
        <v>3.3090999999999999</v>
      </c>
      <c r="DX39" s="166">
        <v>1.5273000000000001</v>
      </c>
      <c r="DY39" s="166">
        <v>-26.555099999999999</v>
      </c>
      <c r="DZ39" s="166">
        <v>-24.381799999999998</v>
      </c>
      <c r="EA39" s="166">
        <v>52.198099999999997</v>
      </c>
      <c r="EB39" s="166">
        <v>26.183700000000002</v>
      </c>
      <c r="EC39" s="166">
        <v>16.328700000000001</v>
      </c>
      <c r="ED39" s="166">
        <v>16.0791</v>
      </c>
      <c r="EE39" s="166">
        <v>-2.9588999999999999</v>
      </c>
      <c r="EF39" s="166">
        <v>-7.0829000000000004</v>
      </c>
      <c r="EG39" s="166">
        <v>-10.965</v>
      </c>
      <c r="EH39" s="166">
        <v>-13.2044</v>
      </c>
      <c r="EI39" s="166">
        <v>-42.901800000000001</v>
      </c>
      <c r="EJ39" s="167"/>
      <c r="EK39" s="166">
        <v>-14.174899999999999</v>
      </c>
      <c r="EL39" s="166">
        <v>-12.855399999999999</v>
      </c>
      <c r="EM39" s="166">
        <v>0</v>
      </c>
      <c r="EN39" s="166">
        <v>-3.0848</v>
      </c>
      <c r="EO39" s="166">
        <v>-3.2808000000000002</v>
      </c>
      <c r="EP39" s="166">
        <v>10.768000000000001</v>
      </c>
      <c r="EQ39" s="167"/>
      <c r="ER39" s="166">
        <v>-17.201799999999999</v>
      </c>
      <c r="ES39" s="166">
        <v>-7.7328999999999999</v>
      </c>
      <c r="ET39" s="166">
        <v>0</v>
      </c>
      <c r="EU39" s="166">
        <v>-9.65</v>
      </c>
      <c r="EV39" s="166">
        <v>2.8</v>
      </c>
      <c r="EW39" s="166">
        <v>6.0507999999999997</v>
      </c>
      <c r="EX39" s="166">
        <v>-13.907</v>
      </c>
      <c r="EY39" s="166">
        <v>-7.3872</v>
      </c>
      <c r="EZ39" s="166">
        <v>-7.3007999999999997</v>
      </c>
      <c r="FA39" s="166">
        <v>4.7012999999999998</v>
      </c>
      <c r="FB39" s="166">
        <v>-10.1364</v>
      </c>
      <c r="FC39" s="166">
        <v>-6.1379000000000001</v>
      </c>
      <c r="FD39" s="166">
        <v>4.0406000000000004</v>
      </c>
      <c r="FE39" s="167"/>
      <c r="FF39" s="166">
        <v>3.7704</v>
      </c>
      <c r="FG39" s="166">
        <v>3.2128999999999999</v>
      </c>
      <c r="FH39" s="166">
        <v>3.3331</v>
      </c>
      <c r="FI39" s="166">
        <v>0</v>
      </c>
      <c r="FJ39" s="166">
        <v>7.3681000000000001</v>
      </c>
      <c r="FK39" s="166">
        <v>7.0331999999999999</v>
      </c>
      <c r="FL39" s="166">
        <v>-21.769300000000001</v>
      </c>
      <c r="FM39" s="166">
        <v>8.9308999999999994</v>
      </c>
      <c r="FN39" s="166">
        <v>8.5129999999999999</v>
      </c>
      <c r="FO39" s="166">
        <v>-5.5953999999999997</v>
      </c>
      <c r="FP39" s="166">
        <v>0</v>
      </c>
      <c r="FQ39" s="166">
        <v>25.875599999999999</v>
      </c>
      <c r="FR39" s="166">
        <v>-20.98</v>
      </c>
      <c r="FS39" s="166">
        <v>-1.7116</v>
      </c>
      <c r="FT39" s="166">
        <v>0.19159999999999999</v>
      </c>
      <c r="FU39" s="166">
        <v>0.9</v>
      </c>
      <c r="FV39" s="166">
        <v>0.23</v>
      </c>
      <c r="FW39" s="166">
        <v>-25.833300000000001</v>
      </c>
      <c r="FX39" s="167"/>
      <c r="FY39" s="166">
        <v>3.5249999999999999</v>
      </c>
      <c r="FZ39" s="166">
        <v>1.0680000000000001</v>
      </c>
      <c r="GA39" s="167"/>
      <c r="GB39" s="166">
        <v>20.63</v>
      </c>
      <c r="GC39" s="166">
        <v>-21.472100000000001</v>
      </c>
      <c r="GD39" s="166">
        <v>-11.672700000000001</v>
      </c>
      <c r="GE39" s="166">
        <v>-2.21</v>
      </c>
      <c r="GF39" s="166">
        <v>27.461600000000001</v>
      </c>
      <c r="GG39" s="167"/>
      <c r="GH39" s="166">
        <v>28.644400000000001</v>
      </c>
      <c r="GI39" s="166">
        <v>-10.940200000000001</v>
      </c>
      <c r="GJ39" s="166">
        <v>-11.4834</v>
      </c>
      <c r="GK39" s="166">
        <v>2.9961000000000002</v>
      </c>
      <c r="GL39" s="167"/>
      <c r="GM39" s="167"/>
      <c r="GN39" s="166">
        <v>-11.606299999999999</v>
      </c>
      <c r="GO39" s="166">
        <v>-21.476500000000001</v>
      </c>
      <c r="GP39" s="166">
        <v>1.8158000000000001</v>
      </c>
      <c r="GQ39" s="166">
        <v>-22.6934</v>
      </c>
      <c r="GR39" s="166">
        <v>8.4776000000000007</v>
      </c>
      <c r="GS39" s="166">
        <v>5.8520000000000003</v>
      </c>
      <c r="GT39" s="166">
        <v>178.66480000000001</v>
      </c>
      <c r="GU39" s="166">
        <v>-2.7483</v>
      </c>
      <c r="GV39" s="166">
        <v>-5.9518000000000004</v>
      </c>
      <c r="GW39" s="166">
        <v>-15.7418</v>
      </c>
      <c r="GX39" s="166">
        <v>1.2304999999999999</v>
      </c>
      <c r="GY39" s="166">
        <v>8.7105999999999995</v>
      </c>
      <c r="GZ39" s="166">
        <v>8.8536999999999999</v>
      </c>
      <c r="HA39" s="166">
        <v>-0.5272</v>
      </c>
      <c r="HB39" s="166">
        <v>-16.948799999999999</v>
      </c>
      <c r="HC39" s="166">
        <v>-15.7918</v>
      </c>
      <c r="HD39" s="166">
        <v>-4.1900000000000004</v>
      </c>
      <c r="HE39" s="166">
        <v>8.6780000000000008</v>
      </c>
      <c r="HF39" s="166">
        <v>36.289200000000001</v>
      </c>
      <c r="HG39" s="166">
        <v>46.1083</v>
      </c>
      <c r="HH39" s="166">
        <v>55.429299999999998</v>
      </c>
      <c r="HI39" s="166">
        <v>17.613800000000001</v>
      </c>
      <c r="HJ39" s="166">
        <v>17.9468</v>
      </c>
      <c r="HK39" s="166">
        <v>-7.2401</v>
      </c>
      <c r="HL39" s="166">
        <v>-5.4928999999999997</v>
      </c>
      <c r="HM39" s="166">
        <v>-13.7631</v>
      </c>
      <c r="HN39" s="166">
        <v>-14.8279</v>
      </c>
      <c r="HO39" s="167"/>
      <c r="HP39" s="167"/>
      <c r="HQ39" s="166">
        <v>-18.104399999999998</v>
      </c>
      <c r="HR39" s="166">
        <v>-17.829699999999999</v>
      </c>
      <c r="HS39" s="166">
        <v>-18.364100000000001</v>
      </c>
      <c r="HT39" s="166">
        <v>-18.370899999999999</v>
      </c>
      <c r="HU39" s="166">
        <v>38.159999999999997</v>
      </c>
      <c r="HV39" s="166">
        <v>39.69</v>
      </c>
      <c r="HW39" s="166">
        <v>-19.5</v>
      </c>
      <c r="HX39" s="166">
        <v>-19.600000000000001</v>
      </c>
      <c r="HY39" s="166">
        <v>0.54659999999999997</v>
      </c>
      <c r="HZ39" s="166">
        <v>1.92</v>
      </c>
      <c r="IA39" s="166">
        <v>44.503999999999998</v>
      </c>
      <c r="IB39" s="166">
        <v>18.108699999999999</v>
      </c>
      <c r="IC39" s="166">
        <v>18.0275</v>
      </c>
      <c r="ID39" s="166">
        <v>-14</v>
      </c>
      <c r="IE39" s="166">
        <v>-23.9</v>
      </c>
      <c r="IF39" s="166">
        <v>0.3</v>
      </c>
      <c r="IG39" s="166">
        <v>-0.3</v>
      </c>
      <c r="IH39" s="166">
        <v>-17.693000000000001</v>
      </c>
      <c r="II39" s="166">
        <v>-17.823699999999999</v>
      </c>
      <c r="IJ39" s="166">
        <v>-138.5934</v>
      </c>
      <c r="IK39" s="166">
        <v>-0.7792</v>
      </c>
      <c r="IL39" s="166">
        <v>-212.739</v>
      </c>
      <c r="IM39" s="166">
        <v>-9.5045999999999999</v>
      </c>
      <c r="IN39" s="166">
        <v>-21.318999999999999</v>
      </c>
      <c r="IO39" s="166">
        <v>56.029299999999999</v>
      </c>
      <c r="IP39" s="166">
        <v>109.2851</v>
      </c>
      <c r="IQ39" s="166">
        <v>62.115900000000003</v>
      </c>
      <c r="IR39" s="166">
        <v>107.11069999999999</v>
      </c>
      <c r="IS39" s="166">
        <v>-17.673400000000001</v>
      </c>
      <c r="IT39" s="166">
        <v>13.7446</v>
      </c>
      <c r="IU39" s="166">
        <v>11.020200000000001</v>
      </c>
      <c r="IV39" s="166">
        <v>45.455100000000002</v>
      </c>
      <c r="IW39" s="166">
        <v>91.2958</v>
      </c>
      <c r="IX39" s="166">
        <v>-217.1146</v>
      </c>
      <c r="IY39" s="166">
        <v>8.8333999999999993</v>
      </c>
      <c r="IZ39" s="166">
        <v>-8.9583999999999993</v>
      </c>
      <c r="JA39" s="166">
        <v>-1.9665999999999999</v>
      </c>
      <c r="JB39" s="167"/>
      <c r="JC39" s="166">
        <v>-8.8000000000000007</v>
      </c>
      <c r="JD39" s="166">
        <v>0.45300000000000001</v>
      </c>
      <c r="JE39" s="166">
        <v>0.44800000000000001</v>
      </c>
      <c r="JF39" s="166">
        <v>3.76</v>
      </c>
      <c r="JG39" s="166">
        <v>-3.04</v>
      </c>
      <c r="JH39" s="166">
        <v>-1.5589999999999999</v>
      </c>
      <c r="JI39" s="166">
        <v>-2.4582000000000002</v>
      </c>
      <c r="JJ39" s="166">
        <v>5.5679999999999996</v>
      </c>
      <c r="JK39" s="166">
        <v>12.629899999999999</v>
      </c>
      <c r="JL39" s="166">
        <v>-22.8</v>
      </c>
      <c r="JM39" s="166">
        <v>-2.9860000000000002</v>
      </c>
      <c r="JN39" s="166">
        <v>-3.6179999999999999</v>
      </c>
      <c r="JO39" s="167"/>
      <c r="JP39" s="166">
        <v>2.6286999999999998</v>
      </c>
      <c r="JQ39" s="166">
        <v>3.4777</v>
      </c>
      <c r="JR39" s="166">
        <v>2.7816999999999998</v>
      </c>
      <c r="JS39" s="166">
        <v>2.9392</v>
      </c>
      <c r="JT39" s="167"/>
      <c r="JU39" s="166">
        <v>8.1999999999999993</v>
      </c>
      <c r="JV39" s="166">
        <v>7.6330999999999998</v>
      </c>
      <c r="JW39" s="166">
        <v>1.28</v>
      </c>
      <c r="JX39" s="167"/>
      <c r="JY39" s="166">
        <v>-18.153500000000001</v>
      </c>
      <c r="JZ39" s="166">
        <v>-5.3734999999999999</v>
      </c>
      <c r="KA39" s="166">
        <v>-16.7164</v>
      </c>
      <c r="KB39" s="166">
        <v>-14.546099999999999</v>
      </c>
      <c r="KC39" s="166">
        <v>0</v>
      </c>
      <c r="KD39" s="166">
        <v>-15.5883</v>
      </c>
      <c r="KE39" s="166">
        <v>12.9519</v>
      </c>
      <c r="KF39" s="166">
        <v>-10.4</v>
      </c>
      <c r="KG39" s="166">
        <v>-5.4</v>
      </c>
      <c r="KH39" s="166">
        <v>59.930900000000001</v>
      </c>
      <c r="KI39" s="166">
        <v>-103.4979</v>
      </c>
    </row>
    <row r="40" spans="1:295" ht="18" customHeight="1" x14ac:dyDescent="0.3">
      <c r="A40" s="162" t="s">
        <v>71</v>
      </c>
      <c r="B40" s="162" t="s">
        <v>772</v>
      </c>
      <c r="C40" s="169">
        <v>0</v>
      </c>
      <c r="D40" s="169">
        <v>6.0256999999999996</v>
      </c>
      <c r="E40" s="169">
        <v>-10.712300000000001</v>
      </c>
      <c r="F40" s="169">
        <v>3.9199000000000002</v>
      </c>
      <c r="G40" s="169">
        <v>13.305199999999999</v>
      </c>
      <c r="H40" s="170"/>
      <c r="I40" s="169">
        <v>10.956899999999999</v>
      </c>
      <c r="J40" s="170"/>
      <c r="K40" s="169">
        <v>25.720099999999999</v>
      </c>
      <c r="L40" s="169">
        <v>11.2127</v>
      </c>
      <c r="M40" s="169">
        <v>10.879099999999999</v>
      </c>
      <c r="N40" s="169">
        <v>-19.98</v>
      </c>
      <c r="O40" s="170"/>
      <c r="P40" s="169">
        <v>4.4000000000000004</v>
      </c>
      <c r="Q40" s="169">
        <v>4.1399999999999997</v>
      </c>
      <c r="R40" s="169">
        <v>-19.8</v>
      </c>
      <c r="S40" s="169">
        <v>1.3520000000000001</v>
      </c>
      <c r="T40" s="169">
        <v>0.72130000000000005</v>
      </c>
      <c r="U40" s="169">
        <v>5.6069000000000004</v>
      </c>
      <c r="V40" s="169">
        <v>5.5384000000000002</v>
      </c>
      <c r="W40" s="169">
        <v>9.7500999999999998</v>
      </c>
      <c r="X40" s="169">
        <v>3.0722999999999998</v>
      </c>
      <c r="Y40" s="169">
        <v>0.18110000000000001</v>
      </c>
      <c r="Z40" s="169">
        <v>0.115</v>
      </c>
      <c r="AA40" s="170"/>
      <c r="AB40" s="169">
        <v>-0.5363</v>
      </c>
      <c r="AC40" s="169">
        <v>-7.4999999999999997E-2</v>
      </c>
      <c r="AD40" s="169">
        <v>-6.6000000000000003E-2</v>
      </c>
      <c r="AE40" s="169">
        <v>2.9489999999999998</v>
      </c>
      <c r="AF40" s="169">
        <v>0</v>
      </c>
      <c r="AG40" s="169">
        <v>-4.4000000000000004</v>
      </c>
      <c r="AH40" s="169">
        <v>-1.764</v>
      </c>
      <c r="AI40" s="169">
        <v>0.24099999999999999</v>
      </c>
      <c r="AJ40" s="170"/>
      <c r="AK40" s="169">
        <v>-1.65</v>
      </c>
      <c r="AL40" s="170"/>
      <c r="AM40" s="169">
        <v>-15.79</v>
      </c>
      <c r="AN40" s="169">
        <v>-15.68</v>
      </c>
      <c r="AO40" s="169">
        <v>6.3685</v>
      </c>
      <c r="AP40" s="169">
        <v>3.4211</v>
      </c>
      <c r="AQ40" s="169">
        <v>17.867000000000001</v>
      </c>
      <c r="AR40" s="169">
        <v>20.8249</v>
      </c>
      <c r="AS40" s="170"/>
      <c r="AT40" s="169">
        <v>-5.8941999999999997</v>
      </c>
      <c r="AU40" s="169">
        <v>-5.4615999999999998</v>
      </c>
      <c r="AV40" s="169">
        <v>10.948700000000001</v>
      </c>
      <c r="AW40" s="169">
        <v>10.840199999999999</v>
      </c>
      <c r="AX40" s="169">
        <v>-14.333600000000001</v>
      </c>
      <c r="AY40" s="169">
        <v>-15.003399999999999</v>
      </c>
      <c r="AZ40" s="169">
        <v>21.316800000000001</v>
      </c>
      <c r="BA40" s="169">
        <v>23.659400000000002</v>
      </c>
      <c r="BB40" s="169">
        <v>93.224699999999999</v>
      </c>
      <c r="BC40" s="169">
        <v>8.8681999999999999</v>
      </c>
      <c r="BD40" s="169">
        <v>-5.5</v>
      </c>
      <c r="BE40" s="169">
        <v>-6.1</v>
      </c>
      <c r="BF40" s="169">
        <v>-25.921399999999998</v>
      </c>
      <c r="BG40" s="169">
        <v>-26.524899999999999</v>
      </c>
      <c r="BH40" s="169">
        <v>-2.2311000000000001</v>
      </c>
      <c r="BI40" s="170"/>
      <c r="BJ40" s="169">
        <v>-1.4023000000000001</v>
      </c>
      <c r="BK40" s="169">
        <v>6.1669999999999998</v>
      </c>
      <c r="BL40" s="169">
        <v>4.3185000000000002</v>
      </c>
      <c r="BM40" s="169">
        <v>3.0579000000000001</v>
      </c>
      <c r="BN40" s="169">
        <v>-106.20440000000001</v>
      </c>
      <c r="BO40" s="169">
        <v>84.566800000000001</v>
      </c>
      <c r="BP40" s="169">
        <v>84.627799999999993</v>
      </c>
      <c r="BQ40" s="169">
        <v>-59.694800000000001</v>
      </c>
      <c r="BR40" s="169">
        <v>-95.441599999999994</v>
      </c>
      <c r="BS40" s="170"/>
      <c r="BT40" s="170"/>
      <c r="BU40" s="170"/>
      <c r="BV40" s="169">
        <v>30.806899999999999</v>
      </c>
      <c r="BW40" s="169">
        <v>12.58</v>
      </c>
      <c r="BX40" s="169">
        <v>11.79</v>
      </c>
      <c r="BY40" s="169">
        <v>-1.41</v>
      </c>
      <c r="BZ40" s="169">
        <v>9.1300000000000008</v>
      </c>
      <c r="CA40" s="169">
        <v>-8.5691000000000006</v>
      </c>
      <c r="CB40" s="169">
        <v>-8.0332000000000008</v>
      </c>
      <c r="CC40" s="169">
        <v>8.9154</v>
      </c>
      <c r="CD40" s="169">
        <v>7.0518999999999998</v>
      </c>
      <c r="CE40" s="169">
        <v>-1.9884999999999999</v>
      </c>
      <c r="CF40" s="169">
        <v>41.722200000000001</v>
      </c>
      <c r="CG40" s="169">
        <v>41.667900000000003</v>
      </c>
      <c r="CH40" s="169">
        <v>-0.71909999999999996</v>
      </c>
      <c r="CI40" s="170"/>
      <c r="CJ40" s="170"/>
      <c r="CK40" s="170"/>
      <c r="CL40" s="169">
        <v>-8.8000000000000007</v>
      </c>
      <c r="CM40" s="169">
        <v>-9.3000000000000007</v>
      </c>
      <c r="CN40" s="169">
        <v>-4.82</v>
      </c>
      <c r="CO40" s="169">
        <v>50.0092</v>
      </c>
      <c r="CP40" s="169">
        <v>50.762</v>
      </c>
      <c r="CQ40" s="169">
        <v>48.001800000000003</v>
      </c>
      <c r="CR40" s="169">
        <v>48.309600000000003</v>
      </c>
      <c r="CS40" s="169">
        <v>49.122700000000002</v>
      </c>
      <c r="CT40" s="169">
        <v>-22.667300000000001</v>
      </c>
      <c r="CU40" s="169">
        <v>-42.507599999999996</v>
      </c>
      <c r="CV40" s="169">
        <v>-17.626200000000001</v>
      </c>
      <c r="CW40" s="169">
        <v>3.9396</v>
      </c>
      <c r="CX40" s="169">
        <v>36.64</v>
      </c>
      <c r="CY40" s="169">
        <v>20.38</v>
      </c>
      <c r="CZ40" s="169">
        <v>25.317399999999999</v>
      </c>
      <c r="DA40" s="169">
        <v>24.9054</v>
      </c>
      <c r="DB40" s="169">
        <v>-12.43</v>
      </c>
      <c r="DC40" s="169">
        <v>-62.799500000000002</v>
      </c>
      <c r="DD40" s="170"/>
      <c r="DE40" s="170"/>
      <c r="DF40" s="169">
        <v>-5.1650999999999998</v>
      </c>
      <c r="DG40" s="169">
        <v>-21.150099999999998</v>
      </c>
      <c r="DH40" s="169">
        <v>-6.5796000000000001</v>
      </c>
      <c r="DI40" s="169">
        <v>-35.299999999999997</v>
      </c>
      <c r="DJ40" s="169">
        <v>-35.1</v>
      </c>
      <c r="DK40" s="169">
        <v>-2.5708000000000002</v>
      </c>
      <c r="DL40" s="169">
        <v>5.9901</v>
      </c>
      <c r="DM40" s="169">
        <v>14.6724</v>
      </c>
      <c r="DN40" s="169">
        <v>15.220599999999999</v>
      </c>
      <c r="DO40" s="169">
        <v>6.52</v>
      </c>
      <c r="DP40" s="169">
        <v>-4.22</v>
      </c>
      <c r="DQ40" s="169">
        <v>14.368499999999999</v>
      </c>
      <c r="DR40" s="169">
        <v>4.3876999999999997</v>
      </c>
      <c r="DS40" s="169">
        <v>-14.01</v>
      </c>
      <c r="DT40" s="169">
        <v>-14.15</v>
      </c>
      <c r="DU40" s="169">
        <v>39.299999999999997</v>
      </c>
      <c r="DV40" s="169">
        <v>24.19</v>
      </c>
      <c r="DW40" s="169">
        <v>2.3273000000000001</v>
      </c>
      <c r="DX40" s="169">
        <v>0.95450000000000002</v>
      </c>
      <c r="DY40" s="169">
        <v>-19.9833</v>
      </c>
      <c r="DZ40" s="169">
        <v>-18.9636</v>
      </c>
      <c r="EA40" s="169">
        <v>52.744900000000001</v>
      </c>
      <c r="EB40" s="169">
        <v>27.373799999999999</v>
      </c>
      <c r="EC40" s="169">
        <v>17.839099999999998</v>
      </c>
      <c r="ED40" s="169">
        <v>18.2332</v>
      </c>
      <c r="EE40" s="169">
        <v>-10.218299999999999</v>
      </c>
      <c r="EF40" s="169">
        <v>-14.267099999999999</v>
      </c>
      <c r="EG40" s="169">
        <v>-11.186</v>
      </c>
      <c r="EH40" s="169">
        <v>-21.159400000000002</v>
      </c>
      <c r="EI40" s="169">
        <v>-43.211399999999998</v>
      </c>
      <c r="EJ40" s="170"/>
      <c r="EK40" s="169">
        <v>-14.7288</v>
      </c>
      <c r="EL40" s="169">
        <v>-13.551600000000001</v>
      </c>
      <c r="EM40" s="169">
        <v>10.8048</v>
      </c>
      <c r="EN40" s="169">
        <v>0.80989999999999995</v>
      </c>
      <c r="EO40" s="169">
        <v>9.4899999999999998E-2</v>
      </c>
      <c r="EP40" s="169">
        <v>-1.54</v>
      </c>
      <c r="EQ40" s="169">
        <v>-16.323699999999999</v>
      </c>
      <c r="ER40" s="169">
        <v>-15.5557</v>
      </c>
      <c r="ES40" s="169">
        <v>-3.1036999999999999</v>
      </c>
      <c r="ET40" s="169">
        <v>0</v>
      </c>
      <c r="EU40" s="169">
        <v>-9.61</v>
      </c>
      <c r="EV40" s="169">
        <v>0</v>
      </c>
      <c r="EW40" s="169">
        <v>6.1228999999999996</v>
      </c>
      <c r="EX40" s="169">
        <v>-3.9426000000000001</v>
      </c>
      <c r="EY40" s="169">
        <v>-6.0410000000000004</v>
      </c>
      <c r="EZ40" s="169">
        <v>-6.1277999999999997</v>
      </c>
      <c r="FA40" s="169">
        <v>3.1545999999999998</v>
      </c>
      <c r="FB40" s="169">
        <v>-5.5968999999999998</v>
      </c>
      <c r="FC40" s="169">
        <v>-9.3072999999999997</v>
      </c>
      <c r="FD40" s="169">
        <v>4.1939000000000002</v>
      </c>
      <c r="FE40" s="170"/>
      <c r="FF40" s="169">
        <v>3.9123000000000001</v>
      </c>
      <c r="FG40" s="169">
        <v>2.7113999999999998</v>
      </c>
      <c r="FH40" s="169">
        <v>3.5392000000000001</v>
      </c>
      <c r="FI40" s="169">
        <v>0</v>
      </c>
      <c r="FJ40" s="169">
        <v>3.8515000000000001</v>
      </c>
      <c r="FK40" s="169">
        <v>3.5165999999999999</v>
      </c>
      <c r="FL40" s="169">
        <v>-5.8609999999999998</v>
      </c>
      <c r="FM40" s="169">
        <v>4.0537000000000001</v>
      </c>
      <c r="FN40" s="169">
        <v>4.0601000000000003</v>
      </c>
      <c r="FO40" s="169">
        <v>8.4753000000000007</v>
      </c>
      <c r="FP40" s="169">
        <v>22.2104</v>
      </c>
      <c r="FQ40" s="169">
        <v>26.207699999999999</v>
      </c>
      <c r="FR40" s="169">
        <v>-18.670000000000002</v>
      </c>
      <c r="FS40" s="169">
        <v>-1.0065999999999999</v>
      </c>
      <c r="FT40" s="169">
        <v>0.1925</v>
      </c>
      <c r="FU40" s="169">
        <v>0.82</v>
      </c>
      <c r="FV40" s="169">
        <v>0.45</v>
      </c>
      <c r="FW40" s="169">
        <v>-25.2776</v>
      </c>
      <c r="FX40" s="170"/>
      <c r="FY40" s="169">
        <v>3.6459999999999999</v>
      </c>
      <c r="FZ40" s="169">
        <v>1.139</v>
      </c>
      <c r="GA40" s="170"/>
      <c r="GB40" s="169">
        <v>18.61</v>
      </c>
      <c r="GC40" s="169">
        <v>-32.627299999999998</v>
      </c>
      <c r="GD40" s="169">
        <v>-21.068899999999999</v>
      </c>
      <c r="GE40" s="169">
        <v>-1.87</v>
      </c>
      <c r="GF40" s="169">
        <v>24.9038</v>
      </c>
      <c r="GG40" s="170"/>
      <c r="GH40" s="169">
        <v>29.453099999999999</v>
      </c>
      <c r="GI40" s="169">
        <v>-11.361700000000001</v>
      </c>
      <c r="GJ40" s="169">
        <v>-12.059200000000001</v>
      </c>
      <c r="GK40" s="169">
        <v>2.9691000000000001</v>
      </c>
      <c r="GL40" s="169">
        <v>3.9800000000000002E-2</v>
      </c>
      <c r="GM40" s="170"/>
      <c r="GN40" s="169">
        <v>-10.9216</v>
      </c>
      <c r="GO40" s="169">
        <v>-18.815799999999999</v>
      </c>
      <c r="GP40" s="169">
        <v>1.2883</v>
      </c>
      <c r="GQ40" s="169">
        <v>-23.277100000000001</v>
      </c>
      <c r="GR40" s="169">
        <v>6.5595999999999997</v>
      </c>
      <c r="GS40" s="169">
        <v>6.0355999999999996</v>
      </c>
      <c r="GT40" s="169">
        <v>198.0471</v>
      </c>
      <c r="GU40" s="169">
        <v>-2.2850000000000001</v>
      </c>
      <c r="GV40" s="169">
        <v>-5.9541000000000004</v>
      </c>
      <c r="GW40" s="169">
        <v>-16.5914</v>
      </c>
      <c r="GX40" s="169">
        <v>1.4009</v>
      </c>
      <c r="GY40" s="169">
        <v>8.6447000000000003</v>
      </c>
      <c r="GZ40" s="169">
        <v>8.7508999999999997</v>
      </c>
      <c r="HA40" s="169">
        <v>2.7166000000000001</v>
      </c>
      <c r="HB40" s="169">
        <v>-16.881699999999999</v>
      </c>
      <c r="HC40" s="169">
        <v>-15.336499999999999</v>
      </c>
      <c r="HD40" s="169">
        <v>-5.87</v>
      </c>
      <c r="HE40" s="169">
        <v>7.7206000000000001</v>
      </c>
      <c r="HF40" s="169">
        <v>32.901000000000003</v>
      </c>
      <c r="HG40" s="169">
        <v>41.698999999999998</v>
      </c>
      <c r="HH40" s="169">
        <v>56.1995</v>
      </c>
      <c r="HI40" s="169">
        <v>17.973600000000001</v>
      </c>
      <c r="HJ40" s="169">
        <v>18.248000000000001</v>
      </c>
      <c r="HK40" s="169">
        <v>-9.3331999999999997</v>
      </c>
      <c r="HL40" s="169">
        <v>-7.6135000000000002</v>
      </c>
      <c r="HM40" s="169">
        <v>-12.655200000000001</v>
      </c>
      <c r="HN40" s="169">
        <v>-14.482200000000001</v>
      </c>
      <c r="HO40" s="169">
        <v>15.076000000000001</v>
      </c>
      <c r="HP40" s="169">
        <v>14.8736</v>
      </c>
      <c r="HQ40" s="169">
        <v>-18.917400000000001</v>
      </c>
      <c r="HR40" s="169">
        <v>-18.340599999999998</v>
      </c>
      <c r="HS40" s="169">
        <v>-19.543600000000001</v>
      </c>
      <c r="HT40" s="169">
        <v>-19.6526</v>
      </c>
      <c r="HU40" s="169">
        <v>23.32</v>
      </c>
      <c r="HV40" s="169">
        <v>22.88</v>
      </c>
      <c r="HW40" s="169">
        <v>-20.100000000000001</v>
      </c>
      <c r="HX40" s="169">
        <v>-20.2</v>
      </c>
      <c r="HY40" s="169">
        <v>0.35249999999999998</v>
      </c>
      <c r="HZ40" s="169">
        <v>1.6</v>
      </c>
      <c r="IA40" s="169">
        <v>55.759399999999999</v>
      </c>
      <c r="IB40" s="169">
        <v>15.6782</v>
      </c>
      <c r="IC40" s="169">
        <v>14.9145</v>
      </c>
      <c r="ID40" s="169">
        <v>-14.4</v>
      </c>
      <c r="IE40" s="169">
        <v>-24.3</v>
      </c>
      <c r="IF40" s="169">
        <v>1.4</v>
      </c>
      <c r="IG40" s="169">
        <v>0.9</v>
      </c>
      <c r="IH40" s="169">
        <v>-17.962900000000001</v>
      </c>
      <c r="II40" s="170"/>
      <c r="IJ40" s="169">
        <v>-144.08860000000001</v>
      </c>
      <c r="IK40" s="169">
        <v>-2.6364000000000001</v>
      </c>
      <c r="IL40" s="169">
        <v>-212.70859999999999</v>
      </c>
      <c r="IM40" s="169">
        <v>-6.0872999999999999</v>
      </c>
      <c r="IN40" s="169">
        <v>-18.4405</v>
      </c>
      <c r="IO40" s="169">
        <v>49.565199999999997</v>
      </c>
      <c r="IP40" s="169">
        <v>114.65389999999999</v>
      </c>
      <c r="IQ40" s="169">
        <v>77.277100000000004</v>
      </c>
      <c r="IR40" s="169">
        <v>98.564700000000002</v>
      </c>
      <c r="IS40" s="169">
        <v>-24.754100000000001</v>
      </c>
      <c r="IT40" s="169">
        <v>22.107299999999999</v>
      </c>
      <c r="IU40" s="169">
        <v>20.3749</v>
      </c>
      <c r="IV40" s="169">
        <v>29.104199999999999</v>
      </c>
      <c r="IW40" s="169">
        <v>85.223500000000001</v>
      </c>
      <c r="IX40" s="169">
        <v>-212.11369999999999</v>
      </c>
      <c r="IY40" s="169">
        <v>11.911099999999999</v>
      </c>
      <c r="IZ40" s="169">
        <v>-9.6908999999999992</v>
      </c>
      <c r="JA40" s="169">
        <v>-1.7565999999999999</v>
      </c>
      <c r="JB40" s="170"/>
      <c r="JC40" s="169">
        <v>-9.92</v>
      </c>
      <c r="JD40" s="169">
        <v>0.30599999999999999</v>
      </c>
      <c r="JE40" s="169">
        <v>0.29899999999999999</v>
      </c>
      <c r="JF40" s="169">
        <v>5.28</v>
      </c>
      <c r="JG40" s="169">
        <v>-4.5599999999999996</v>
      </c>
      <c r="JH40" s="169">
        <v>-1.4754</v>
      </c>
      <c r="JI40" s="169">
        <v>-0.99339999999999995</v>
      </c>
      <c r="JJ40" s="169">
        <v>5.0979999999999999</v>
      </c>
      <c r="JK40" s="169">
        <v>9.0837000000000003</v>
      </c>
      <c r="JL40" s="169">
        <v>-20</v>
      </c>
      <c r="JM40" s="169">
        <v>-3.3</v>
      </c>
      <c r="JN40" s="169">
        <v>-3.0070000000000001</v>
      </c>
      <c r="JO40" s="169">
        <v>2.5148999999999999</v>
      </c>
      <c r="JP40" s="169">
        <v>2.9140000000000001</v>
      </c>
      <c r="JQ40" s="169">
        <v>3.7299000000000002</v>
      </c>
      <c r="JR40" s="169">
        <v>3.7044000000000001</v>
      </c>
      <c r="JS40" s="169">
        <v>2.8451</v>
      </c>
      <c r="JT40" s="170"/>
      <c r="JU40" s="169">
        <v>8.6999999999999993</v>
      </c>
      <c r="JV40" s="169">
        <v>7.1330999999999998</v>
      </c>
      <c r="JW40" s="169">
        <v>1.28</v>
      </c>
      <c r="JX40" s="170"/>
      <c r="JY40" s="169">
        <v>-16.869599999999998</v>
      </c>
      <c r="JZ40" s="169">
        <v>-5.0975999999999999</v>
      </c>
      <c r="KA40" s="169">
        <v>-16.7242</v>
      </c>
      <c r="KB40" s="169">
        <v>-13.7796</v>
      </c>
      <c r="KC40" s="169">
        <v>0</v>
      </c>
      <c r="KD40" s="169">
        <v>-14.8232</v>
      </c>
      <c r="KE40" s="169">
        <v>13.1547</v>
      </c>
      <c r="KF40" s="169">
        <v>-10.8</v>
      </c>
      <c r="KG40" s="169">
        <v>-5</v>
      </c>
      <c r="KH40" s="169">
        <v>55.665100000000002</v>
      </c>
      <c r="KI40" s="169">
        <v>-96.948999999999998</v>
      </c>
    </row>
    <row r="41" spans="1:295" ht="18" customHeight="1" x14ac:dyDescent="0.3">
      <c r="A41" s="162" t="s">
        <v>71</v>
      </c>
      <c r="B41" s="162" t="s">
        <v>773</v>
      </c>
      <c r="C41" s="163">
        <v>0</v>
      </c>
      <c r="D41" s="163">
        <v>5.5492999999999997</v>
      </c>
      <c r="E41" s="163">
        <v>-10.3019</v>
      </c>
      <c r="F41" s="163">
        <v>3.7791999999999999</v>
      </c>
      <c r="G41" s="163">
        <v>13.246</v>
      </c>
      <c r="H41" s="164"/>
      <c r="I41" s="163">
        <v>10.3682</v>
      </c>
      <c r="J41" s="164"/>
      <c r="K41" s="163">
        <v>25.252400000000002</v>
      </c>
      <c r="L41" s="163">
        <v>11.0617</v>
      </c>
      <c r="M41" s="163">
        <v>10.583399999999999</v>
      </c>
      <c r="N41" s="163">
        <v>-22.2</v>
      </c>
      <c r="O41" s="164"/>
      <c r="P41" s="163">
        <v>4.4000000000000004</v>
      </c>
      <c r="Q41" s="163">
        <v>4.968</v>
      </c>
      <c r="R41" s="163">
        <v>-19.8</v>
      </c>
      <c r="S41" s="163">
        <v>1.8574999999999999</v>
      </c>
      <c r="T41" s="163">
        <v>1.0145</v>
      </c>
      <c r="U41" s="163">
        <v>5.4345999999999997</v>
      </c>
      <c r="V41" s="163">
        <v>5.3116000000000003</v>
      </c>
      <c r="W41" s="163">
        <v>9.4184999999999999</v>
      </c>
      <c r="X41" s="163">
        <v>2.2938000000000001</v>
      </c>
      <c r="Y41" s="163">
        <v>0.2102</v>
      </c>
      <c r="Z41" s="163">
        <v>0.2185</v>
      </c>
      <c r="AA41" s="164"/>
      <c r="AB41" s="163">
        <v>-0.57850000000000001</v>
      </c>
      <c r="AC41" s="163">
        <v>-0.20499999999999999</v>
      </c>
      <c r="AD41" s="163">
        <v>-0.19800000000000001</v>
      </c>
      <c r="AE41" s="163">
        <v>2.609</v>
      </c>
      <c r="AF41" s="163">
        <v>0</v>
      </c>
      <c r="AG41" s="163">
        <v>-2.2000000000000002</v>
      </c>
      <c r="AH41" s="163">
        <v>-2.08</v>
      </c>
      <c r="AI41" s="163">
        <v>0.23899999999999999</v>
      </c>
      <c r="AJ41" s="164"/>
      <c r="AK41" s="163">
        <v>-3.06</v>
      </c>
      <c r="AL41" s="164"/>
      <c r="AM41" s="163">
        <v>-15.33</v>
      </c>
      <c r="AN41" s="163">
        <v>-15.51</v>
      </c>
      <c r="AO41" s="163">
        <v>7.2728999999999999</v>
      </c>
      <c r="AP41" s="163">
        <v>3.2907000000000002</v>
      </c>
      <c r="AQ41" s="163">
        <v>19.64</v>
      </c>
      <c r="AR41" s="163">
        <v>23.308299999999999</v>
      </c>
      <c r="AS41" s="164"/>
      <c r="AT41" s="163">
        <v>-4.2866999999999997</v>
      </c>
      <c r="AU41" s="163">
        <v>-4.2412000000000001</v>
      </c>
      <c r="AV41" s="163">
        <v>0.39989999999999998</v>
      </c>
      <c r="AW41" s="163">
        <v>0.35759999999999997</v>
      </c>
      <c r="AX41" s="163">
        <v>-12.4582</v>
      </c>
      <c r="AY41" s="163">
        <v>-9.7789999999999999</v>
      </c>
      <c r="AZ41" s="163">
        <v>16.610499999999998</v>
      </c>
      <c r="BA41" s="163">
        <v>16.398199999999999</v>
      </c>
      <c r="BB41" s="163">
        <v>84.304699999999997</v>
      </c>
      <c r="BC41" s="163">
        <v>10.462199999999999</v>
      </c>
      <c r="BD41" s="163">
        <v>-6.2</v>
      </c>
      <c r="BE41" s="163">
        <v>-6.9</v>
      </c>
      <c r="BF41" s="163">
        <v>-28.3535</v>
      </c>
      <c r="BG41" s="163">
        <v>-28.088200000000001</v>
      </c>
      <c r="BH41" s="163">
        <v>-2.1652</v>
      </c>
      <c r="BI41" s="164"/>
      <c r="BJ41" s="163">
        <v>-1.2666999999999999</v>
      </c>
      <c r="BK41" s="163">
        <v>6.1520999999999999</v>
      </c>
      <c r="BL41" s="163">
        <v>3.891</v>
      </c>
      <c r="BM41" s="163">
        <v>2.6566000000000001</v>
      </c>
      <c r="BN41" s="163">
        <v>-119.9072</v>
      </c>
      <c r="BO41" s="163">
        <v>92.013300000000001</v>
      </c>
      <c r="BP41" s="163">
        <v>92.226900000000001</v>
      </c>
      <c r="BQ41" s="163">
        <v>-38.145699999999998</v>
      </c>
      <c r="BR41" s="163">
        <v>-95.922899999999998</v>
      </c>
      <c r="BS41" s="164"/>
      <c r="BT41" s="164"/>
      <c r="BU41" s="164"/>
      <c r="BV41" s="163">
        <v>30.796900000000001</v>
      </c>
      <c r="BW41" s="163">
        <v>12.03</v>
      </c>
      <c r="BX41" s="163">
        <v>11.27</v>
      </c>
      <c r="BY41" s="163">
        <v>-2.29</v>
      </c>
      <c r="BZ41" s="163">
        <v>8.84</v>
      </c>
      <c r="CA41" s="163">
        <v>-17.812100000000001</v>
      </c>
      <c r="CB41" s="163">
        <v>-15.668799999999999</v>
      </c>
      <c r="CC41" s="163">
        <v>18.165600000000001</v>
      </c>
      <c r="CD41" s="163">
        <v>16.486899999999999</v>
      </c>
      <c r="CE41" s="163">
        <v>-1.6831</v>
      </c>
      <c r="CF41" s="163">
        <v>42.609000000000002</v>
      </c>
      <c r="CG41" s="163">
        <v>42.188499999999998</v>
      </c>
      <c r="CH41" s="163">
        <v>-1.7819</v>
      </c>
      <c r="CI41" s="164"/>
      <c r="CJ41" s="164"/>
      <c r="CK41" s="164"/>
      <c r="CL41" s="163">
        <v>-13.8</v>
      </c>
      <c r="CM41" s="163">
        <v>-13.6</v>
      </c>
      <c r="CN41" s="163">
        <v>-4.7699999999999996</v>
      </c>
      <c r="CO41" s="163">
        <v>48.361699999999999</v>
      </c>
      <c r="CP41" s="163">
        <v>48.830599999999997</v>
      </c>
      <c r="CQ41" s="163">
        <v>46.394100000000002</v>
      </c>
      <c r="CR41" s="163">
        <v>59.725000000000001</v>
      </c>
      <c r="CS41" s="163">
        <v>59.621299999999998</v>
      </c>
      <c r="CT41" s="163">
        <v>-22.907900000000001</v>
      </c>
      <c r="CU41" s="163">
        <v>-52.943199999999997</v>
      </c>
      <c r="CV41" s="163">
        <v>-18.8827</v>
      </c>
      <c r="CW41" s="163">
        <v>4.3559999999999999</v>
      </c>
      <c r="CX41" s="163">
        <v>35.380000000000003</v>
      </c>
      <c r="CY41" s="163">
        <v>19.46</v>
      </c>
      <c r="CZ41" s="163">
        <v>23.442399999999999</v>
      </c>
      <c r="DA41" s="163">
        <v>23.049900000000001</v>
      </c>
      <c r="DB41" s="163">
        <v>-12.02</v>
      </c>
      <c r="DC41" s="163">
        <v>1.1941999999999999</v>
      </c>
      <c r="DD41" s="164"/>
      <c r="DE41" s="164"/>
      <c r="DF41" s="163">
        <v>1.1392</v>
      </c>
      <c r="DG41" s="163">
        <v>-19.588100000000001</v>
      </c>
      <c r="DH41" s="163">
        <v>-6.1615000000000002</v>
      </c>
      <c r="DI41" s="163">
        <v>-37.700000000000003</v>
      </c>
      <c r="DJ41" s="163">
        <v>-37.4</v>
      </c>
      <c r="DK41" s="163">
        <v>-2.3462000000000001</v>
      </c>
      <c r="DL41" s="163">
        <v>5.2420999999999998</v>
      </c>
      <c r="DM41" s="163">
        <v>12.464399999999999</v>
      </c>
      <c r="DN41" s="163">
        <v>14.4785</v>
      </c>
      <c r="DO41" s="163">
        <v>5.94</v>
      </c>
      <c r="DP41" s="163">
        <v>-3.54</v>
      </c>
      <c r="DQ41" s="163">
        <v>12.663500000000001</v>
      </c>
      <c r="DR41" s="163">
        <v>-1.3801000000000001</v>
      </c>
      <c r="DS41" s="163">
        <v>-13.79</v>
      </c>
      <c r="DT41" s="163">
        <v>-13.91</v>
      </c>
      <c r="DU41" s="163">
        <v>38</v>
      </c>
      <c r="DV41" s="163">
        <v>24.75</v>
      </c>
      <c r="DW41" s="163">
        <v>9.0899999999999995E-2</v>
      </c>
      <c r="DX41" s="163">
        <v>-0.51819999999999999</v>
      </c>
      <c r="DY41" s="163">
        <v>-31.916799999999999</v>
      </c>
      <c r="DZ41" s="163">
        <v>-29.9636</v>
      </c>
      <c r="EA41" s="163">
        <v>45.982399999999998</v>
      </c>
      <c r="EB41" s="163">
        <v>21.309899999999999</v>
      </c>
      <c r="EC41" s="163">
        <v>10.315799999999999</v>
      </c>
      <c r="ED41" s="163">
        <v>10.851900000000001</v>
      </c>
      <c r="EE41" s="163">
        <v>-18.386900000000001</v>
      </c>
      <c r="EF41" s="163">
        <v>-22.449000000000002</v>
      </c>
      <c r="EG41" s="163">
        <v>-10.853</v>
      </c>
      <c r="EH41" s="163">
        <v>-46.621400000000001</v>
      </c>
      <c r="EI41" s="163">
        <v>-42.462400000000002</v>
      </c>
      <c r="EJ41" s="164"/>
      <c r="EK41" s="163">
        <v>-13.156499999999999</v>
      </c>
      <c r="EL41" s="163">
        <v>-12.0756</v>
      </c>
      <c r="EM41" s="163">
        <v>15.1432</v>
      </c>
      <c r="EN41" s="163">
        <v>1.1930000000000001</v>
      </c>
      <c r="EO41" s="163">
        <v>0.47649999999999998</v>
      </c>
      <c r="EP41" s="163">
        <v>-4.6120000000000001</v>
      </c>
      <c r="EQ41" s="163">
        <v>-24.062999999999999</v>
      </c>
      <c r="ER41" s="163">
        <v>-23.654299999999999</v>
      </c>
      <c r="ES41" s="163">
        <v>3.3022</v>
      </c>
      <c r="ET41" s="163">
        <v>0</v>
      </c>
      <c r="EU41" s="163">
        <v>-9.94</v>
      </c>
      <c r="EV41" s="163">
        <v>0</v>
      </c>
      <c r="EW41" s="163">
        <v>5.9522000000000004</v>
      </c>
      <c r="EX41" s="163">
        <v>0.46239999999999998</v>
      </c>
      <c r="EY41" s="163">
        <v>-6.3548</v>
      </c>
      <c r="EZ41" s="163">
        <v>-6.4042000000000003</v>
      </c>
      <c r="FA41" s="163">
        <v>4.5801999999999996</v>
      </c>
      <c r="FB41" s="163">
        <v>2.8519000000000001</v>
      </c>
      <c r="FC41" s="163">
        <v>-18.9374</v>
      </c>
      <c r="FD41" s="163">
        <v>3.7618</v>
      </c>
      <c r="FE41" s="164"/>
      <c r="FF41" s="163">
        <v>3.5846</v>
      </c>
      <c r="FG41" s="163">
        <v>2.9811999999999999</v>
      </c>
      <c r="FH41" s="163">
        <v>3.2429999999999999</v>
      </c>
      <c r="FI41" s="163">
        <v>0</v>
      </c>
      <c r="FJ41" s="163">
        <v>10.2148</v>
      </c>
      <c r="FK41" s="163">
        <v>10.0474</v>
      </c>
      <c r="FL41" s="163">
        <v>1.6746000000000001</v>
      </c>
      <c r="FM41" s="163">
        <v>12.9741</v>
      </c>
      <c r="FN41" s="163">
        <v>12.8718</v>
      </c>
      <c r="FO41" s="163">
        <v>15.1768</v>
      </c>
      <c r="FP41" s="163">
        <v>28.957799999999999</v>
      </c>
      <c r="FQ41" s="163">
        <v>24.2057</v>
      </c>
      <c r="FR41" s="163">
        <v>-17.850000000000001</v>
      </c>
      <c r="FS41" s="163">
        <v>-2.3121999999999998</v>
      </c>
      <c r="FT41" s="163">
        <v>0.14760000000000001</v>
      </c>
      <c r="FU41" s="163">
        <v>1.41</v>
      </c>
      <c r="FV41" s="163">
        <v>-0.69</v>
      </c>
      <c r="FW41" s="163">
        <v>-24.869399999999999</v>
      </c>
      <c r="FX41" s="164"/>
      <c r="FY41" s="163">
        <v>3.6560000000000001</v>
      </c>
      <c r="FZ41" s="163">
        <v>1.171</v>
      </c>
      <c r="GA41" s="163">
        <v>3.3374000000000001</v>
      </c>
      <c r="GB41" s="163">
        <v>18.989999999999998</v>
      </c>
      <c r="GC41" s="163">
        <v>-39.368600000000001</v>
      </c>
      <c r="GD41" s="163">
        <v>-28.450800000000001</v>
      </c>
      <c r="GE41" s="163">
        <v>-1.61</v>
      </c>
      <c r="GF41" s="163">
        <v>24.475100000000001</v>
      </c>
      <c r="GG41" s="164"/>
      <c r="GH41" s="163">
        <v>29.366299999999999</v>
      </c>
      <c r="GI41" s="163">
        <v>-10.7537</v>
      </c>
      <c r="GJ41" s="163">
        <v>-11.339499999999999</v>
      </c>
      <c r="GK41" s="163">
        <v>2.9984999999999999</v>
      </c>
      <c r="GL41" s="163">
        <v>7.3499999999999996E-2</v>
      </c>
      <c r="GM41" s="164"/>
      <c r="GN41" s="163">
        <v>-12.2713</v>
      </c>
      <c r="GO41" s="163">
        <v>-18.393899999999999</v>
      </c>
      <c r="GP41" s="163">
        <v>1.1678999999999999</v>
      </c>
      <c r="GQ41" s="163">
        <v>-23.568999999999999</v>
      </c>
      <c r="GR41" s="163">
        <v>5.9237000000000002</v>
      </c>
      <c r="GS41" s="163">
        <v>5.8494000000000002</v>
      </c>
      <c r="GT41" s="163">
        <v>195.96559999999999</v>
      </c>
      <c r="GU41" s="163">
        <v>-2.9567000000000001</v>
      </c>
      <c r="GV41" s="163">
        <v>-6.7446000000000002</v>
      </c>
      <c r="GW41" s="163">
        <v>-15.8637</v>
      </c>
      <c r="GX41" s="163">
        <v>0.63029999999999997</v>
      </c>
      <c r="GY41" s="163">
        <v>8.9084000000000003</v>
      </c>
      <c r="GZ41" s="163">
        <v>8.9248999999999992</v>
      </c>
      <c r="HA41" s="163">
        <v>0</v>
      </c>
      <c r="HB41" s="163">
        <v>-12.2409</v>
      </c>
      <c r="HC41" s="163">
        <v>-9.9537999999999993</v>
      </c>
      <c r="HD41" s="163">
        <v>-9.64</v>
      </c>
      <c r="HE41" s="163">
        <v>8.1399000000000008</v>
      </c>
      <c r="HF41" s="163">
        <v>24.033200000000001</v>
      </c>
      <c r="HG41" s="163">
        <v>31.992000000000001</v>
      </c>
      <c r="HH41" s="163">
        <v>75.761300000000006</v>
      </c>
      <c r="HI41" s="163">
        <v>24.2135</v>
      </c>
      <c r="HJ41" s="163">
        <v>24.781700000000001</v>
      </c>
      <c r="HK41" s="163">
        <v>-11.5312</v>
      </c>
      <c r="HL41" s="163">
        <v>-9.3628999999999998</v>
      </c>
      <c r="HM41" s="163">
        <v>-14.229699999999999</v>
      </c>
      <c r="HN41" s="163">
        <v>-15.9239</v>
      </c>
      <c r="HO41" s="164"/>
      <c r="HP41" s="164"/>
      <c r="HQ41" s="163">
        <v>-15.528</v>
      </c>
      <c r="HR41" s="163">
        <v>-15.099600000000001</v>
      </c>
      <c r="HS41" s="163">
        <v>-18.3764</v>
      </c>
      <c r="HT41" s="163">
        <v>-18.652699999999999</v>
      </c>
      <c r="HU41" s="163">
        <v>23.8</v>
      </c>
      <c r="HV41" s="163">
        <v>23.39</v>
      </c>
      <c r="HW41" s="163">
        <v>-20.3</v>
      </c>
      <c r="HX41" s="163">
        <v>-20.7</v>
      </c>
      <c r="HY41" s="163">
        <v>0.4587</v>
      </c>
      <c r="HZ41" s="163">
        <v>-2.08</v>
      </c>
      <c r="IA41" s="163">
        <v>66.833399999999997</v>
      </c>
      <c r="IB41" s="163">
        <v>15.411</v>
      </c>
      <c r="IC41" s="163">
        <v>14.912800000000001</v>
      </c>
      <c r="ID41" s="163">
        <v>-14.8</v>
      </c>
      <c r="IE41" s="163">
        <v>-27.7</v>
      </c>
      <c r="IF41" s="163">
        <v>-1.6</v>
      </c>
      <c r="IG41" s="163">
        <v>-2.1</v>
      </c>
      <c r="IH41" s="163">
        <v>-17.7773</v>
      </c>
      <c r="II41" s="163">
        <v>-17.8368</v>
      </c>
      <c r="IJ41" s="163">
        <v>-154.0128</v>
      </c>
      <c r="IK41" s="163">
        <v>-13.0038</v>
      </c>
      <c r="IL41" s="163">
        <v>-205.3663</v>
      </c>
      <c r="IM41" s="163">
        <v>9.2919999999999998</v>
      </c>
      <c r="IN41" s="163">
        <v>-18.800899999999999</v>
      </c>
      <c r="IO41" s="163">
        <v>48.863900000000001</v>
      </c>
      <c r="IP41" s="163">
        <v>111.3263</v>
      </c>
      <c r="IQ41" s="163">
        <v>111.9772</v>
      </c>
      <c r="IR41" s="163">
        <v>97.314099999999996</v>
      </c>
      <c r="IS41" s="163">
        <v>-30.011399999999998</v>
      </c>
      <c r="IT41" s="163">
        <v>24.228300000000001</v>
      </c>
      <c r="IU41" s="163">
        <v>22.909600000000001</v>
      </c>
      <c r="IV41" s="163">
        <v>32.0486</v>
      </c>
      <c r="IW41" s="163">
        <v>101.8248</v>
      </c>
      <c r="IX41" s="163">
        <v>-207.2509</v>
      </c>
      <c r="IY41" s="163">
        <v>34.723999999999997</v>
      </c>
      <c r="IZ41" s="163">
        <v>-29.131499999999999</v>
      </c>
      <c r="JA41" s="163">
        <v>-2.4598</v>
      </c>
      <c r="JB41" s="164"/>
      <c r="JC41" s="163">
        <v>-9.44</v>
      </c>
      <c r="JD41" s="163">
        <v>0.26</v>
      </c>
      <c r="JE41" s="163">
        <v>0.25900000000000001</v>
      </c>
      <c r="JF41" s="163">
        <v>4.72</v>
      </c>
      <c r="JG41" s="163">
        <v>-4.4000000000000004</v>
      </c>
      <c r="JH41" s="163">
        <v>-1.3075000000000001</v>
      </c>
      <c r="JI41" s="163">
        <v>-0.78890000000000005</v>
      </c>
      <c r="JJ41" s="163">
        <v>5.5374999999999996</v>
      </c>
      <c r="JK41" s="163">
        <v>8.5862999999999996</v>
      </c>
      <c r="JL41" s="163">
        <v>-20.100000000000001</v>
      </c>
      <c r="JM41" s="163">
        <v>-3.1970000000000001</v>
      </c>
      <c r="JN41" s="163">
        <v>-2.87</v>
      </c>
      <c r="JO41" s="164"/>
      <c r="JP41" s="164"/>
      <c r="JQ41" s="163">
        <v>3.0242</v>
      </c>
      <c r="JR41" s="163">
        <v>3.1328999999999998</v>
      </c>
      <c r="JS41" s="163">
        <v>2.7724000000000002</v>
      </c>
      <c r="JT41" s="164"/>
      <c r="JU41" s="163">
        <v>11.7</v>
      </c>
      <c r="JV41" s="163">
        <v>6.7629000000000001</v>
      </c>
      <c r="JW41" s="163">
        <v>1.1100000000000001</v>
      </c>
      <c r="JX41" s="164"/>
      <c r="JY41" s="163">
        <v>-17.9389</v>
      </c>
      <c r="JZ41" s="163">
        <v>-4.4859999999999998</v>
      </c>
      <c r="KA41" s="163">
        <v>-15.646100000000001</v>
      </c>
      <c r="KB41" s="163">
        <v>-15.6287</v>
      </c>
      <c r="KC41" s="163">
        <v>0</v>
      </c>
      <c r="KD41" s="163">
        <v>-14.2216</v>
      </c>
      <c r="KE41" s="163">
        <v>13.2934</v>
      </c>
      <c r="KF41" s="163">
        <v>-13.6</v>
      </c>
      <c r="KG41" s="163">
        <v>-2.2999999999999998</v>
      </c>
      <c r="KH41" s="163">
        <v>43.052</v>
      </c>
      <c r="KI41" s="163">
        <v>-114.66670000000001</v>
      </c>
    </row>
    <row r="42" spans="1:295" ht="18" customHeight="1" x14ac:dyDescent="0.3">
      <c r="A42" s="162" t="s">
        <v>71</v>
      </c>
      <c r="B42" s="162" t="s">
        <v>774</v>
      </c>
      <c r="C42" s="166">
        <v>0</v>
      </c>
      <c r="D42" s="166">
        <v>5.2755000000000001</v>
      </c>
      <c r="E42" s="166">
        <v>-9.8611000000000004</v>
      </c>
      <c r="F42" s="166">
        <v>9.9160000000000004</v>
      </c>
      <c r="G42" s="166">
        <v>13.423400000000001</v>
      </c>
      <c r="H42" s="167"/>
      <c r="I42" s="166">
        <v>9.1857000000000006</v>
      </c>
      <c r="J42" s="167"/>
      <c r="K42" s="166">
        <v>23.327500000000001</v>
      </c>
      <c r="L42" s="166">
        <v>10.1447</v>
      </c>
      <c r="M42" s="166">
        <v>9.7973999999999997</v>
      </c>
      <c r="N42" s="166">
        <v>-22.2</v>
      </c>
      <c r="O42" s="166">
        <v>-26.4</v>
      </c>
      <c r="P42" s="166">
        <v>2.2000000000000002</v>
      </c>
      <c r="Q42" s="166">
        <v>4.1399999999999997</v>
      </c>
      <c r="R42" s="166">
        <v>-17.600000000000001</v>
      </c>
      <c r="S42" s="166">
        <v>2.1581999999999999</v>
      </c>
      <c r="T42" s="166">
        <v>2.028</v>
      </c>
      <c r="U42" s="166">
        <v>5.1407999999999996</v>
      </c>
      <c r="V42" s="166">
        <v>5.1204999999999998</v>
      </c>
      <c r="W42" s="166">
        <v>8.9715000000000007</v>
      </c>
      <c r="X42" s="166">
        <v>2.3662000000000001</v>
      </c>
      <c r="Y42" s="166">
        <v>0.1772</v>
      </c>
      <c r="Z42" s="166">
        <v>0.22919999999999999</v>
      </c>
      <c r="AA42" s="167"/>
      <c r="AB42" s="166">
        <v>-0.65439999999999998</v>
      </c>
      <c r="AC42" s="166">
        <v>-0.252</v>
      </c>
      <c r="AD42" s="166">
        <v>-0.20499999999999999</v>
      </c>
      <c r="AE42" s="166">
        <v>3.387</v>
      </c>
      <c r="AF42" s="166">
        <v>0</v>
      </c>
      <c r="AG42" s="166">
        <v>-6.6</v>
      </c>
      <c r="AH42" s="166">
        <v>-2.0859999999999999</v>
      </c>
      <c r="AI42" s="166">
        <v>0.25</v>
      </c>
      <c r="AJ42" s="167"/>
      <c r="AK42" s="166">
        <v>-4.21</v>
      </c>
      <c r="AL42" s="167"/>
      <c r="AM42" s="166">
        <v>-15.22</v>
      </c>
      <c r="AN42" s="166">
        <v>-15.42</v>
      </c>
      <c r="AO42" s="166">
        <v>7.2351999999999999</v>
      </c>
      <c r="AP42" s="166">
        <v>3.4375</v>
      </c>
      <c r="AQ42" s="166">
        <v>20.634799999999998</v>
      </c>
      <c r="AR42" s="166">
        <v>24.284199999999998</v>
      </c>
      <c r="AS42" s="167"/>
      <c r="AT42" s="166">
        <v>-5.4923000000000002</v>
      </c>
      <c r="AU42" s="166">
        <v>-6.1200999999999999</v>
      </c>
      <c r="AV42" s="166">
        <v>16.2605</v>
      </c>
      <c r="AW42" s="166">
        <v>14.4146</v>
      </c>
      <c r="AX42" s="166">
        <v>-14.333600000000001</v>
      </c>
      <c r="AY42" s="166">
        <v>-11.788399999999999</v>
      </c>
      <c r="AZ42" s="166">
        <v>27.634</v>
      </c>
      <c r="BA42" s="166">
        <v>28.484000000000002</v>
      </c>
      <c r="BB42" s="166">
        <v>69.287800000000004</v>
      </c>
      <c r="BC42" s="166">
        <v>10.7806</v>
      </c>
      <c r="BD42" s="166">
        <v>-6.3</v>
      </c>
      <c r="BE42" s="166">
        <v>-6.8</v>
      </c>
      <c r="BF42" s="166">
        <v>-27.268999999999998</v>
      </c>
      <c r="BG42" s="166">
        <v>-25.6706</v>
      </c>
      <c r="BH42" s="166">
        <v>-2.3462999999999998</v>
      </c>
      <c r="BI42" s="167"/>
      <c r="BJ42" s="166">
        <v>-3.2869000000000002</v>
      </c>
      <c r="BK42" s="166">
        <v>5.9151999999999996</v>
      </c>
      <c r="BL42" s="166">
        <v>2.8982000000000001</v>
      </c>
      <c r="BM42" s="166">
        <v>2.0615000000000001</v>
      </c>
      <c r="BN42" s="166">
        <v>-127.2927</v>
      </c>
      <c r="BO42" s="166">
        <v>93.813900000000004</v>
      </c>
      <c r="BP42" s="166">
        <v>93.295100000000005</v>
      </c>
      <c r="BQ42" s="166">
        <v>-37.920499999999997</v>
      </c>
      <c r="BR42" s="166">
        <v>-96.631100000000004</v>
      </c>
      <c r="BS42" s="167"/>
      <c r="BT42" s="167"/>
      <c r="BU42" s="167"/>
      <c r="BV42" s="166">
        <v>27.5136</v>
      </c>
      <c r="BW42" s="166">
        <v>11.6</v>
      </c>
      <c r="BX42" s="166">
        <v>10.65</v>
      </c>
      <c r="BY42" s="166">
        <v>-3.56</v>
      </c>
      <c r="BZ42" s="166">
        <v>7.66</v>
      </c>
      <c r="CA42" s="166">
        <v>-15.132999999999999</v>
      </c>
      <c r="CB42" s="166">
        <v>-15.534800000000001</v>
      </c>
      <c r="CC42" s="166">
        <v>15.530200000000001</v>
      </c>
      <c r="CD42" s="166">
        <v>13.8392</v>
      </c>
      <c r="CE42" s="166">
        <v>-2.6534</v>
      </c>
      <c r="CF42" s="166">
        <v>31.9971</v>
      </c>
      <c r="CG42" s="166">
        <v>32.0732</v>
      </c>
      <c r="CH42" s="166">
        <v>-4.4833999999999996</v>
      </c>
      <c r="CI42" s="167"/>
      <c r="CJ42" s="167"/>
      <c r="CK42" s="167"/>
      <c r="CL42" s="166">
        <v>-15.8</v>
      </c>
      <c r="CM42" s="166">
        <v>-15.5</v>
      </c>
      <c r="CN42" s="166">
        <v>-4.4800000000000004</v>
      </c>
      <c r="CO42" s="166">
        <v>41.899900000000002</v>
      </c>
      <c r="CP42" s="166">
        <v>42.113700000000001</v>
      </c>
      <c r="CQ42" s="166">
        <v>39.642000000000003</v>
      </c>
      <c r="CR42" s="166">
        <v>62.030799999999999</v>
      </c>
      <c r="CS42" s="166">
        <v>62.219299999999997</v>
      </c>
      <c r="CT42" s="166">
        <v>-22.991800000000001</v>
      </c>
      <c r="CU42" s="166">
        <v>-54.412599999999998</v>
      </c>
      <c r="CV42" s="166">
        <v>-18.896100000000001</v>
      </c>
      <c r="CW42" s="166">
        <v>3.5855999999999999</v>
      </c>
      <c r="CX42" s="166">
        <v>35.729999999999997</v>
      </c>
      <c r="CY42" s="166">
        <v>19.940000000000001</v>
      </c>
      <c r="CZ42" s="166">
        <v>23.129899999999999</v>
      </c>
      <c r="DA42" s="166">
        <v>22.757000000000001</v>
      </c>
      <c r="DB42" s="166">
        <v>-12.17</v>
      </c>
      <c r="DC42" s="166">
        <v>50.635800000000003</v>
      </c>
      <c r="DD42" s="167"/>
      <c r="DE42" s="167"/>
      <c r="DF42" s="166">
        <v>4.1622000000000003</v>
      </c>
      <c r="DG42" s="166">
        <v>-19.084599999999998</v>
      </c>
      <c r="DH42" s="166">
        <v>-6.2526000000000002</v>
      </c>
      <c r="DI42" s="167"/>
      <c r="DJ42" s="167"/>
      <c r="DK42" s="166">
        <v>-3.0042</v>
      </c>
      <c r="DL42" s="166">
        <v>5.0551000000000004</v>
      </c>
      <c r="DM42" s="166">
        <v>12.7798</v>
      </c>
      <c r="DN42" s="166">
        <v>14.292899999999999</v>
      </c>
      <c r="DO42" s="166">
        <v>5.52</v>
      </c>
      <c r="DP42" s="166">
        <v>-3.68</v>
      </c>
      <c r="DQ42" s="166">
        <v>11.0825</v>
      </c>
      <c r="DR42" s="166">
        <v>-3.6802000000000001</v>
      </c>
      <c r="DS42" s="166">
        <v>-13.95</v>
      </c>
      <c r="DT42" s="166">
        <v>-14.19</v>
      </c>
      <c r="DU42" s="166">
        <v>39.58</v>
      </c>
      <c r="DV42" s="166">
        <v>24.09</v>
      </c>
      <c r="DW42" s="166">
        <v>-3.6364000000000001</v>
      </c>
      <c r="DX42" s="166">
        <v>-1.8454999999999999</v>
      </c>
      <c r="DY42" s="166">
        <v>-30.11</v>
      </c>
      <c r="DZ42" s="166">
        <v>-28.690899999999999</v>
      </c>
      <c r="EA42" s="166">
        <v>42.817399999999999</v>
      </c>
      <c r="EB42" s="166">
        <v>19.541599999999999</v>
      </c>
      <c r="EC42" s="166">
        <v>8.6898999999999997</v>
      </c>
      <c r="ED42" s="166">
        <v>9.3271999999999995</v>
      </c>
      <c r="EE42" s="166">
        <v>-19.1815</v>
      </c>
      <c r="EF42" s="166">
        <v>-23.7105</v>
      </c>
      <c r="EG42" s="166">
        <v>-10.356</v>
      </c>
      <c r="EH42" s="166">
        <v>-48.715899999999998</v>
      </c>
      <c r="EI42" s="166">
        <v>-43.362499999999997</v>
      </c>
      <c r="EJ42" s="167"/>
      <c r="EK42" s="166">
        <v>-12.830299999999999</v>
      </c>
      <c r="EL42" s="166">
        <v>-11.7437</v>
      </c>
      <c r="EM42" s="166">
        <v>13.741199999999999</v>
      </c>
      <c r="EN42" s="166">
        <v>0.15240000000000001</v>
      </c>
      <c r="EO42" s="166">
        <v>-0.65869999999999995</v>
      </c>
      <c r="EP42" s="166">
        <v>-3.5880000000000001</v>
      </c>
      <c r="EQ42" s="166">
        <v>-22.764500000000002</v>
      </c>
      <c r="ER42" s="166">
        <v>-22.431799999999999</v>
      </c>
      <c r="ES42" s="166">
        <v>3.5345</v>
      </c>
      <c r="ET42" s="167"/>
      <c r="EU42" s="166">
        <v>-9.49</v>
      </c>
      <c r="EV42" s="166">
        <v>0</v>
      </c>
      <c r="EW42" s="166">
        <v>5.6368</v>
      </c>
      <c r="EX42" s="166">
        <v>0.42409999999999998</v>
      </c>
      <c r="EY42" s="166">
        <v>-8.3462999999999994</v>
      </c>
      <c r="EZ42" s="166">
        <v>-8.3224999999999998</v>
      </c>
      <c r="FA42" s="166">
        <v>5.5548000000000002</v>
      </c>
      <c r="FB42" s="166">
        <v>4.2004999999999999</v>
      </c>
      <c r="FC42" s="166">
        <v>-19.724299999999999</v>
      </c>
      <c r="FD42" s="166">
        <v>4.5616000000000003</v>
      </c>
      <c r="FE42" s="167"/>
      <c r="FF42" s="166">
        <v>4.2804000000000002</v>
      </c>
      <c r="FG42" s="166">
        <v>2.4342000000000001</v>
      </c>
      <c r="FH42" s="166">
        <v>2.9432999999999998</v>
      </c>
      <c r="FI42" s="166">
        <v>0</v>
      </c>
      <c r="FJ42" s="166">
        <v>8.7077000000000009</v>
      </c>
      <c r="FK42" s="166">
        <v>9.2101000000000006</v>
      </c>
      <c r="FL42" s="166">
        <v>4.8562000000000003</v>
      </c>
      <c r="FM42" s="166">
        <v>12.320600000000001</v>
      </c>
      <c r="FN42" s="166">
        <v>12.1417</v>
      </c>
      <c r="FO42" s="166">
        <v>17.259899999999998</v>
      </c>
      <c r="FP42" s="166">
        <v>30.982199999999999</v>
      </c>
      <c r="FQ42" s="166">
        <v>24.674399999999999</v>
      </c>
      <c r="FR42" s="166">
        <v>-17.48</v>
      </c>
      <c r="FS42" s="166">
        <v>-2.1181000000000001</v>
      </c>
      <c r="FT42" s="166">
        <v>0.19159999999999999</v>
      </c>
      <c r="FU42" s="166">
        <v>1.59</v>
      </c>
      <c r="FV42" s="166">
        <v>-0.96</v>
      </c>
      <c r="FW42" s="166">
        <v>-24.0153</v>
      </c>
      <c r="FX42" s="167"/>
      <c r="FY42" s="166">
        <v>3.5609999999999999</v>
      </c>
      <c r="FZ42" s="166">
        <v>0.77900000000000003</v>
      </c>
      <c r="GA42" s="167"/>
      <c r="GB42" s="166">
        <v>18.68</v>
      </c>
      <c r="GC42" s="166">
        <v>-39.7727</v>
      </c>
      <c r="GD42" s="166">
        <v>-28.8477</v>
      </c>
      <c r="GE42" s="166">
        <v>-1.73</v>
      </c>
      <c r="GF42" s="166">
        <v>24.4651</v>
      </c>
      <c r="GG42" s="167"/>
      <c r="GH42" s="166">
        <v>28.537500000000001</v>
      </c>
      <c r="GI42" s="166">
        <v>-10.66</v>
      </c>
      <c r="GJ42" s="166">
        <v>-11.303000000000001</v>
      </c>
      <c r="GK42" s="166">
        <v>2.8961999999999999</v>
      </c>
      <c r="GL42" s="167"/>
      <c r="GM42" s="167"/>
      <c r="GN42" s="166">
        <v>-12.105600000000001</v>
      </c>
      <c r="GO42" s="166">
        <v>-16.594999999999999</v>
      </c>
      <c r="GP42" s="166">
        <v>1.0112000000000001</v>
      </c>
      <c r="GQ42" s="166">
        <v>-23.952400000000001</v>
      </c>
      <c r="GR42" s="166">
        <v>5.8061999999999996</v>
      </c>
      <c r="GS42" s="166">
        <v>6.1669</v>
      </c>
      <c r="GT42" s="166">
        <v>191.6053</v>
      </c>
      <c r="GU42" s="166">
        <v>-3.4598</v>
      </c>
      <c r="GV42" s="166">
        <v>-6.0643000000000002</v>
      </c>
      <c r="GW42" s="166">
        <v>-15.8362</v>
      </c>
      <c r="GX42" s="166">
        <v>1.0632999999999999</v>
      </c>
      <c r="GY42" s="166">
        <v>8.7251999999999992</v>
      </c>
      <c r="GZ42" s="166">
        <v>8.8695000000000004</v>
      </c>
      <c r="HA42" s="166">
        <v>0.36</v>
      </c>
      <c r="HB42" s="166">
        <v>-8.9982000000000006</v>
      </c>
      <c r="HC42" s="166">
        <v>-6.6779000000000002</v>
      </c>
      <c r="HD42" s="166">
        <v>-11.31</v>
      </c>
      <c r="HE42" s="166">
        <v>12.732799999999999</v>
      </c>
      <c r="HF42" s="166">
        <v>41.863100000000003</v>
      </c>
      <c r="HG42" s="166">
        <v>32.459299999999999</v>
      </c>
      <c r="HH42" s="166">
        <v>63.354199999999999</v>
      </c>
      <c r="HI42" s="166">
        <v>27.931000000000001</v>
      </c>
      <c r="HJ42" s="166">
        <v>28.6035</v>
      </c>
      <c r="HK42" s="166">
        <v>-10.241300000000001</v>
      </c>
      <c r="HL42" s="166">
        <v>-8.8524999999999991</v>
      </c>
      <c r="HM42" s="166">
        <v>-12.392300000000001</v>
      </c>
      <c r="HN42" s="166">
        <v>-14.9612</v>
      </c>
      <c r="HO42" s="166">
        <v>27.541699999999999</v>
      </c>
      <c r="HP42" s="166">
        <v>27.7605</v>
      </c>
      <c r="HQ42" s="166">
        <v>-17.966999999999999</v>
      </c>
      <c r="HR42" s="166">
        <v>-17.104600000000001</v>
      </c>
      <c r="HS42" s="166">
        <v>-15.3994</v>
      </c>
      <c r="HT42" s="166">
        <v>-15.628</v>
      </c>
      <c r="HU42" s="167"/>
      <c r="HV42" s="167"/>
      <c r="HW42" s="166">
        <v>-18.100000000000001</v>
      </c>
      <c r="HX42" s="166">
        <v>-18.8</v>
      </c>
      <c r="HY42" s="166">
        <v>0.5978</v>
      </c>
      <c r="HZ42" s="166">
        <v>-2.2400000000000002</v>
      </c>
      <c r="IA42" s="166">
        <v>46.860100000000003</v>
      </c>
      <c r="IB42" s="166">
        <v>23.178899999999999</v>
      </c>
      <c r="IC42" s="166">
        <v>22.909600000000001</v>
      </c>
      <c r="ID42" s="166">
        <v>-16.5</v>
      </c>
      <c r="IE42" s="166">
        <v>-24.8</v>
      </c>
      <c r="IF42" s="166">
        <v>0.9</v>
      </c>
      <c r="IG42" s="166">
        <v>0.3</v>
      </c>
      <c r="IH42" s="166">
        <v>-17.985499999999998</v>
      </c>
      <c r="II42" s="166">
        <v>-17.907900000000001</v>
      </c>
      <c r="IJ42" s="166">
        <v>-126.759</v>
      </c>
      <c r="IK42" s="166">
        <v>-5.3071999999999999</v>
      </c>
      <c r="IL42" s="166">
        <v>-247.87979999999999</v>
      </c>
      <c r="IM42" s="166">
        <v>4.3902000000000001</v>
      </c>
      <c r="IN42" s="166">
        <v>-21.020099999999999</v>
      </c>
      <c r="IO42" s="166">
        <v>67.816299999999998</v>
      </c>
      <c r="IP42" s="166">
        <v>95.729399999999998</v>
      </c>
      <c r="IQ42" s="166">
        <v>132.06020000000001</v>
      </c>
      <c r="IR42" s="166">
        <v>61.8767</v>
      </c>
      <c r="IS42" s="167"/>
      <c r="IT42" s="167"/>
      <c r="IU42" s="167"/>
      <c r="IV42" s="167"/>
      <c r="IW42" s="166">
        <v>160.81809999999999</v>
      </c>
      <c r="IX42" s="166">
        <v>-168.1833</v>
      </c>
      <c r="IY42" s="166">
        <v>-2.4546000000000001</v>
      </c>
      <c r="IZ42" s="166">
        <v>10.6968</v>
      </c>
      <c r="JA42" s="166">
        <v>-1.0999000000000001</v>
      </c>
      <c r="JB42" s="167"/>
      <c r="JC42" s="166">
        <v>-8.7200000000000006</v>
      </c>
      <c r="JD42" s="166">
        <v>4.5999999999999999E-2</v>
      </c>
      <c r="JE42" s="166">
        <v>0.04</v>
      </c>
      <c r="JF42" s="166">
        <v>3.92</v>
      </c>
      <c r="JG42" s="166">
        <v>-2.64</v>
      </c>
      <c r="JH42" s="166">
        <v>-2.3105000000000002</v>
      </c>
      <c r="JI42" s="166">
        <v>-3.1052</v>
      </c>
      <c r="JJ42" s="166">
        <v>7.0023999999999997</v>
      </c>
      <c r="JK42" s="166">
        <v>8.8486999999999991</v>
      </c>
      <c r="JL42" s="166">
        <v>-19.399999999999999</v>
      </c>
      <c r="JM42" s="166">
        <v>-1.206</v>
      </c>
      <c r="JN42" s="166">
        <v>-0.78900000000000003</v>
      </c>
      <c r="JO42" s="166">
        <v>2.5150999999999999</v>
      </c>
      <c r="JP42" s="166">
        <v>2.6355</v>
      </c>
      <c r="JQ42" s="166">
        <v>2.8239999999999998</v>
      </c>
      <c r="JR42" s="166">
        <v>2.6440000000000001</v>
      </c>
      <c r="JS42" s="166">
        <v>3.0491999999999999</v>
      </c>
      <c r="JT42" s="167"/>
      <c r="JU42" s="166">
        <v>8.3000000000000007</v>
      </c>
      <c r="JV42" s="166">
        <v>6.9764999999999997</v>
      </c>
      <c r="JW42" s="166">
        <v>1.04</v>
      </c>
      <c r="JX42" s="167"/>
      <c r="JY42" s="166">
        <v>-19.125800000000002</v>
      </c>
      <c r="JZ42" s="166">
        <v>-4.1159999999999997</v>
      </c>
      <c r="KA42" s="166">
        <v>-15.7377</v>
      </c>
      <c r="KB42" s="166">
        <v>-15.5662</v>
      </c>
      <c r="KC42" s="167"/>
      <c r="KD42" s="166">
        <v>-14.1073</v>
      </c>
      <c r="KE42" s="166">
        <v>12.831300000000001</v>
      </c>
      <c r="KF42" s="166">
        <v>-10.4</v>
      </c>
      <c r="KG42" s="166">
        <v>-5.0999999999999996</v>
      </c>
      <c r="KH42" s="166">
        <v>48.098399999999998</v>
      </c>
      <c r="KI42" s="166">
        <v>-120.0502</v>
      </c>
    </row>
    <row r="43" spans="1:295" ht="18" customHeight="1" x14ac:dyDescent="0.3">
      <c r="A43" s="162" t="s">
        <v>71</v>
      </c>
      <c r="B43" s="162" t="s">
        <v>775</v>
      </c>
      <c r="C43" s="166">
        <v>0</v>
      </c>
      <c r="D43" s="166">
        <v>4.6128</v>
      </c>
      <c r="E43" s="166">
        <v>-9.1983999999999995</v>
      </c>
      <c r="F43" s="166">
        <v>9.74</v>
      </c>
      <c r="G43" s="166">
        <v>12.349500000000001</v>
      </c>
      <c r="H43" s="167"/>
      <c r="I43" s="166">
        <v>7.6753</v>
      </c>
      <c r="J43" s="167"/>
      <c r="K43" s="166">
        <v>20.805700000000002</v>
      </c>
      <c r="L43" s="166">
        <v>8.8576999999999995</v>
      </c>
      <c r="M43" s="166">
        <v>8.5518000000000001</v>
      </c>
      <c r="N43" s="166">
        <v>-17.760000000000002</v>
      </c>
      <c r="O43" s="166">
        <v>-26.4</v>
      </c>
      <c r="P43" s="166">
        <v>2.2000000000000002</v>
      </c>
      <c r="Q43" s="166">
        <v>1.6559999999999999</v>
      </c>
      <c r="R43" s="166">
        <v>-19.8</v>
      </c>
      <c r="S43" s="166">
        <v>2.3959000000000001</v>
      </c>
      <c r="T43" s="166">
        <v>2.7570999999999999</v>
      </c>
      <c r="U43" s="166">
        <v>5.0959000000000003</v>
      </c>
      <c r="V43" s="166">
        <v>4.8266</v>
      </c>
      <c r="W43" s="166">
        <v>8.5258000000000003</v>
      </c>
      <c r="X43" s="166">
        <v>2.9666999999999999</v>
      </c>
      <c r="Y43" s="166">
        <v>0.26329999999999998</v>
      </c>
      <c r="Z43" s="166">
        <v>0.15590000000000001</v>
      </c>
      <c r="AA43" s="167"/>
      <c r="AB43" s="166">
        <v>-1.1501999999999999</v>
      </c>
      <c r="AC43" s="166">
        <v>-0.42499999999999999</v>
      </c>
      <c r="AD43" s="166">
        <v>-0.34</v>
      </c>
      <c r="AE43" s="166">
        <v>2.2450000000000001</v>
      </c>
      <c r="AF43" s="166">
        <v>-4.4400000000000004</v>
      </c>
      <c r="AG43" s="166">
        <v>-6.6</v>
      </c>
      <c r="AH43" s="166">
        <v>-1.992</v>
      </c>
      <c r="AI43" s="166">
        <v>0.23499999999999999</v>
      </c>
      <c r="AJ43" s="167"/>
      <c r="AK43" s="166">
        <v>-5.0999999999999996</v>
      </c>
      <c r="AL43" s="167"/>
      <c r="AM43" s="166">
        <v>-15.7</v>
      </c>
      <c r="AN43" s="166">
        <v>-15.76</v>
      </c>
      <c r="AO43" s="166">
        <v>7.0153999999999996</v>
      </c>
      <c r="AP43" s="166">
        <v>3.4537</v>
      </c>
      <c r="AQ43" s="166">
        <v>22.564399999999999</v>
      </c>
      <c r="AR43" s="166">
        <v>26.434000000000001</v>
      </c>
      <c r="AS43" s="167"/>
      <c r="AT43" s="166">
        <v>-7.0998000000000001</v>
      </c>
      <c r="AU43" s="166">
        <v>-6.1627999999999998</v>
      </c>
      <c r="AV43" s="166">
        <v>6.1025</v>
      </c>
      <c r="AW43" s="166">
        <v>6.3188000000000004</v>
      </c>
      <c r="AX43" s="166">
        <v>-13.931699999999999</v>
      </c>
      <c r="AY43" s="166">
        <v>-9.5111000000000008</v>
      </c>
      <c r="AZ43" s="166">
        <v>20.057600000000001</v>
      </c>
      <c r="BA43" s="166">
        <v>22.5106</v>
      </c>
      <c r="BB43" s="166">
        <v>69.798500000000004</v>
      </c>
      <c r="BC43" s="166">
        <v>11.410600000000001</v>
      </c>
      <c r="BD43" s="166">
        <v>-6.7</v>
      </c>
      <c r="BE43" s="166">
        <v>-7.1</v>
      </c>
      <c r="BF43" s="166">
        <v>-27.7864</v>
      </c>
      <c r="BG43" s="166">
        <v>-26.793900000000001</v>
      </c>
      <c r="BH43" s="166">
        <v>-2.2496999999999998</v>
      </c>
      <c r="BI43" s="167"/>
      <c r="BJ43" s="166">
        <v>-5.0205000000000002</v>
      </c>
      <c r="BK43" s="166">
        <v>4.5641999999999996</v>
      </c>
      <c r="BL43" s="166">
        <v>0</v>
      </c>
      <c r="BM43" s="166">
        <v>1.1757</v>
      </c>
      <c r="BN43" s="166">
        <v>-139.10329999999999</v>
      </c>
      <c r="BO43" s="166">
        <v>94.424199999999999</v>
      </c>
      <c r="BP43" s="166">
        <v>93.630799999999994</v>
      </c>
      <c r="BQ43" s="166">
        <v>-26.019200000000001</v>
      </c>
      <c r="BR43" s="166">
        <v>-105.8535</v>
      </c>
      <c r="BS43" s="167"/>
      <c r="BT43" s="167"/>
      <c r="BU43" s="167"/>
      <c r="BV43" s="166">
        <v>25.358000000000001</v>
      </c>
      <c r="BW43" s="166">
        <v>11.1</v>
      </c>
      <c r="BX43" s="166">
        <v>10.17</v>
      </c>
      <c r="BY43" s="166">
        <v>-5.15</v>
      </c>
      <c r="BZ43" s="166">
        <v>5.67</v>
      </c>
      <c r="CA43" s="166">
        <v>-14.061299999999999</v>
      </c>
      <c r="CB43" s="166">
        <v>-14.597099999999999</v>
      </c>
      <c r="CC43" s="166">
        <v>14.2037</v>
      </c>
      <c r="CD43" s="166">
        <v>13.107100000000001</v>
      </c>
      <c r="CE43" s="166">
        <v>-3.0855999999999999</v>
      </c>
      <c r="CF43" s="166">
        <v>31.023199999999999</v>
      </c>
      <c r="CG43" s="166">
        <v>31.0044</v>
      </c>
      <c r="CH43" s="166">
        <v>-3.8481999999999998</v>
      </c>
      <c r="CI43" s="167"/>
      <c r="CJ43" s="167"/>
      <c r="CK43" s="167"/>
      <c r="CL43" s="166">
        <v>-17.2</v>
      </c>
      <c r="CM43" s="166">
        <v>-16.7</v>
      </c>
      <c r="CN43" s="166">
        <v>-4.4400000000000004</v>
      </c>
      <c r="CO43" s="166">
        <v>39.564799999999998</v>
      </c>
      <c r="CP43" s="166">
        <v>39.848199999999999</v>
      </c>
      <c r="CQ43" s="166">
        <v>37.206400000000002</v>
      </c>
      <c r="CR43" s="166">
        <v>66.651799999999994</v>
      </c>
      <c r="CS43" s="166">
        <v>67.584999999999994</v>
      </c>
      <c r="CT43" s="166">
        <v>-25.508700000000001</v>
      </c>
      <c r="CU43" s="166">
        <v>-54.575800000000001</v>
      </c>
      <c r="CV43" s="166">
        <v>-22.501300000000001</v>
      </c>
      <c r="CW43" s="166">
        <v>2.7978000000000001</v>
      </c>
      <c r="CX43" s="166">
        <v>36.630000000000003</v>
      </c>
      <c r="CY43" s="166">
        <v>20.12</v>
      </c>
      <c r="CZ43" s="166">
        <v>21.254899999999999</v>
      </c>
      <c r="DA43" s="166">
        <v>20.901499999999999</v>
      </c>
      <c r="DB43" s="166">
        <v>-11.57</v>
      </c>
      <c r="DC43" s="166">
        <v>63.188299999999998</v>
      </c>
      <c r="DD43" s="167"/>
      <c r="DE43" s="167"/>
      <c r="DF43" s="166">
        <v>3.4864000000000002</v>
      </c>
      <c r="DG43" s="166">
        <v>-18.2013</v>
      </c>
      <c r="DH43" s="166">
        <v>-5.9198000000000004</v>
      </c>
      <c r="DI43" s="167"/>
      <c r="DJ43" s="167"/>
      <c r="DK43" s="166">
        <v>-3.6779999999999999</v>
      </c>
      <c r="DL43" s="166">
        <v>4.4939999999999998</v>
      </c>
      <c r="DM43" s="166">
        <v>13.0953</v>
      </c>
      <c r="DN43" s="166">
        <v>13.7363</v>
      </c>
      <c r="DO43" s="166">
        <v>5.08</v>
      </c>
      <c r="DP43" s="166">
        <v>-3.91</v>
      </c>
      <c r="DQ43" s="166">
        <v>10.2765</v>
      </c>
      <c r="DR43" s="166">
        <v>-3.5701999999999998</v>
      </c>
      <c r="DS43" s="166">
        <v>-10.73</v>
      </c>
      <c r="DT43" s="166">
        <v>-10.73</v>
      </c>
      <c r="DU43" s="166">
        <v>31.4</v>
      </c>
      <c r="DV43" s="166">
        <v>23.25</v>
      </c>
      <c r="DW43" s="166">
        <v>-2.9091</v>
      </c>
      <c r="DX43" s="166">
        <v>-1.9091</v>
      </c>
      <c r="DY43" s="166">
        <v>-29.6082</v>
      </c>
      <c r="DZ43" s="166">
        <v>-28.3</v>
      </c>
      <c r="EA43" s="166">
        <v>38.707700000000003</v>
      </c>
      <c r="EB43" s="166">
        <v>15.7296</v>
      </c>
      <c r="EC43" s="166">
        <v>5.5894000000000004</v>
      </c>
      <c r="ED43" s="166">
        <v>5.8707000000000003</v>
      </c>
      <c r="EE43" s="166">
        <v>-20.709199999999999</v>
      </c>
      <c r="EF43" s="166">
        <v>-24.681699999999999</v>
      </c>
      <c r="EG43" s="166">
        <v>-10.477</v>
      </c>
      <c r="EH43" s="166">
        <v>-62.670400000000001</v>
      </c>
      <c r="EI43" s="166">
        <v>-28.3232</v>
      </c>
      <c r="EJ43" s="167"/>
      <c r="EK43" s="166">
        <v>-11.549899999999999</v>
      </c>
      <c r="EL43" s="166">
        <v>-10.678699999999999</v>
      </c>
      <c r="EM43" s="166">
        <v>14.927099999999999</v>
      </c>
      <c r="EN43" s="166">
        <v>-0.28620000000000001</v>
      </c>
      <c r="EO43" s="166">
        <v>-0.62629999999999997</v>
      </c>
      <c r="EP43" s="166">
        <v>-5.6360000000000001</v>
      </c>
      <c r="EQ43" s="166">
        <v>-21.874300000000002</v>
      </c>
      <c r="ER43" s="166">
        <v>-21.455100000000002</v>
      </c>
      <c r="ES43" s="166">
        <v>4.8859000000000004</v>
      </c>
      <c r="ET43" s="167"/>
      <c r="EU43" s="166">
        <v>-8.16</v>
      </c>
      <c r="EV43" s="166">
        <v>-0.1</v>
      </c>
      <c r="EW43" s="166">
        <v>4.9770000000000003</v>
      </c>
      <c r="EX43" s="166">
        <v>2.8041999999999998</v>
      </c>
      <c r="EY43" s="166">
        <v>-9.5893999999999995</v>
      </c>
      <c r="EZ43" s="166">
        <v>-9.5164000000000009</v>
      </c>
      <c r="FA43" s="166">
        <v>5.1509999999999998</v>
      </c>
      <c r="FB43" s="166">
        <v>5.8076999999999996</v>
      </c>
      <c r="FC43" s="166">
        <v>-21.5745</v>
      </c>
      <c r="FD43" s="166">
        <v>5.1801000000000004</v>
      </c>
      <c r="FE43" s="167"/>
      <c r="FF43" s="166">
        <v>4.8288000000000002</v>
      </c>
      <c r="FG43" s="166">
        <v>2.5821000000000001</v>
      </c>
      <c r="FH43" s="166">
        <v>3.2551000000000001</v>
      </c>
      <c r="FI43" s="166">
        <v>0</v>
      </c>
      <c r="FJ43" s="166">
        <v>7.2005999999999997</v>
      </c>
      <c r="FK43" s="166">
        <v>6.8657000000000004</v>
      </c>
      <c r="FL43" s="166">
        <v>7.7030000000000003</v>
      </c>
      <c r="FM43" s="166">
        <v>11.1005</v>
      </c>
      <c r="FN43" s="166">
        <v>11.189500000000001</v>
      </c>
      <c r="FO43" s="166">
        <v>19.293700000000001</v>
      </c>
      <c r="FP43" s="166">
        <v>32.813600000000001</v>
      </c>
      <c r="FQ43" s="166">
        <v>21.0855</v>
      </c>
      <c r="FR43" s="166">
        <v>-18.38</v>
      </c>
      <c r="FS43" s="166">
        <v>-2.0173999999999999</v>
      </c>
      <c r="FT43" s="166">
        <v>0.2273</v>
      </c>
      <c r="FU43" s="166">
        <v>1.29</v>
      </c>
      <c r="FV43" s="166">
        <v>1.1000000000000001</v>
      </c>
      <c r="FW43" s="166">
        <v>-22.447299999999998</v>
      </c>
      <c r="FX43" s="166">
        <v>0</v>
      </c>
      <c r="FY43" s="166">
        <v>3.7690000000000001</v>
      </c>
      <c r="FZ43" s="166">
        <v>0.79100000000000004</v>
      </c>
      <c r="GA43" s="167"/>
      <c r="GB43" s="166">
        <v>18.420000000000002</v>
      </c>
      <c r="GC43" s="166">
        <v>-40.305399999999999</v>
      </c>
      <c r="GD43" s="166">
        <v>-30.849799999999998</v>
      </c>
      <c r="GE43" s="166">
        <v>-1.82</v>
      </c>
      <c r="GF43" s="166">
        <v>23.063700000000001</v>
      </c>
      <c r="GG43" s="167"/>
      <c r="GH43" s="166">
        <v>28.675899999999999</v>
      </c>
      <c r="GI43" s="166">
        <v>-10.131500000000001</v>
      </c>
      <c r="GJ43" s="166">
        <v>-10.762700000000001</v>
      </c>
      <c r="GK43" s="166">
        <v>2.9235000000000002</v>
      </c>
      <c r="GL43" s="167"/>
      <c r="GM43" s="167"/>
      <c r="GN43" s="166">
        <v>-12.242000000000001</v>
      </c>
      <c r="GO43" s="166">
        <v>-14.372299999999999</v>
      </c>
      <c r="GP43" s="166">
        <v>0.84319999999999995</v>
      </c>
      <c r="GQ43" s="166">
        <v>-24.4011</v>
      </c>
      <c r="GR43" s="166">
        <v>6.6654</v>
      </c>
      <c r="GS43" s="166">
        <v>6.3541999999999996</v>
      </c>
      <c r="GT43" s="166">
        <v>191.50229999999999</v>
      </c>
      <c r="GU43" s="166">
        <v>-4.6467000000000001</v>
      </c>
      <c r="GV43" s="166">
        <v>-6.9581</v>
      </c>
      <c r="GW43" s="166">
        <v>-14.9855</v>
      </c>
      <c r="GX43" s="166">
        <v>0.73380000000000001</v>
      </c>
      <c r="GY43" s="166">
        <v>8.2784999999999993</v>
      </c>
      <c r="GZ43" s="166">
        <v>8.4185999999999996</v>
      </c>
      <c r="HA43" s="166">
        <v>0</v>
      </c>
      <c r="HB43" s="166">
        <v>-3.8218999999999999</v>
      </c>
      <c r="HC43" s="166">
        <v>-2.3010999999999999</v>
      </c>
      <c r="HD43" s="166">
        <v>-9.64</v>
      </c>
      <c r="HE43" s="166">
        <v>12.9854</v>
      </c>
      <c r="HF43" s="166">
        <v>43.448900000000002</v>
      </c>
      <c r="HG43" s="166">
        <v>31.412199999999999</v>
      </c>
      <c r="HH43" s="166">
        <v>75.648300000000006</v>
      </c>
      <c r="HI43" s="166">
        <v>32.250900000000001</v>
      </c>
      <c r="HJ43" s="166">
        <v>33.092399999999998</v>
      </c>
      <c r="HK43" s="166">
        <v>-12.686500000000001</v>
      </c>
      <c r="HL43" s="166">
        <v>-11.0464</v>
      </c>
      <c r="HM43" s="166">
        <v>-13.3245</v>
      </c>
      <c r="HN43" s="166">
        <v>0</v>
      </c>
      <c r="HO43" s="167"/>
      <c r="HP43" s="167"/>
      <c r="HQ43" s="166">
        <v>-16.533300000000001</v>
      </c>
      <c r="HR43" s="166">
        <v>-16.247699999999998</v>
      </c>
      <c r="HS43" s="166">
        <v>-12.692500000000001</v>
      </c>
      <c r="HT43" s="166">
        <v>-13.193899999999999</v>
      </c>
      <c r="HU43" s="167"/>
      <c r="HV43" s="167"/>
      <c r="HW43" s="166">
        <v>-20</v>
      </c>
      <c r="HX43" s="166">
        <v>-20.399999999999999</v>
      </c>
      <c r="HY43" s="166">
        <v>0.28289999999999998</v>
      </c>
      <c r="HZ43" s="166">
        <v>-3.6</v>
      </c>
      <c r="IA43" s="166">
        <v>47.043100000000003</v>
      </c>
      <c r="IB43" s="166">
        <v>24.209099999999999</v>
      </c>
      <c r="IC43" s="166">
        <v>24.081199999999999</v>
      </c>
      <c r="ID43" s="166">
        <v>-16.5</v>
      </c>
      <c r="IE43" s="166">
        <v>-25.1</v>
      </c>
      <c r="IF43" s="166">
        <v>1.1000000000000001</v>
      </c>
      <c r="IG43" s="166">
        <v>0.3</v>
      </c>
      <c r="IH43" s="166">
        <v>-17.824400000000001</v>
      </c>
      <c r="II43" s="166">
        <v>-17.686499999999999</v>
      </c>
      <c r="IJ43" s="166">
        <v>-124.8044</v>
      </c>
      <c r="IK43" s="166">
        <v>-14.542899999999999</v>
      </c>
      <c r="IL43" s="166">
        <v>-241.6713</v>
      </c>
      <c r="IM43" s="166">
        <v>13.9374</v>
      </c>
      <c r="IN43" s="166">
        <v>-21.329499999999999</v>
      </c>
      <c r="IO43" s="166">
        <v>74.608199999999997</v>
      </c>
      <c r="IP43" s="166">
        <v>86.619200000000006</v>
      </c>
      <c r="IQ43" s="166">
        <v>135.489</v>
      </c>
      <c r="IR43" s="166">
        <v>66.266599999999997</v>
      </c>
      <c r="IS43" s="167"/>
      <c r="IT43" s="167"/>
      <c r="IU43" s="167"/>
      <c r="IV43" s="167"/>
      <c r="IW43" s="166">
        <v>177.5609</v>
      </c>
      <c r="IX43" s="166">
        <v>-167.5172</v>
      </c>
      <c r="IY43" s="166">
        <v>11.323399999999999</v>
      </c>
      <c r="IZ43" s="166">
        <v>2.6307</v>
      </c>
      <c r="JA43" s="166">
        <v>-1.7809999999999999</v>
      </c>
      <c r="JB43" s="167"/>
      <c r="JC43" s="166">
        <v>-10.4</v>
      </c>
      <c r="JD43" s="166">
        <v>-0.53300000000000003</v>
      </c>
      <c r="JE43" s="166">
        <v>-0.53400000000000003</v>
      </c>
      <c r="JF43" s="166">
        <v>5.12</v>
      </c>
      <c r="JG43" s="166">
        <v>-2.08</v>
      </c>
      <c r="JH43" s="166">
        <v>-4.0720000000000001</v>
      </c>
      <c r="JI43" s="166">
        <v>-3.3982000000000001</v>
      </c>
      <c r="JJ43" s="166">
        <v>7.5029000000000003</v>
      </c>
      <c r="JK43" s="166">
        <v>7.5608000000000004</v>
      </c>
      <c r="JL43" s="166">
        <v>-17.7</v>
      </c>
      <c r="JM43" s="166">
        <v>-0.02</v>
      </c>
      <c r="JN43" s="166">
        <v>-0.19500000000000001</v>
      </c>
      <c r="JO43" s="167"/>
      <c r="JP43" s="167"/>
      <c r="JQ43" s="166">
        <v>5.3072999999999997</v>
      </c>
      <c r="JR43" s="166">
        <v>3.7311999999999999</v>
      </c>
      <c r="JS43" s="166">
        <v>2.3833000000000002</v>
      </c>
      <c r="JT43" s="167"/>
      <c r="JU43" s="166">
        <v>10.1</v>
      </c>
      <c r="JV43" s="166">
        <v>7.3243999999999998</v>
      </c>
      <c r="JW43" s="166">
        <v>0.91</v>
      </c>
      <c r="JX43" s="167"/>
      <c r="JY43" s="166">
        <v>-20.799099999999999</v>
      </c>
      <c r="JZ43" s="166">
        <v>-3.7008999999999999</v>
      </c>
      <c r="KA43" s="166">
        <v>-14.472799999999999</v>
      </c>
      <c r="KB43" s="166">
        <v>-17.318300000000001</v>
      </c>
      <c r="KC43" s="167"/>
      <c r="KD43" s="166">
        <v>-12.202199999999999</v>
      </c>
      <c r="KE43" s="166">
        <v>11.278600000000001</v>
      </c>
      <c r="KF43" s="166">
        <v>-12.3</v>
      </c>
      <c r="KG43" s="166">
        <v>-3.1</v>
      </c>
      <c r="KH43" s="166">
        <v>59.870100000000001</v>
      </c>
      <c r="KI43" s="166">
        <v>-137.99770000000001</v>
      </c>
    </row>
    <row r="44" spans="1:295" ht="18" customHeight="1" x14ac:dyDescent="0.3">
      <c r="A44" s="162" t="s">
        <v>71</v>
      </c>
      <c r="B44" s="162" t="s">
        <v>776</v>
      </c>
      <c r="C44" s="166">
        <v>0</v>
      </c>
      <c r="D44" s="166">
        <v>4.194</v>
      </c>
      <c r="E44" s="166">
        <v>-8.8541000000000007</v>
      </c>
      <c r="F44" s="166">
        <v>5.0957999999999997</v>
      </c>
      <c r="G44" s="166">
        <v>10.745900000000001</v>
      </c>
      <c r="H44" s="167"/>
      <c r="I44" s="166">
        <v>5.7687999999999997</v>
      </c>
      <c r="J44" s="167"/>
      <c r="K44" s="166">
        <v>15.9498</v>
      </c>
      <c r="L44" s="166">
        <v>6.1268000000000002</v>
      </c>
      <c r="M44" s="166">
        <v>5.8013000000000003</v>
      </c>
      <c r="N44" s="166">
        <v>-17.760000000000002</v>
      </c>
      <c r="O44" s="166">
        <v>-26.4</v>
      </c>
      <c r="P44" s="167"/>
      <c r="Q44" s="166">
        <v>0</v>
      </c>
      <c r="R44" s="166">
        <v>-17.600000000000001</v>
      </c>
      <c r="S44" s="166">
        <v>3.7498</v>
      </c>
      <c r="T44" s="166">
        <v>4.4748999999999999</v>
      </c>
      <c r="U44" s="166">
        <v>4.5140000000000002</v>
      </c>
      <c r="V44" s="166">
        <v>4.2718999999999996</v>
      </c>
      <c r="W44" s="166">
        <v>7.7112999999999996</v>
      </c>
      <c r="X44" s="166">
        <v>3.2231999999999998</v>
      </c>
      <c r="Y44" s="166">
        <v>0.25819999999999999</v>
      </c>
      <c r="Z44" s="166">
        <v>0.12559999999999999</v>
      </c>
      <c r="AA44" s="167"/>
      <c r="AB44" s="166">
        <v>-0.97140000000000004</v>
      </c>
      <c r="AC44" s="166">
        <v>-0.33300000000000002</v>
      </c>
      <c r="AD44" s="166">
        <v>-0.35499999999999998</v>
      </c>
      <c r="AE44" s="166">
        <v>2.4079999999999999</v>
      </c>
      <c r="AF44" s="166">
        <v>-4.4400000000000004</v>
      </c>
      <c r="AG44" s="166">
        <v>-6.6</v>
      </c>
      <c r="AH44" s="166">
        <v>-2.355</v>
      </c>
      <c r="AI44" s="166">
        <v>0.24299999999999999</v>
      </c>
      <c r="AJ44" s="167"/>
      <c r="AK44" s="166">
        <v>-5.54</v>
      </c>
      <c r="AL44" s="167"/>
      <c r="AM44" s="166">
        <v>-15.05</v>
      </c>
      <c r="AN44" s="166">
        <v>-14.71</v>
      </c>
      <c r="AO44" s="166">
        <v>6.1192000000000002</v>
      </c>
      <c r="AP44" s="166">
        <v>3.5225</v>
      </c>
      <c r="AQ44" s="166">
        <v>15.8935</v>
      </c>
      <c r="AR44" s="166">
        <v>19.1112</v>
      </c>
      <c r="AS44" s="166">
        <v>-16.119199999999999</v>
      </c>
      <c r="AT44" s="166">
        <v>-11.9224</v>
      </c>
      <c r="AU44" s="166">
        <v>-11.9636</v>
      </c>
      <c r="AV44" s="166">
        <v>27.5944</v>
      </c>
      <c r="AW44" s="166">
        <v>13.322100000000001</v>
      </c>
      <c r="AX44" s="166">
        <v>-19.558</v>
      </c>
      <c r="AY44" s="166">
        <v>-16.878799999999998</v>
      </c>
      <c r="AZ44" s="166">
        <v>33.7318</v>
      </c>
      <c r="BA44" s="166">
        <v>35.539499999999997</v>
      </c>
      <c r="BB44" s="166">
        <v>13.0799</v>
      </c>
      <c r="BC44" s="166">
        <v>11.534800000000001</v>
      </c>
      <c r="BD44" s="166">
        <v>-6.8</v>
      </c>
      <c r="BE44" s="166">
        <v>-7.4</v>
      </c>
      <c r="BF44" s="166">
        <v>-20.283100000000001</v>
      </c>
      <c r="BG44" s="166">
        <v>-19.004899999999999</v>
      </c>
      <c r="BH44" s="166">
        <v>-1.9519</v>
      </c>
      <c r="BI44" s="167"/>
      <c r="BJ44" s="166">
        <v>-10.584300000000001</v>
      </c>
      <c r="BK44" s="166">
        <v>3.4813999999999998</v>
      </c>
      <c r="BL44" s="166">
        <v>1.7573000000000001</v>
      </c>
      <c r="BM44" s="166">
        <v>1.1519999999999999</v>
      </c>
      <c r="BN44" s="166">
        <v>-85.024500000000003</v>
      </c>
      <c r="BO44" s="166">
        <v>83.071399999999997</v>
      </c>
      <c r="BP44" s="166">
        <v>83.284999999999997</v>
      </c>
      <c r="BQ44" s="166">
        <v>-20.276499999999999</v>
      </c>
      <c r="BR44" s="166">
        <v>-87.626599999999996</v>
      </c>
      <c r="BS44" s="167"/>
      <c r="BT44" s="167"/>
      <c r="BU44" s="167"/>
      <c r="BV44" s="166">
        <v>19.7196</v>
      </c>
      <c r="BW44" s="166">
        <v>10.35</v>
      </c>
      <c r="BX44" s="166">
        <v>9.6</v>
      </c>
      <c r="BY44" s="166">
        <v>-7.56</v>
      </c>
      <c r="BZ44" s="166">
        <v>2.2999999999999998</v>
      </c>
      <c r="CA44" s="166">
        <v>-9.7746999999999993</v>
      </c>
      <c r="CB44" s="166">
        <v>-10.310499999999999</v>
      </c>
      <c r="CC44" s="166">
        <v>9.6638000000000002</v>
      </c>
      <c r="CD44" s="166">
        <v>8.0457999999999998</v>
      </c>
      <c r="CE44" s="166">
        <v>-2.2949000000000002</v>
      </c>
      <c r="CF44" s="166">
        <v>17.604800000000001</v>
      </c>
      <c r="CG44" s="166">
        <v>17.261199999999999</v>
      </c>
      <c r="CH44" s="166">
        <v>-9.9184999999999999</v>
      </c>
      <c r="CI44" s="167"/>
      <c r="CJ44" s="167"/>
      <c r="CK44" s="167"/>
      <c r="CL44" s="166">
        <v>-17.899999999999999</v>
      </c>
      <c r="CM44" s="166">
        <v>-17.399999999999999</v>
      </c>
      <c r="CN44" s="166">
        <v>-4</v>
      </c>
      <c r="CO44" s="166">
        <v>31.1005</v>
      </c>
      <c r="CP44" s="166">
        <v>31.764500000000002</v>
      </c>
      <c r="CQ44" s="166">
        <v>29.8095</v>
      </c>
      <c r="CR44" s="166">
        <v>60.773499999999999</v>
      </c>
      <c r="CS44" s="166">
        <v>61.310899999999997</v>
      </c>
      <c r="CT44" s="166">
        <v>-20.742599999999999</v>
      </c>
      <c r="CU44" s="166">
        <v>-49.687199999999997</v>
      </c>
      <c r="CV44" s="166">
        <v>-18.253499999999999</v>
      </c>
      <c r="CW44" s="166">
        <v>3.3191000000000002</v>
      </c>
      <c r="CX44" s="166">
        <v>36.39</v>
      </c>
      <c r="CY44" s="166">
        <v>20.41</v>
      </c>
      <c r="CZ44" s="166">
        <v>20.786100000000001</v>
      </c>
      <c r="DA44" s="166">
        <v>20.510899999999999</v>
      </c>
      <c r="DB44" s="166">
        <v>-11.55</v>
      </c>
      <c r="DC44" s="166">
        <v>1.1941999999999999</v>
      </c>
      <c r="DD44" s="167"/>
      <c r="DE44" s="167"/>
      <c r="DF44" s="166">
        <v>7.0948000000000002</v>
      </c>
      <c r="DG44" s="166">
        <v>-17.222999999999999</v>
      </c>
      <c r="DH44" s="166">
        <v>-5.9794999999999998</v>
      </c>
      <c r="DI44" s="166">
        <v>-34.200000000000003</v>
      </c>
      <c r="DJ44" s="166">
        <v>-34.200000000000003</v>
      </c>
      <c r="DK44" s="166">
        <v>-4.1417999999999999</v>
      </c>
      <c r="DL44" s="166">
        <v>4.3070000000000004</v>
      </c>
      <c r="DM44" s="166">
        <v>12.7798</v>
      </c>
      <c r="DN44" s="166">
        <v>13.550700000000001</v>
      </c>
      <c r="DO44" s="166">
        <v>4.92</v>
      </c>
      <c r="DP44" s="166">
        <v>-3.8</v>
      </c>
      <c r="DQ44" s="166">
        <v>9.1605000000000008</v>
      </c>
      <c r="DR44" s="166">
        <v>-8.0704999999999991</v>
      </c>
      <c r="DS44" s="166">
        <v>-4.24</v>
      </c>
      <c r="DT44" s="166">
        <v>-4.32</v>
      </c>
      <c r="DU44" s="166">
        <v>18.850000000000001</v>
      </c>
      <c r="DV44" s="166">
        <v>22.29</v>
      </c>
      <c r="DW44" s="166">
        <v>-6.4908999999999999</v>
      </c>
      <c r="DX44" s="166">
        <v>-3.8090999999999999</v>
      </c>
      <c r="DY44" s="166">
        <v>-26.680499999999999</v>
      </c>
      <c r="DZ44" s="166">
        <v>-24.5</v>
      </c>
      <c r="EA44" s="166">
        <v>27.512499999999999</v>
      </c>
      <c r="EB44" s="166">
        <v>7.3055000000000003</v>
      </c>
      <c r="EC44" s="166">
        <v>-1.9744999999999999</v>
      </c>
      <c r="ED44" s="166">
        <v>-1.7284999999999999</v>
      </c>
      <c r="EE44" s="166">
        <v>-19.923200000000001</v>
      </c>
      <c r="EF44" s="166">
        <v>-24.193999999999999</v>
      </c>
      <c r="EG44" s="166">
        <v>-10.191000000000001</v>
      </c>
      <c r="EH44" s="166">
        <v>-68.683700000000002</v>
      </c>
      <c r="EI44" s="166">
        <v>-20.1629</v>
      </c>
      <c r="EJ44" s="167"/>
      <c r="EK44" s="166">
        <v>-6.1210000000000004</v>
      </c>
      <c r="EL44" s="166">
        <v>-5.7282000000000002</v>
      </c>
      <c r="EM44" s="166">
        <v>9.7552000000000003</v>
      </c>
      <c r="EN44" s="166">
        <v>-3.0131000000000001</v>
      </c>
      <c r="EO44" s="166">
        <v>-3.4258999999999999</v>
      </c>
      <c r="EP44" s="166">
        <v>-6.1479999999999997</v>
      </c>
      <c r="EQ44" s="166">
        <v>-18.1357</v>
      </c>
      <c r="ER44" s="166">
        <v>-17.876899999999999</v>
      </c>
      <c r="ES44" s="166">
        <v>2.9847999999999999</v>
      </c>
      <c r="ET44" s="167"/>
      <c r="EU44" s="166">
        <v>-8.4</v>
      </c>
      <c r="EV44" s="166">
        <v>0</v>
      </c>
      <c r="EW44" s="166">
        <v>4.0991</v>
      </c>
      <c r="EX44" s="166">
        <v>2.6100000000000002E-2</v>
      </c>
      <c r="EY44" s="166">
        <v>-9.5526</v>
      </c>
      <c r="EZ44" s="166">
        <v>-9.6494999999999997</v>
      </c>
      <c r="FA44" s="166">
        <v>4.5587</v>
      </c>
      <c r="FB44" s="166">
        <v>5.3548999999999998</v>
      </c>
      <c r="FC44" s="166">
        <v>-19.305399999999999</v>
      </c>
      <c r="FD44" s="166">
        <v>5.6558000000000002</v>
      </c>
      <c r="FE44" s="167"/>
      <c r="FF44" s="166">
        <v>5.3205999999999998</v>
      </c>
      <c r="FG44" s="166">
        <v>0</v>
      </c>
      <c r="FH44" s="166">
        <v>3.7101999999999999</v>
      </c>
      <c r="FI44" s="166">
        <v>0</v>
      </c>
      <c r="FJ44" s="166">
        <v>1.8420000000000001</v>
      </c>
      <c r="FK44" s="166">
        <v>1.0046999999999999</v>
      </c>
      <c r="FL44" s="166">
        <v>8.2053999999999991</v>
      </c>
      <c r="FM44" s="166">
        <v>7.5827999999999998</v>
      </c>
      <c r="FN44" s="166">
        <v>6.6927000000000003</v>
      </c>
      <c r="FO44" s="166">
        <v>20.568000000000001</v>
      </c>
      <c r="FP44" s="166">
        <v>34.761299999999999</v>
      </c>
      <c r="FQ44" s="166">
        <v>20.113800000000001</v>
      </c>
      <c r="FR44" s="166">
        <v>-19.170000000000002</v>
      </c>
      <c r="FS44" s="166">
        <v>-2.4184000000000001</v>
      </c>
      <c r="FT44" s="166">
        <v>0.26300000000000001</v>
      </c>
      <c r="FU44" s="166">
        <v>0.91</v>
      </c>
      <c r="FV44" s="166">
        <v>2.2000000000000002</v>
      </c>
      <c r="FW44" s="166">
        <v>-19.765899999999998</v>
      </c>
      <c r="FX44" s="167"/>
      <c r="FY44" s="166">
        <v>3.9340000000000002</v>
      </c>
      <c r="FZ44" s="166">
        <v>0.68500000000000005</v>
      </c>
      <c r="GA44" s="167"/>
      <c r="GB44" s="166">
        <v>18.8</v>
      </c>
      <c r="GC44" s="166">
        <v>-42.302799999999998</v>
      </c>
      <c r="GD44" s="166">
        <v>-32.176699999999997</v>
      </c>
      <c r="GE44" s="166">
        <v>-2.04</v>
      </c>
      <c r="GF44" s="166">
        <v>23.985199999999999</v>
      </c>
      <c r="GG44" s="167"/>
      <c r="GH44" s="166">
        <v>22.042000000000002</v>
      </c>
      <c r="GI44" s="166">
        <v>-5.3074000000000003</v>
      </c>
      <c r="GJ44" s="166">
        <v>-5.4271000000000003</v>
      </c>
      <c r="GK44" s="166">
        <v>3.1686999999999999</v>
      </c>
      <c r="GL44" s="166">
        <v>4.3499999999999997E-2</v>
      </c>
      <c r="GM44" s="167"/>
      <c r="GN44" s="167"/>
      <c r="GO44" s="166">
        <v>-16.314499999999999</v>
      </c>
      <c r="GP44" s="166">
        <v>-0.21160000000000001</v>
      </c>
      <c r="GQ44" s="166">
        <v>-17.8169</v>
      </c>
      <c r="GR44" s="166">
        <v>6.5635000000000003</v>
      </c>
      <c r="GS44" s="166">
        <v>7.9926000000000004</v>
      </c>
      <c r="GT44" s="166">
        <v>189.93639999999999</v>
      </c>
      <c r="GU44" s="166">
        <v>-6.2069000000000001</v>
      </c>
      <c r="GV44" s="166">
        <v>-10.712300000000001</v>
      </c>
      <c r="GW44" s="166">
        <v>-7.0766999999999998</v>
      </c>
      <c r="GX44" s="166">
        <v>0.76070000000000004</v>
      </c>
      <c r="GY44" s="166">
        <v>8.1613000000000007</v>
      </c>
      <c r="GZ44" s="166">
        <v>8.3079000000000001</v>
      </c>
      <c r="HA44" s="167"/>
      <c r="HB44" s="166">
        <v>-5.4756</v>
      </c>
      <c r="HC44" s="166">
        <v>-2.0482999999999998</v>
      </c>
      <c r="HD44" s="166">
        <v>-4.6100000000000003</v>
      </c>
      <c r="HE44" s="166">
        <v>8.2073</v>
      </c>
      <c r="HF44" s="166">
        <v>47.668700000000001</v>
      </c>
      <c r="HG44" s="166">
        <v>31.119</v>
      </c>
      <c r="HH44" s="166">
        <v>83.816500000000005</v>
      </c>
      <c r="HI44" s="166">
        <v>36.744</v>
      </c>
      <c r="HJ44" s="166">
        <v>37.964799999999997</v>
      </c>
      <c r="HK44" s="166">
        <v>-12.7866</v>
      </c>
      <c r="HL44" s="166">
        <v>-12.221299999999999</v>
      </c>
      <c r="HM44" s="166">
        <v>-13.2422</v>
      </c>
      <c r="HN44" s="166">
        <v>-13.049899999999999</v>
      </c>
      <c r="HO44" s="166">
        <v>38.790700000000001</v>
      </c>
      <c r="HP44" s="166">
        <v>38.684600000000003</v>
      </c>
      <c r="HQ44" s="166">
        <v>-15.973000000000001</v>
      </c>
      <c r="HR44" s="166">
        <v>-15.676399999999999</v>
      </c>
      <c r="HS44" s="166">
        <v>-11.2912</v>
      </c>
      <c r="HT44" s="166">
        <v>-10.8262</v>
      </c>
      <c r="HU44" s="167"/>
      <c r="HV44" s="167"/>
      <c r="HW44" s="166">
        <v>-20.8</v>
      </c>
      <c r="HX44" s="166">
        <v>-20.9</v>
      </c>
      <c r="HY44" s="166">
        <v>0.28289999999999998</v>
      </c>
      <c r="HZ44" s="166">
        <v>-3.44</v>
      </c>
      <c r="IA44" s="166">
        <v>48.117600000000003</v>
      </c>
      <c r="IB44" s="166">
        <v>24.729900000000001</v>
      </c>
      <c r="IC44" s="166">
        <v>24.423400000000001</v>
      </c>
      <c r="ID44" s="166">
        <v>-16.899999999999999</v>
      </c>
      <c r="IE44" s="166">
        <v>-26</v>
      </c>
      <c r="IF44" s="166">
        <v>0.5</v>
      </c>
      <c r="IG44" s="166">
        <v>0</v>
      </c>
      <c r="IH44" s="166">
        <v>-17.8825</v>
      </c>
      <c r="II44" s="166">
        <v>-17.6891</v>
      </c>
      <c r="IJ44" s="166">
        <v>-118.4949</v>
      </c>
      <c r="IK44" s="166">
        <v>-18.863399999999999</v>
      </c>
      <c r="IL44" s="166">
        <v>-240.0059</v>
      </c>
      <c r="IM44" s="166">
        <v>15.244999999999999</v>
      </c>
      <c r="IN44" s="166">
        <v>-18.381699999999999</v>
      </c>
      <c r="IO44" s="166">
        <v>80.936800000000005</v>
      </c>
      <c r="IP44" s="166">
        <v>81.068600000000004</v>
      </c>
      <c r="IQ44" s="166">
        <v>139.0127</v>
      </c>
      <c r="IR44" s="166">
        <v>68.890699999999995</v>
      </c>
      <c r="IS44" s="167"/>
      <c r="IT44" s="167"/>
      <c r="IU44" s="167"/>
      <c r="IV44" s="167"/>
      <c r="IW44" s="166">
        <v>186.126</v>
      </c>
      <c r="IX44" s="166">
        <v>-165.8828</v>
      </c>
      <c r="IY44" s="166">
        <v>16.595600000000001</v>
      </c>
      <c r="IZ44" s="166">
        <v>-9.4062000000000001</v>
      </c>
      <c r="JA44" s="166">
        <v>-2.1545999999999998</v>
      </c>
      <c r="JB44" s="167"/>
      <c r="JC44" s="166">
        <v>-11.04</v>
      </c>
      <c r="JD44" s="166">
        <v>-0.437</v>
      </c>
      <c r="JE44" s="166">
        <v>-0.45700000000000002</v>
      </c>
      <c r="JF44" s="166">
        <v>6</v>
      </c>
      <c r="JG44" s="166">
        <v>-1.84</v>
      </c>
      <c r="JH44" s="166">
        <v>-4.7077</v>
      </c>
      <c r="JI44" s="166">
        <v>-3.8651</v>
      </c>
      <c r="JJ44" s="166">
        <v>8.5862999999999996</v>
      </c>
      <c r="JK44" s="166">
        <v>7.2099000000000002</v>
      </c>
      <c r="JL44" s="166">
        <v>-18.3</v>
      </c>
      <c r="JM44" s="166">
        <v>-1.1319999999999999</v>
      </c>
      <c r="JN44" s="166">
        <v>-2.169</v>
      </c>
      <c r="JO44" s="166">
        <v>0</v>
      </c>
      <c r="JP44" s="166">
        <v>0</v>
      </c>
      <c r="JQ44" s="166">
        <v>3.2913999999999999</v>
      </c>
      <c r="JR44" s="166">
        <v>2.883</v>
      </c>
      <c r="JS44" s="166">
        <v>2.34</v>
      </c>
      <c r="JT44" s="167"/>
      <c r="JU44" s="166">
        <v>10.5</v>
      </c>
      <c r="JV44" s="166">
        <v>6.1687000000000003</v>
      </c>
      <c r="JW44" s="166">
        <v>0.92</v>
      </c>
      <c r="JX44" s="167"/>
      <c r="JY44" s="166">
        <v>-21.289300000000001</v>
      </c>
      <c r="JZ44" s="166">
        <v>-4.9154999999999998</v>
      </c>
      <c r="KA44" s="166">
        <v>-12.549099999999999</v>
      </c>
      <c r="KB44" s="166">
        <v>-17.9254</v>
      </c>
      <c r="KC44" s="167"/>
      <c r="KD44" s="166">
        <v>-10.4125</v>
      </c>
      <c r="KE44" s="166">
        <v>8.6235999999999997</v>
      </c>
      <c r="KF44" s="166">
        <v>-13.5</v>
      </c>
      <c r="KG44" s="166">
        <v>-3.2</v>
      </c>
      <c r="KH44" s="166">
        <v>67.055400000000006</v>
      </c>
      <c r="KI44" s="166">
        <v>-147.84729999999999</v>
      </c>
    </row>
    <row r="45" spans="1:295" ht="18" customHeight="1" x14ac:dyDescent="0.3">
      <c r="A45" s="162" t="s">
        <v>71</v>
      </c>
      <c r="B45" s="162" t="s">
        <v>777</v>
      </c>
      <c r="C45" s="166">
        <v>0</v>
      </c>
      <c r="D45" s="166">
        <v>5.3319999999999999</v>
      </c>
      <c r="E45" s="166">
        <v>-10.071899999999999</v>
      </c>
      <c r="F45" s="166">
        <v>4.6109</v>
      </c>
      <c r="G45" s="166">
        <v>10.4415</v>
      </c>
      <c r="H45" s="166">
        <v>0</v>
      </c>
      <c r="I45" s="166">
        <v>7.6787999999999998</v>
      </c>
      <c r="J45" s="167"/>
      <c r="K45" s="166">
        <v>17.3429</v>
      </c>
      <c r="L45" s="166">
        <v>7.1407999999999996</v>
      </c>
      <c r="M45" s="166">
        <v>6.8296999999999999</v>
      </c>
      <c r="N45" s="166">
        <v>-19.98</v>
      </c>
      <c r="O45" s="166">
        <v>-26.4</v>
      </c>
      <c r="P45" s="166">
        <v>4.4000000000000004</v>
      </c>
      <c r="Q45" s="166">
        <v>0.82799999999999996</v>
      </c>
      <c r="R45" s="166">
        <v>-17.600000000000001</v>
      </c>
      <c r="S45" s="166">
        <v>3.6772</v>
      </c>
      <c r="T45" s="166">
        <v>3.7235999999999998</v>
      </c>
      <c r="U45" s="166">
        <v>4.4161000000000001</v>
      </c>
      <c r="V45" s="166">
        <v>5.9922000000000004</v>
      </c>
      <c r="W45" s="166">
        <v>10.6119</v>
      </c>
      <c r="X45" s="166">
        <v>3.0057</v>
      </c>
      <c r="Y45" s="166">
        <v>0.25969999999999999</v>
      </c>
      <c r="Z45" s="166">
        <v>0.1986</v>
      </c>
      <c r="AA45" s="167"/>
      <c r="AB45" s="166">
        <v>-1.2803</v>
      </c>
      <c r="AC45" s="166">
        <v>-0.33</v>
      </c>
      <c r="AD45" s="166">
        <v>-0.32100000000000001</v>
      </c>
      <c r="AE45" s="166">
        <v>1.72</v>
      </c>
      <c r="AF45" s="166">
        <v>0</v>
      </c>
      <c r="AG45" s="166">
        <v>-4.4000000000000004</v>
      </c>
      <c r="AH45" s="166">
        <v>-2.4580000000000002</v>
      </c>
      <c r="AI45" s="166">
        <v>0.24</v>
      </c>
      <c r="AJ45" s="167"/>
      <c r="AK45" s="166">
        <v>-4.46</v>
      </c>
      <c r="AL45" s="167"/>
      <c r="AM45" s="166">
        <v>-14.43</v>
      </c>
      <c r="AN45" s="166">
        <v>-14.38</v>
      </c>
      <c r="AO45" s="166">
        <v>6.8063000000000002</v>
      </c>
      <c r="AP45" s="166">
        <v>3.3016999999999999</v>
      </c>
      <c r="AQ45" s="166">
        <v>16.8447</v>
      </c>
      <c r="AR45" s="166">
        <v>20.413699999999999</v>
      </c>
      <c r="AS45" s="166">
        <v>-16.295100000000001</v>
      </c>
      <c r="AT45" s="166">
        <v>-12.5922</v>
      </c>
      <c r="AU45" s="166">
        <v>-11.734</v>
      </c>
      <c r="AV45" s="166">
        <v>0.72719999999999996</v>
      </c>
      <c r="AW45" s="166">
        <v>1.8374999999999999</v>
      </c>
      <c r="AX45" s="166">
        <v>-16.343</v>
      </c>
      <c r="AY45" s="166">
        <v>-13.797800000000001</v>
      </c>
      <c r="AZ45" s="166">
        <v>13.150499999999999</v>
      </c>
      <c r="BA45" s="166">
        <v>13.367900000000001</v>
      </c>
      <c r="BB45" s="166">
        <v>24.4864</v>
      </c>
      <c r="BC45" s="166">
        <v>-1.5533999999999999</v>
      </c>
      <c r="BD45" s="166">
        <v>-2.2999999999999998</v>
      </c>
      <c r="BE45" s="166">
        <v>-2.5</v>
      </c>
      <c r="BF45" s="166">
        <v>-20.572600000000001</v>
      </c>
      <c r="BG45" s="166">
        <v>-20.697299999999998</v>
      </c>
      <c r="BH45" s="166">
        <v>-1.5728</v>
      </c>
      <c r="BI45" s="167"/>
      <c r="BJ45" s="166">
        <v>-4.28</v>
      </c>
      <c r="BK45" s="166">
        <v>3.8778999999999999</v>
      </c>
      <c r="BL45" s="166">
        <v>1.9497</v>
      </c>
      <c r="BM45" s="166">
        <v>1.4295</v>
      </c>
      <c r="BN45" s="166">
        <v>-81.8506</v>
      </c>
      <c r="BO45" s="166">
        <v>85.787499999999994</v>
      </c>
      <c r="BP45" s="166">
        <v>84.994</v>
      </c>
      <c r="BQ45" s="166">
        <v>-19.639500000000002</v>
      </c>
      <c r="BR45" s="166">
        <v>-78.927800000000005</v>
      </c>
      <c r="BS45" s="167"/>
      <c r="BT45" s="167"/>
      <c r="BU45" s="167"/>
      <c r="BV45" s="166">
        <v>21.795300000000001</v>
      </c>
      <c r="BW45" s="166">
        <v>10.69</v>
      </c>
      <c r="BX45" s="166">
        <v>10.68</v>
      </c>
      <c r="BY45" s="166">
        <v>-6.61</v>
      </c>
      <c r="BZ45" s="166">
        <v>2.31</v>
      </c>
      <c r="CA45" s="166">
        <v>-9.2387999999999995</v>
      </c>
      <c r="CB45" s="166">
        <v>-9.6407000000000007</v>
      </c>
      <c r="CC45" s="166">
        <v>8.9812999999999992</v>
      </c>
      <c r="CD45" s="166">
        <v>7.7465999999999999</v>
      </c>
      <c r="CE45" s="166">
        <v>-3.2103000000000002</v>
      </c>
      <c r="CF45" s="166">
        <v>16.096499999999999</v>
      </c>
      <c r="CG45" s="166">
        <v>16.173999999999999</v>
      </c>
      <c r="CH45" s="166">
        <v>-3.9586999999999999</v>
      </c>
      <c r="CI45" s="167"/>
      <c r="CJ45" s="167"/>
      <c r="CK45" s="167"/>
      <c r="CL45" s="166">
        <v>-13.1</v>
      </c>
      <c r="CM45" s="166">
        <v>-13.1</v>
      </c>
      <c r="CN45" s="166">
        <v>-3.86</v>
      </c>
      <c r="CO45" s="166">
        <v>34.125399999999999</v>
      </c>
      <c r="CP45" s="166">
        <v>33.981900000000003</v>
      </c>
      <c r="CQ45" s="166">
        <v>33.155299999999997</v>
      </c>
      <c r="CR45" s="166">
        <v>55.914499999999997</v>
      </c>
      <c r="CS45" s="166">
        <v>56.523299999999999</v>
      </c>
      <c r="CT45" s="166">
        <v>-23.631599999999999</v>
      </c>
      <c r="CU45" s="166">
        <v>-43.442599999999999</v>
      </c>
      <c r="CV45" s="166">
        <v>-21.5533</v>
      </c>
      <c r="CW45" s="166">
        <v>3.766</v>
      </c>
      <c r="CX45" s="166">
        <v>32.51</v>
      </c>
      <c r="CY45" s="166">
        <v>12.94</v>
      </c>
      <c r="CZ45" s="166">
        <v>20.786100000000001</v>
      </c>
      <c r="DA45" s="166">
        <v>20.706199999999999</v>
      </c>
      <c r="DB45" s="166">
        <v>-11.85</v>
      </c>
      <c r="DC45" s="166">
        <v>63.188299999999998</v>
      </c>
      <c r="DD45" s="166">
        <v>0</v>
      </c>
      <c r="DE45" s="166">
        <v>0</v>
      </c>
      <c r="DF45" s="166">
        <v>19.946300000000001</v>
      </c>
      <c r="DG45" s="166">
        <v>-16.6126</v>
      </c>
      <c r="DH45" s="166">
        <v>-5.9375</v>
      </c>
      <c r="DI45" s="166">
        <v>-40</v>
      </c>
      <c r="DJ45" s="166">
        <v>-39.9</v>
      </c>
      <c r="DK45" s="166">
        <v>-4.2725</v>
      </c>
      <c r="DL45" s="167"/>
      <c r="DM45" s="167"/>
      <c r="DN45" s="167"/>
      <c r="DO45" s="167"/>
      <c r="DP45" s="167"/>
      <c r="DQ45" s="166">
        <v>8.2769999999999992</v>
      </c>
      <c r="DR45" s="166">
        <v>-19.746099999999998</v>
      </c>
      <c r="DS45" s="166">
        <v>-4.26</v>
      </c>
      <c r="DT45" s="166">
        <v>-4.29</v>
      </c>
      <c r="DU45" s="166">
        <v>20.51</v>
      </c>
      <c r="DV45" s="166">
        <v>23.51</v>
      </c>
      <c r="DW45" s="166">
        <v>-17.399999999999999</v>
      </c>
      <c r="DX45" s="166">
        <v>-8.7454999999999998</v>
      </c>
      <c r="DY45" s="166">
        <v>-29.738</v>
      </c>
      <c r="DZ45" s="166">
        <v>-27.881799999999998</v>
      </c>
      <c r="EA45" s="166">
        <v>25.7499</v>
      </c>
      <c r="EB45" s="166">
        <v>5.3517000000000001</v>
      </c>
      <c r="EC45" s="166">
        <v>-5.4157999999999999</v>
      </c>
      <c r="ED45" s="166">
        <v>-5.1844999999999999</v>
      </c>
      <c r="EE45" s="166">
        <v>-20.046399999999998</v>
      </c>
      <c r="EF45" s="166">
        <v>-25.258500000000002</v>
      </c>
      <c r="EG45" s="166">
        <v>-10.35</v>
      </c>
      <c r="EH45" s="166">
        <v>-69.999399999999994</v>
      </c>
      <c r="EI45" s="166">
        <v>-22.9575</v>
      </c>
      <c r="EJ45" s="167"/>
      <c r="EK45" s="166">
        <v>-5.9344000000000001</v>
      </c>
      <c r="EL45" s="166">
        <v>-5.4001000000000001</v>
      </c>
      <c r="EM45" s="166">
        <v>11.7331</v>
      </c>
      <c r="EN45" s="166">
        <v>-4.4664999999999999</v>
      </c>
      <c r="EO45" s="166">
        <v>-4.5012999999999996</v>
      </c>
      <c r="EP45" s="166">
        <v>-8.1959999999999997</v>
      </c>
      <c r="EQ45" s="166">
        <v>-19.098400000000002</v>
      </c>
      <c r="ER45" s="166">
        <v>-18.6831</v>
      </c>
      <c r="ES45" s="166">
        <v>5.0819000000000001</v>
      </c>
      <c r="ET45" s="167"/>
      <c r="EU45" s="166">
        <v>-8.07</v>
      </c>
      <c r="EV45" s="166">
        <v>0</v>
      </c>
      <c r="EW45" s="166">
        <v>4.0884999999999998</v>
      </c>
      <c r="EX45" s="166">
        <v>-2.9940000000000002</v>
      </c>
      <c r="EY45" s="166">
        <v>-9.9859000000000009</v>
      </c>
      <c r="EZ45" s="166">
        <v>-9.9313000000000002</v>
      </c>
      <c r="FA45" s="166">
        <v>4.1944999999999997</v>
      </c>
      <c r="FB45" s="166">
        <v>6.9960000000000004</v>
      </c>
      <c r="FC45" s="166">
        <v>-20.764900000000001</v>
      </c>
      <c r="FD45" s="166">
        <v>5.7511999999999999</v>
      </c>
      <c r="FE45" s="166">
        <v>0</v>
      </c>
      <c r="FF45" s="166">
        <v>5.4374000000000002</v>
      </c>
      <c r="FG45" s="166">
        <v>2.6924000000000001</v>
      </c>
      <c r="FH45" s="166">
        <v>3.5122</v>
      </c>
      <c r="FI45" s="166">
        <v>0</v>
      </c>
      <c r="FJ45" s="166">
        <v>1.5071000000000001</v>
      </c>
      <c r="FK45" s="166">
        <v>1.5071000000000001</v>
      </c>
      <c r="FL45" s="166">
        <v>8.0379000000000005</v>
      </c>
      <c r="FM45" s="166">
        <v>9.6890000000000001</v>
      </c>
      <c r="FN45" s="166">
        <v>9.6997999999999998</v>
      </c>
      <c r="FO45" s="166">
        <v>18.427299999999999</v>
      </c>
      <c r="FP45" s="166">
        <v>32.960900000000002</v>
      </c>
      <c r="FQ45" s="166">
        <v>20.108899999999998</v>
      </c>
      <c r="FR45" s="166">
        <v>-20.010000000000002</v>
      </c>
      <c r="FS45" s="166">
        <v>-1.9149</v>
      </c>
      <c r="FT45" s="166">
        <v>0.28039999999999998</v>
      </c>
      <c r="FU45" s="166">
        <v>1.02</v>
      </c>
      <c r="FV45" s="166">
        <v>2.67</v>
      </c>
      <c r="FW45" s="166">
        <v>-20.1889</v>
      </c>
      <c r="FX45" s="167"/>
      <c r="FY45" s="166">
        <v>3.5390000000000001</v>
      </c>
      <c r="FZ45" s="166">
        <v>0.68600000000000005</v>
      </c>
      <c r="GA45" s="167"/>
      <c r="GB45" s="166">
        <v>18</v>
      </c>
      <c r="GC45" s="166">
        <v>-40.747500000000002</v>
      </c>
      <c r="GD45" s="166">
        <v>-31.354900000000001</v>
      </c>
      <c r="GE45" s="166">
        <v>-1.76</v>
      </c>
      <c r="GF45" s="166">
        <v>23.854099999999999</v>
      </c>
      <c r="GG45" s="167"/>
      <c r="GH45" s="166">
        <v>25.509</v>
      </c>
      <c r="GI45" s="166">
        <v>-8.8074999999999992</v>
      </c>
      <c r="GJ45" s="166">
        <v>-9.4524000000000008</v>
      </c>
      <c r="GK45" s="166">
        <v>3.7810999999999999</v>
      </c>
      <c r="GL45" s="167"/>
      <c r="GM45" s="167"/>
      <c r="GN45" s="166">
        <v>-11.167899999999999</v>
      </c>
      <c r="GO45" s="166">
        <v>-12.520899999999999</v>
      </c>
      <c r="GP45" s="166">
        <v>-0.2621</v>
      </c>
      <c r="GQ45" s="166">
        <v>-17.976900000000001</v>
      </c>
      <c r="GR45" s="166">
        <v>4.5453999999999999</v>
      </c>
      <c r="GS45" s="166">
        <v>5.6397000000000004</v>
      </c>
      <c r="GT45" s="166">
        <v>195.2183</v>
      </c>
      <c r="GU45" s="166">
        <v>-4.1368999999999998</v>
      </c>
      <c r="GV45" s="166">
        <v>-7.8943000000000003</v>
      </c>
      <c r="GW45" s="166">
        <v>-12.293699999999999</v>
      </c>
      <c r="GX45" s="166">
        <v>1.2498</v>
      </c>
      <c r="GY45" s="166">
        <v>9.1354000000000006</v>
      </c>
      <c r="GZ45" s="166">
        <v>9.3203999999999994</v>
      </c>
      <c r="HA45" s="166">
        <v>1</v>
      </c>
      <c r="HB45" s="166">
        <v>-6.3551000000000002</v>
      </c>
      <c r="HC45" s="166">
        <v>-3.7303000000000002</v>
      </c>
      <c r="HD45" s="166">
        <v>-3.35</v>
      </c>
      <c r="HE45" s="166">
        <v>6.0102000000000002</v>
      </c>
      <c r="HF45" s="166">
        <v>51.535400000000003</v>
      </c>
      <c r="HG45" s="166">
        <v>26.7818</v>
      </c>
      <c r="HH45" s="166">
        <v>80.886600000000001</v>
      </c>
      <c r="HI45" s="166">
        <v>38.542000000000002</v>
      </c>
      <c r="HJ45" s="166">
        <v>38.844700000000003</v>
      </c>
      <c r="HK45" s="166">
        <v>-13.613200000000001</v>
      </c>
      <c r="HL45" s="166">
        <v>-13.7806</v>
      </c>
      <c r="HM45" s="166">
        <v>-14.114699999999999</v>
      </c>
      <c r="HN45" s="166">
        <v>-14.8245</v>
      </c>
      <c r="HO45" s="166">
        <v>38.790700000000001</v>
      </c>
      <c r="HP45" s="166">
        <v>38.684600000000003</v>
      </c>
      <c r="HQ45" s="166">
        <v>-17.599</v>
      </c>
      <c r="HR45" s="166">
        <v>-16.604700000000001</v>
      </c>
      <c r="HS45" s="166">
        <v>-8.9754000000000005</v>
      </c>
      <c r="HT45" s="166">
        <v>-8.76</v>
      </c>
      <c r="HU45" s="167"/>
      <c r="HV45" s="167"/>
      <c r="HW45" s="166">
        <v>-21.1</v>
      </c>
      <c r="HX45" s="166">
        <v>-21.3</v>
      </c>
      <c r="HY45" s="166">
        <v>0.2298</v>
      </c>
      <c r="HZ45" s="166">
        <v>-2.8</v>
      </c>
      <c r="IA45" s="166">
        <v>49.220799999999997</v>
      </c>
      <c r="IB45" s="166">
        <v>24.079899999999999</v>
      </c>
      <c r="IC45" s="166">
        <v>23.96</v>
      </c>
      <c r="ID45" s="166">
        <v>-17.399999999999999</v>
      </c>
      <c r="IE45" s="166">
        <v>-26.5</v>
      </c>
      <c r="IF45" s="166">
        <v>1</v>
      </c>
      <c r="IG45" s="166">
        <v>0.4</v>
      </c>
      <c r="IH45" s="166">
        <v>-17.701699999999999</v>
      </c>
      <c r="II45" s="167"/>
      <c r="IJ45" s="166">
        <v>-116.7548</v>
      </c>
      <c r="IK45" s="166">
        <v>-17.104099999999999</v>
      </c>
      <c r="IL45" s="166">
        <v>-241.845</v>
      </c>
      <c r="IM45" s="166">
        <v>13.803100000000001</v>
      </c>
      <c r="IN45" s="166">
        <v>-18.154900000000001</v>
      </c>
      <c r="IO45" s="166">
        <v>80.514600000000002</v>
      </c>
      <c r="IP45" s="166">
        <v>81.364199999999997</v>
      </c>
      <c r="IQ45" s="166">
        <v>139.87549999999999</v>
      </c>
      <c r="IR45" s="166">
        <v>71.794799999999995</v>
      </c>
      <c r="IS45" s="167"/>
      <c r="IT45" s="167"/>
      <c r="IU45" s="167"/>
      <c r="IV45" s="167"/>
      <c r="IW45" s="166">
        <v>187.37899999999999</v>
      </c>
      <c r="IX45" s="166">
        <v>-171.0112</v>
      </c>
      <c r="IY45" s="166">
        <v>17.620699999999999</v>
      </c>
      <c r="IZ45" s="166">
        <v>-5.6269</v>
      </c>
      <c r="JA45" s="166">
        <v>-1.6858</v>
      </c>
      <c r="JB45" s="167"/>
      <c r="JC45" s="166">
        <v>-10.4</v>
      </c>
      <c r="JD45" s="166">
        <v>-0.36299999999999999</v>
      </c>
      <c r="JE45" s="166">
        <v>-0.36299999999999999</v>
      </c>
      <c r="JF45" s="166">
        <v>5.44</v>
      </c>
      <c r="JG45" s="166">
        <v>-1.6</v>
      </c>
      <c r="JH45" s="166">
        <v>-4.6291000000000002</v>
      </c>
      <c r="JI45" s="166">
        <v>-3.9535999999999998</v>
      </c>
      <c r="JJ45" s="166">
        <v>8.5862999999999996</v>
      </c>
      <c r="JK45" s="166">
        <v>6.7704000000000004</v>
      </c>
      <c r="JL45" s="166">
        <v>-17.399999999999999</v>
      </c>
      <c r="JM45" s="166">
        <v>-0.996</v>
      </c>
      <c r="JN45" s="166">
        <v>-1.6870000000000001</v>
      </c>
      <c r="JO45" s="167"/>
      <c r="JP45" s="167"/>
      <c r="JQ45" s="166">
        <v>3.1027</v>
      </c>
      <c r="JR45" s="166">
        <v>2.5257000000000001</v>
      </c>
      <c r="JS45" s="166">
        <v>3.2349999999999999</v>
      </c>
      <c r="JT45" s="167"/>
      <c r="JU45" s="166">
        <v>11</v>
      </c>
      <c r="JV45" s="166">
        <v>6.5484999999999998</v>
      </c>
      <c r="JW45" s="166">
        <v>0.91</v>
      </c>
      <c r="JX45" s="167"/>
      <c r="JY45" s="166">
        <v>-20.228200000000001</v>
      </c>
      <c r="JZ45" s="166">
        <v>-5.3699000000000003</v>
      </c>
      <c r="KA45" s="166">
        <v>-13.3643</v>
      </c>
      <c r="KB45" s="166">
        <v>-17.617899999999999</v>
      </c>
      <c r="KC45" s="166">
        <v>0</v>
      </c>
      <c r="KD45" s="166">
        <v>-9.6300000000000008</v>
      </c>
      <c r="KE45" s="166">
        <v>7.5368000000000004</v>
      </c>
      <c r="KF45" s="166">
        <v>-13.4</v>
      </c>
      <c r="KG45" s="166">
        <v>-3</v>
      </c>
      <c r="KH45" s="166">
        <v>65.536100000000005</v>
      </c>
      <c r="KI45" s="166">
        <v>-145.16929999999999</v>
      </c>
    </row>
    <row r="46" spans="1:295" ht="18" customHeight="1" x14ac:dyDescent="0.3">
      <c r="A46" s="162" t="s">
        <v>71</v>
      </c>
      <c r="B46" s="162" t="s">
        <v>778</v>
      </c>
      <c r="C46" s="166">
        <v>0</v>
      </c>
      <c r="D46" s="166">
        <v>5.6439000000000004</v>
      </c>
      <c r="E46" s="166">
        <v>-10.398400000000001</v>
      </c>
      <c r="F46" s="166">
        <v>4.0113000000000003</v>
      </c>
      <c r="G46" s="166">
        <v>10.454599999999999</v>
      </c>
      <c r="H46" s="166">
        <v>0</v>
      </c>
      <c r="I46" s="166">
        <v>8.5355000000000008</v>
      </c>
      <c r="J46" s="167"/>
      <c r="K46" s="166">
        <v>18.004300000000001</v>
      </c>
      <c r="L46" s="166">
        <v>7.3727999999999998</v>
      </c>
      <c r="M46" s="166">
        <v>7.0426000000000002</v>
      </c>
      <c r="N46" s="166">
        <v>-22.2</v>
      </c>
      <c r="O46" s="166">
        <v>-28.6</v>
      </c>
      <c r="P46" s="166">
        <v>4.4000000000000004</v>
      </c>
      <c r="Q46" s="166">
        <v>1.6559999999999999</v>
      </c>
      <c r="R46" s="166">
        <v>-17.600000000000001</v>
      </c>
      <c r="S46" s="166">
        <v>4.1737000000000002</v>
      </c>
      <c r="T46" s="166">
        <v>3.5525000000000002</v>
      </c>
      <c r="U46" s="166">
        <v>6.2760999999999996</v>
      </c>
      <c r="V46" s="166">
        <v>6.0942999999999996</v>
      </c>
      <c r="W46" s="166">
        <v>11.012</v>
      </c>
      <c r="X46" s="166">
        <v>2.9295</v>
      </c>
      <c r="Y46" s="166">
        <v>0.18210000000000001</v>
      </c>
      <c r="Z46" s="166">
        <v>0.1026</v>
      </c>
      <c r="AA46" s="167"/>
      <c r="AB46" s="166">
        <v>-1.1206</v>
      </c>
      <c r="AC46" s="166">
        <v>-0.35</v>
      </c>
      <c r="AD46" s="166">
        <v>-0.33200000000000002</v>
      </c>
      <c r="AE46" s="166">
        <v>2.0960000000000001</v>
      </c>
      <c r="AF46" s="166">
        <v>0</v>
      </c>
      <c r="AG46" s="166">
        <v>-2.2000000000000002</v>
      </c>
      <c r="AH46" s="166">
        <v>-2.649</v>
      </c>
      <c r="AI46" s="166">
        <v>0.248</v>
      </c>
      <c r="AJ46" s="167"/>
      <c r="AK46" s="166">
        <v>-4.3600000000000003</v>
      </c>
      <c r="AL46" s="167"/>
      <c r="AM46" s="166">
        <v>-14.13</v>
      </c>
      <c r="AN46" s="166">
        <v>-14.14</v>
      </c>
      <c r="AO46" s="166">
        <v>6.8182</v>
      </c>
      <c r="AP46" s="166">
        <v>3.2999000000000001</v>
      </c>
      <c r="AQ46" s="166">
        <v>17.1693</v>
      </c>
      <c r="AR46" s="166">
        <v>20.662700000000001</v>
      </c>
      <c r="AS46" s="166">
        <v>-15.9917</v>
      </c>
      <c r="AT46" s="166">
        <v>-12.324199999999999</v>
      </c>
      <c r="AU46" s="166">
        <v>-12.0122</v>
      </c>
      <c r="AV46" s="166">
        <v>-1.3227</v>
      </c>
      <c r="AW46" s="166">
        <v>-1.3109</v>
      </c>
      <c r="AX46" s="166">
        <v>-15.539300000000001</v>
      </c>
      <c r="AY46" s="166">
        <v>-12.726100000000001</v>
      </c>
      <c r="AZ46" s="166">
        <v>11.494400000000001</v>
      </c>
      <c r="BA46" s="166">
        <v>11.3742</v>
      </c>
      <c r="BB46" s="166">
        <v>23.577999999999999</v>
      </c>
      <c r="BC46" s="166">
        <v>-0.98750000000000004</v>
      </c>
      <c r="BD46" s="166">
        <v>-2.6</v>
      </c>
      <c r="BE46" s="166">
        <v>-2.7</v>
      </c>
      <c r="BF46" s="166">
        <v>-20.4099</v>
      </c>
      <c r="BG46" s="166">
        <v>-20.487100000000002</v>
      </c>
      <c r="BH46" s="166">
        <v>-1.4699</v>
      </c>
      <c r="BI46" s="167"/>
      <c r="BJ46" s="166">
        <v>-5.3776999999999999</v>
      </c>
      <c r="BK46" s="166">
        <v>3.6505000000000001</v>
      </c>
      <c r="BL46" s="166">
        <v>1.9016999999999999</v>
      </c>
      <c r="BM46" s="166">
        <v>1.3064</v>
      </c>
      <c r="BN46" s="166">
        <v>-74.678799999999995</v>
      </c>
      <c r="BO46" s="166">
        <v>83.132400000000004</v>
      </c>
      <c r="BP46" s="166">
        <v>83.4071</v>
      </c>
      <c r="BQ46" s="166">
        <v>-13.328799999999999</v>
      </c>
      <c r="BR46" s="166">
        <v>-76.084699999999998</v>
      </c>
      <c r="BS46" s="167"/>
      <c r="BT46" s="167"/>
      <c r="BU46" s="167"/>
      <c r="BV46" s="166">
        <v>19.779499999999999</v>
      </c>
      <c r="BW46" s="166">
        <v>10.42</v>
      </c>
      <c r="BX46" s="166">
        <v>10.5</v>
      </c>
      <c r="BY46" s="166">
        <v>-7.95</v>
      </c>
      <c r="BZ46" s="166">
        <v>0.8</v>
      </c>
      <c r="CA46" s="166">
        <v>-6.2918000000000003</v>
      </c>
      <c r="CB46" s="166">
        <v>-6.1577999999999999</v>
      </c>
      <c r="CC46" s="166">
        <v>8.2800999999999991</v>
      </c>
      <c r="CD46" s="166">
        <v>6.9188000000000001</v>
      </c>
      <c r="CE46" s="166">
        <v>2.1200999999999999</v>
      </c>
      <c r="CF46" s="166">
        <v>10.173400000000001</v>
      </c>
      <c r="CG46" s="166">
        <v>10.724500000000001</v>
      </c>
      <c r="CH46" s="166">
        <v>-5.6044</v>
      </c>
      <c r="CI46" s="166">
        <v>0</v>
      </c>
      <c r="CJ46" s="167"/>
      <c r="CK46" s="167"/>
      <c r="CL46" s="166">
        <v>-12.7</v>
      </c>
      <c r="CM46" s="166">
        <v>-12.7</v>
      </c>
      <c r="CN46" s="166">
        <v>-3.59</v>
      </c>
      <c r="CO46" s="166">
        <v>30.313400000000001</v>
      </c>
      <c r="CP46" s="166">
        <v>30.398099999999999</v>
      </c>
      <c r="CQ46" s="166">
        <v>28.398399999999999</v>
      </c>
      <c r="CR46" s="166">
        <v>56.104900000000001</v>
      </c>
      <c r="CS46" s="166">
        <v>56.612400000000001</v>
      </c>
      <c r="CT46" s="166">
        <v>-23.9483</v>
      </c>
      <c r="CU46" s="166">
        <v>-42.067700000000002</v>
      </c>
      <c r="CV46" s="166">
        <v>-21.217600000000001</v>
      </c>
      <c r="CW46" s="166">
        <v>3.8180000000000001</v>
      </c>
      <c r="CX46" s="166">
        <v>28.49</v>
      </c>
      <c r="CY46" s="166">
        <v>11.33</v>
      </c>
      <c r="CZ46" s="166">
        <v>19.848600000000001</v>
      </c>
      <c r="DA46" s="166">
        <v>19.729600000000001</v>
      </c>
      <c r="DB46" s="166">
        <v>-11.45</v>
      </c>
      <c r="DC46" s="166">
        <v>63.188299999999998</v>
      </c>
      <c r="DD46" s="166">
        <v>0</v>
      </c>
      <c r="DE46" s="166">
        <v>0</v>
      </c>
      <c r="DF46" s="166">
        <v>25.200199999999999</v>
      </c>
      <c r="DG46" s="166">
        <v>-15.615500000000001</v>
      </c>
      <c r="DH46" s="166">
        <v>-5.7991999999999999</v>
      </c>
      <c r="DI46" s="166">
        <v>-36.4</v>
      </c>
      <c r="DJ46" s="166">
        <v>-36.299999999999997</v>
      </c>
      <c r="DK46" s="166">
        <v>-3.4411999999999998</v>
      </c>
      <c r="DL46" s="166">
        <v>4.3070000000000004</v>
      </c>
      <c r="DM46" s="166">
        <v>11.045</v>
      </c>
      <c r="DN46" s="166">
        <v>13.550700000000001</v>
      </c>
      <c r="DO46" s="166">
        <v>4.8899999999999997</v>
      </c>
      <c r="DP46" s="166">
        <v>-2.57</v>
      </c>
      <c r="DQ46" s="166">
        <v>5.9984999999999999</v>
      </c>
      <c r="DR46" s="166">
        <v>-25.116399999999999</v>
      </c>
      <c r="DS46" s="166">
        <v>-3.63</v>
      </c>
      <c r="DT46" s="166">
        <v>-3.71</v>
      </c>
      <c r="DU46" s="166">
        <v>21.51</v>
      </c>
      <c r="DV46" s="166">
        <v>21.9</v>
      </c>
      <c r="DW46" s="166">
        <v>-22.363600000000002</v>
      </c>
      <c r="DX46" s="166">
        <v>-11.6</v>
      </c>
      <c r="DY46" s="166">
        <v>-27.924199999999999</v>
      </c>
      <c r="DZ46" s="166">
        <v>-27.163599999999999</v>
      </c>
      <c r="EA46" s="166">
        <v>17.907699999999998</v>
      </c>
      <c r="EB46" s="166">
        <v>5.1999999999999998E-2</v>
      </c>
      <c r="EC46" s="166">
        <v>-9.7081999999999997</v>
      </c>
      <c r="ED46" s="166">
        <v>-9.0089000000000006</v>
      </c>
      <c r="EE46" s="166">
        <v>-19.8081</v>
      </c>
      <c r="EF46" s="166">
        <v>-25.553799999999999</v>
      </c>
      <c r="EG46" s="166">
        <v>-10.108000000000001</v>
      </c>
      <c r="EH46" s="166">
        <v>-75.215599999999995</v>
      </c>
      <c r="EI46" s="166">
        <v>-29.395600000000002</v>
      </c>
      <c r="EJ46" s="167"/>
      <c r="EK46" s="166">
        <v>-5.48</v>
      </c>
      <c r="EL46" s="166">
        <v>-5.1746999999999996</v>
      </c>
      <c r="EM46" s="166">
        <v>10.5665</v>
      </c>
      <c r="EN46" s="166">
        <v>-2.4823</v>
      </c>
      <c r="EO46" s="166">
        <v>-2.9588999999999999</v>
      </c>
      <c r="EP46" s="166">
        <v>-9.7319999999999993</v>
      </c>
      <c r="EQ46" s="166">
        <v>-17.966100000000001</v>
      </c>
      <c r="ER46" s="166">
        <v>-17.644200000000001</v>
      </c>
      <c r="ES46" s="166">
        <v>4.5679999999999996</v>
      </c>
      <c r="ET46" s="167"/>
      <c r="EU46" s="166">
        <v>-8.74</v>
      </c>
      <c r="EV46" s="166">
        <v>0</v>
      </c>
      <c r="EW46" s="166">
        <v>4.1307999999999998</v>
      </c>
      <c r="EX46" s="166">
        <v>0.74519999999999997</v>
      </c>
      <c r="EY46" s="166">
        <v>-8.8026999999999997</v>
      </c>
      <c r="EZ46" s="166">
        <v>-8.6484000000000005</v>
      </c>
      <c r="FA46" s="166">
        <v>2.3611</v>
      </c>
      <c r="FB46" s="166">
        <v>6.2930000000000001</v>
      </c>
      <c r="FC46" s="166">
        <v>-20.056000000000001</v>
      </c>
      <c r="FD46" s="166">
        <v>5.8221999999999996</v>
      </c>
      <c r="FE46" s="166">
        <v>0</v>
      </c>
      <c r="FF46" s="166">
        <v>5.5354999999999999</v>
      </c>
      <c r="FG46" s="166">
        <v>3.76</v>
      </c>
      <c r="FH46" s="166">
        <v>3.2475000000000001</v>
      </c>
      <c r="FI46" s="166">
        <v>2.7505000000000002</v>
      </c>
      <c r="FJ46" s="166">
        <v>-2.1768999999999998</v>
      </c>
      <c r="FK46" s="166">
        <v>-2.0095000000000001</v>
      </c>
      <c r="FL46" s="166">
        <v>5.1910999999999996</v>
      </c>
      <c r="FM46" s="166">
        <v>9.0317000000000007</v>
      </c>
      <c r="FN46" s="166">
        <v>8.8427000000000007</v>
      </c>
      <c r="FO46" s="166">
        <v>19.8764</v>
      </c>
      <c r="FP46" s="166">
        <v>34.7592</v>
      </c>
      <c r="FQ46" s="166">
        <v>27.0915</v>
      </c>
      <c r="FR46" s="166">
        <v>-23.41</v>
      </c>
      <c r="FS46" s="166">
        <v>-1.0065999999999999</v>
      </c>
      <c r="FT46" s="166">
        <v>0.28039999999999998</v>
      </c>
      <c r="FU46" s="166">
        <v>0.64</v>
      </c>
      <c r="FV46" s="166">
        <v>2.0499999999999998</v>
      </c>
      <c r="FW46" s="166">
        <v>-26.12</v>
      </c>
      <c r="FX46" s="167"/>
      <c r="FY46" s="166">
        <v>3.5259999999999998</v>
      </c>
      <c r="FZ46" s="166">
        <v>0.46300000000000002</v>
      </c>
      <c r="GA46" s="167"/>
      <c r="GB46" s="166">
        <v>18.440000000000001</v>
      </c>
      <c r="GC46" s="166">
        <v>-44.028100000000002</v>
      </c>
      <c r="GD46" s="166">
        <v>-32.502499999999998</v>
      </c>
      <c r="GE46" s="166">
        <v>-2.0099999999999998</v>
      </c>
      <c r="GF46" s="166">
        <v>22.743300000000001</v>
      </c>
      <c r="GG46" s="167"/>
      <c r="GH46" s="166">
        <v>25.597100000000001</v>
      </c>
      <c r="GI46" s="166">
        <v>-8.7072000000000003</v>
      </c>
      <c r="GJ46" s="166">
        <v>-9.3057999999999996</v>
      </c>
      <c r="GK46" s="166">
        <v>3.7814999999999999</v>
      </c>
      <c r="GL46" s="166">
        <v>7.4300000000000005E-2</v>
      </c>
      <c r="GM46" s="167"/>
      <c r="GN46" s="166">
        <v>-10.607100000000001</v>
      </c>
      <c r="GO46" s="166">
        <v>-10.107900000000001</v>
      </c>
      <c r="GP46" s="166">
        <v>-0.39810000000000001</v>
      </c>
      <c r="GQ46" s="166">
        <v>-17.3172</v>
      </c>
      <c r="GR46" s="166">
        <v>6.2695999999999996</v>
      </c>
      <c r="GS46" s="166">
        <v>5.7069999999999999</v>
      </c>
      <c r="GT46" s="166">
        <v>197.5067</v>
      </c>
      <c r="GU46" s="166">
        <v>-3.9750000000000001</v>
      </c>
      <c r="GV46" s="166">
        <v>-7.7161999999999997</v>
      </c>
      <c r="GW46" s="166">
        <v>-12.49</v>
      </c>
      <c r="GX46" s="166">
        <v>1.3791</v>
      </c>
      <c r="GY46" s="166">
        <v>9.1501000000000001</v>
      </c>
      <c r="GZ46" s="166">
        <v>9.4154</v>
      </c>
      <c r="HA46" s="167"/>
      <c r="HB46" s="166">
        <v>-8.5135000000000005</v>
      </c>
      <c r="HC46" s="166">
        <v>-8.3099000000000007</v>
      </c>
      <c r="HD46" s="166">
        <v>-5.03</v>
      </c>
      <c r="HE46" s="166">
        <v>8.8019999999999996</v>
      </c>
      <c r="HF46" s="166">
        <v>60.144500000000001</v>
      </c>
      <c r="HG46" s="166">
        <v>17.177900000000001</v>
      </c>
      <c r="HH46" s="166">
        <v>73.141300000000001</v>
      </c>
      <c r="HI46" s="166">
        <v>35.719200000000001</v>
      </c>
      <c r="HJ46" s="166">
        <v>36.963500000000003</v>
      </c>
      <c r="HK46" s="166">
        <v>-12.040100000000001</v>
      </c>
      <c r="HL46" s="166">
        <v>-11.5185</v>
      </c>
      <c r="HM46" s="166">
        <v>-11.460100000000001</v>
      </c>
      <c r="HN46" s="166">
        <v>-13.5589</v>
      </c>
      <c r="HO46" s="166">
        <v>38.790700000000001</v>
      </c>
      <c r="HP46" s="166">
        <v>38.684600000000003</v>
      </c>
      <c r="HQ46" s="166">
        <v>-20.713699999999999</v>
      </c>
      <c r="HR46" s="166">
        <v>-19.785299999999999</v>
      </c>
      <c r="HS46" s="166">
        <v>-10.9787</v>
      </c>
      <c r="HT46" s="166">
        <v>-10.7881</v>
      </c>
      <c r="HU46" s="167"/>
      <c r="HV46" s="167"/>
      <c r="HW46" s="166">
        <v>-20.2</v>
      </c>
      <c r="HX46" s="166">
        <v>-20</v>
      </c>
      <c r="HY46" s="166">
        <v>0.19500000000000001</v>
      </c>
      <c r="HZ46" s="166">
        <v>-4.08</v>
      </c>
      <c r="IA46" s="166">
        <v>49.068899999999999</v>
      </c>
      <c r="IB46" s="166">
        <v>21.453399999999998</v>
      </c>
      <c r="IC46" s="166">
        <v>20.928799999999999</v>
      </c>
      <c r="ID46" s="166">
        <v>-17.8</v>
      </c>
      <c r="IE46" s="166">
        <v>-24.8</v>
      </c>
      <c r="IF46" s="166">
        <v>4.7</v>
      </c>
      <c r="IG46" s="166">
        <v>4.2</v>
      </c>
      <c r="IH46" s="166">
        <v>-18.0335</v>
      </c>
      <c r="II46" s="166">
        <v>-17.953499999999998</v>
      </c>
      <c r="IJ46" s="166">
        <v>-120.7611</v>
      </c>
      <c r="IK46" s="166">
        <v>-17.2865</v>
      </c>
      <c r="IL46" s="166">
        <v>-245.5369</v>
      </c>
      <c r="IM46" s="166">
        <v>6.6706000000000003</v>
      </c>
      <c r="IN46" s="166">
        <v>-22.138200000000001</v>
      </c>
      <c r="IO46" s="166">
        <v>81.077600000000004</v>
      </c>
      <c r="IP46" s="166">
        <v>81.662700000000001</v>
      </c>
      <c r="IQ46" s="166">
        <v>138.1259</v>
      </c>
      <c r="IR46" s="166">
        <v>75.295299999999997</v>
      </c>
      <c r="IS46" s="167"/>
      <c r="IT46" s="167"/>
      <c r="IU46" s="167"/>
      <c r="IV46" s="167"/>
      <c r="IW46" s="166">
        <v>177.6268</v>
      </c>
      <c r="IX46" s="166">
        <v>-174.7465</v>
      </c>
      <c r="IY46" s="166">
        <v>0.90480000000000005</v>
      </c>
      <c r="IZ46" s="166">
        <v>5.5415999999999999</v>
      </c>
      <c r="JA46" s="166">
        <v>-0.70189999999999997</v>
      </c>
      <c r="JB46" s="167"/>
      <c r="JC46" s="166">
        <v>-10.24</v>
      </c>
      <c r="JD46" s="166">
        <v>-0.52200000000000002</v>
      </c>
      <c r="JE46" s="166">
        <v>-0.52300000000000002</v>
      </c>
      <c r="JF46" s="166">
        <v>5.2</v>
      </c>
      <c r="JG46" s="166">
        <v>-1.84</v>
      </c>
      <c r="JH46" s="166">
        <v>-4.0867000000000004</v>
      </c>
      <c r="JI46" s="166">
        <v>-3.8376000000000001</v>
      </c>
      <c r="JJ46" s="166">
        <v>9.2302</v>
      </c>
      <c r="JK46" s="166">
        <v>6.6513999999999998</v>
      </c>
      <c r="JL46" s="166">
        <v>-17.2</v>
      </c>
      <c r="JM46" s="166">
        <v>0.86299999999999999</v>
      </c>
      <c r="JN46" s="166">
        <v>-6.8000000000000005E-2</v>
      </c>
      <c r="JO46" s="167"/>
      <c r="JP46" s="167"/>
      <c r="JQ46" s="166">
        <v>3.5444</v>
      </c>
      <c r="JR46" s="166">
        <v>3.9066999999999998</v>
      </c>
      <c r="JS46" s="166">
        <v>3.1928999999999998</v>
      </c>
      <c r="JT46" s="167"/>
      <c r="JU46" s="166">
        <v>8.6</v>
      </c>
      <c r="JV46" s="166">
        <v>7.0735999999999999</v>
      </c>
      <c r="JW46" s="166">
        <v>0.9</v>
      </c>
      <c r="JX46" s="167"/>
      <c r="JY46" s="166">
        <v>-19.947600000000001</v>
      </c>
      <c r="JZ46" s="166">
        <v>-5.2365000000000004</v>
      </c>
      <c r="KA46" s="166">
        <v>-13.8856</v>
      </c>
      <c r="KB46" s="166">
        <v>-16.859100000000002</v>
      </c>
      <c r="KC46" s="166">
        <v>0</v>
      </c>
      <c r="KD46" s="166">
        <v>-10.212</v>
      </c>
      <c r="KE46" s="166">
        <v>8.0763999999999996</v>
      </c>
      <c r="KF46" s="166">
        <v>-11.3</v>
      </c>
      <c r="KG46" s="166">
        <v>-5.0999999999999996</v>
      </c>
      <c r="KH46" s="166">
        <v>68.433700000000002</v>
      </c>
      <c r="KI46" s="166">
        <v>-144.83420000000001</v>
      </c>
    </row>
    <row r="47" spans="1:295" ht="18" customHeight="1" x14ac:dyDescent="0.3">
      <c r="A47" s="162" t="s">
        <v>71</v>
      </c>
      <c r="B47" s="162" t="s">
        <v>779</v>
      </c>
      <c r="C47" s="166">
        <v>0</v>
      </c>
      <c r="D47" s="166">
        <v>5.5148999999999999</v>
      </c>
      <c r="E47" s="166">
        <v>-10.220599999999999</v>
      </c>
      <c r="F47" s="166">
        <v>3.851</v>
      </c>
      <c r="G47" s="166">
        <v>10.6775</v>
      </c>
      <c r="H47" s="167"/>
      <c r="I47" s="166">
        <v>7.9071999999999996</v>
      </c>
      <c r="J47" s="167"/>
      <c r="K47" s="166">
        <v>17.820399999999999</v>
      </c>
      <c r="L47" s="166">
        <v>7.2317999999999998</v>
      </c>
      <c r="M47" s="166">
        <v>6.9024000000000001</v>
      </c>
      <c r="N47" s="166">
        <v>-22.2</v>
      </c>
      <c r="O47" s="166">
        <v>-26.4</v>
      </c>
      <c r="P47" s="166">
        <v>2.2000000000000002</v>
      </c>
      <c r="Q47" s="166">
        <v>1.6559999999999999</v>
      </c>
      <c r="R47" s="167"/>
      <c r="S47" s="166">
        <v>4.0666000000000002</v>
      </c>
      <c r="T47" s="166">
        <v>3.6333000000000002</v>
      </c>
      <c r="U47" s="166">
        <v>5.7576000000000001</v>
      </c>
      <c r="V47" s="166">
        <v>5.7095000000000002</v>
      </c>
      <c r="W47" s="166">
        <v>10.128299999999999</v>
      </c>
      <c r="X47" s="166">
        <v>1.8807</v>
      </c>
      <c r="Y47" s="166">
        <v>0.15210000000000001</v>
      </c>
      <c r="Z47" s="166">
        <v>0.12039999999999999</v>
      </c>
      <c r="AA47" s="167"/>
      <c r="AB47" s="166">
        <v>-1.1192</v>
      </c>
      <c r="AC47" s="166">
        <v>-0.373</v>
      </c>
      <c r="AD47" s="166">
        <v>-0.35</v>
      </c>
      <c r="AE47" s="166">
        <v>2.3479999999999999</v>
      </c>
      <c r="AF47" s="166">
        <v>0</v>
      </c>
      <c r="AG47" s="166">
        <v>-4.4000000000000004</v>
      </c>
      <c r="AH47" s="166">
        <v>-2.778</v>
      </c>
      <c r="AI47" s="166">
        <v>0.25700000000000001</v>
      </c>
      <c r="AJ47" s="167"/>
      <c r="AK47" s="166">
        <v>-4.3600000000000003</v>
      </c>
      <c r="AL47" s="167"/>
      <c r="AM47" s="166">
        <v>-14.49</v>
      </c>
      <c r="AN47" s="166">
        <v>-14.53</v>
      </c>
      <c r="AO47" s="166">
        <v>6.5667</v>
      </c>
      <c r="AP47" s="166">
        <v>3.4874000000000001</v>
      </c>
      <c r="AQ47" s="166">
        <v>17.188600000000001</v>
      </c>
      <c r="AR47" s="166">
        <v>20.653199999999998</v>
      </c>
      <c r="AS47" s="166">
        <v>-16.209099999999999</v>
      </c>
      <c r="AT47" s="166">
        <v>-12.726100000000001</v>
      </c>
      <c r="AU47" s="166">
        <v>-12.127800000000001</v>
      </c>
      <c r="AV47" s="166">
        <v>-1.4809000000000001</v>
      </c>
      <c r="AW47" s="166">
        <v>-1.4242999999999999</v>
      </c>
      <c r="AX47" s="166">
        <v>-15.539300000000001</v>
      </c>
      <c r="AY47" s="166">
        <v>-12.994</v>
      </c>
      <c r="AZ47" s="166">
        <v>11.6318</v>
      </c>
      <c r="BA47" s="166">
        <v>11.4391</v>
      </c>
      <c r="BB47" s="166">
        <v>23.461400000000001</v>
      </c>
      <c r="BC47" s="166">
        <v>0.29270000000000002</v>
      </c>
      <c r="BD47" s="166">
        <v>-3.4</v>
      </c>
      <c r="BE47" s="166">
        <v>-3.7</v>
      </c>
      <c r="BF47" s="166">
        <v>-20.924199999999999</v>
      </c>
      <c r="BG47" s="166">
        <v>-21.192799999999998</v>
      </c>
      <c r="BH47" s="166">
        <v>-1.2604</v>
      </c>
      <c r="BI47" s="167"/>
      <c r="BJ47" s="166">
        <v>-5.4913999999999996</v>
      </c>
      <c r="BK47" s="166">
        <v>3.4828000000000001</v>
      </c>
      <c r="BL47" s="166">
        <v>1.7515000000000001</v>
      </c>
      <c r="BM47" s="166">
        <v>1.1633</v>
      </c>
      <c r="BN47" s="166">
        <v>-77.639099999999999</v>
      </c>
      <c r="BO47" s="166">
        <v>82.766199999999998</v>
      </c>
      <c r="BP47" s="166">
        <v>82.491500000000002</v>
      </c>
      <c r="BQ47" s="166">
        <v>-12.8759</v>
      </c>
      <c r="BR47" s="166">
        <v>-81.927700000000002</v>
      </c>
      <c r="BS47" s="167"/>
      <c r="BT47" s="167"/>
      <c r="BU47" s="167"/>
      <c r="BV47" s="166">
        <v>18.7316</v>
      </c>
      <c r="BW47" s="166">
        <v>9.99</v>
      </c>
      <c r="BX47" s="166">
        <v>9.7200000000000006</v>
      </c>
      <c r="BY47" s="166">
        <v>-8.5</v>
      </c>
      <c r="BZ47" s="166">
        <v>0.21</v>
      </c>
      <c r="CA47" s="166">
        <v>-7.6314000000000002</v>
      </c>
      <c r="CB47" s="166">
        <v>-8.0332000000000008</v>
      </c>
      <c r="CC47" s="166">
        <v>9.6872000000000007</v>
      </c>
      <c r="CD47" s="166">
        <v>8.0732999999999997</v>
      </c>
      <c r="CE47" s="166">
        <v>0.6149</v>
      </c>
      <c r="CF47" s="166">
        <v>15.981199999999999</v>
      </c>
      <c r="CG47" s="166">
        <v>16.0794</v>
      </c>
      <c r="CH47" s="166">
        <v>-4.9263000000000003</v>
      </c>
      <c r="CI47" s="166">
        <v>0</v>
      </c>
      <c r="CJ47" s="167"/>
      <c r="CK47" s="167"/>
      <c r="CL47" s="166">
        <v>-14.5</v>
      </c>
      <c r="CM47" s="166">
        <v>-14.4</v>
      </c>
      <c r="CN47" s="166">
        <v>-3.11</v>
      </c>
      <c r="CO47" s="166">
        <v>31.782399999999999</v>
      </c>
      <c r="CP47" s="166">
        <v>31.892800000000001</v>
      </c>
      <c r="CQ47" s="166">
        <v>29.979700000000001</v>
      </c>
      <c r="CR47" s="166">
        <v>57.2316</v>
      </c>
      <c r="CS47" s="166">
        <v>57.067100000000003</v>
      </c>
      <c r="CT47" s="166">
        <v>-23.677099999999999</v>
      </c>
      <c r="CU47" s="166">
        <v>-43.093400000000003</v>
      </c>
      <c r="CV47" s="166">
        <v>-21.572900000000001</v>
      </c>
      <c r="CW47" s="166">
        <v>3.5312999999999999</v>
      </c>
      <c r="CX47" s="166">
        <v>27.23</v>
      </c>
      <c r="CY47" s="166">
        <v>10.49</v>
      </c>
      <c r="CZ47" s="166">
        <v>24.379899999999999</v>
      </c>
      <c r="DA47" s="166">
        <v>23.928799999999999</v>
      </c>
      <c r="DB47" s="166">
        <v>-10.94</v>
      </c>
      <c r="DC47" s="166">
        <v>-364.23520000000002</v>
      </c>
      <c r="DD47" s="167"/>
      <c r="DE47" s="167"/>
      <c r="DF47" s="166">
        <v>22.639199999999999</v>
      </c>
      <c r="DG47" s="166">
        <v>-16.407699999999998</v>
      </c>
      <c r="DH47" s="166">
        <v>-5.5702999999999996</v>
      </c>
      <c r="DI47" s="167"/>
      <c r="DJ47" s="167"/>
      <c r="DK47" s="166">
        <v>-2.7808000000000002</v>
      </c>
      <c r="DL47" s="166">
        <v>3.746</v>
      </c>
      <c r="DM47" s="166">
        <v>11.5181</v>
      </c>
      <c r="DN47" s="166">
        <v>12.8085</v>
      </c>
      <c r="DO47" s="166">
        <v>4.3600000000000003</v>
      </c>
      <c r="DP47" s="166">
        <v>-2.77</v>
      </c>
      <c r="DQ47" s="166">
        <v>5.5644999999999998</v>
      </c>
      <c r="DR47" s="166">
        <v>-21.886199999999999</v>
      </c>
      <c r="DS47" s="166">
        <v>-2.7</v>
      </c>
      <c r="DT47" s="166">
        <v>-2.75</v>
      </c>
      <c r="DU47" s="166">
        <v>18.010000000000002</v>
      </c>
      <c r="DV47" s="166">
        <v>21.55</v>
      </c>
      <c r="DW47" s="166">
        <v>-20.5091</v>
      </c>
      <c r="DX47" s="166">
        <v>-10.209099999999999</v>
      </c>
      <c r="DY47" s="166">
        <v>-29.254300000000001</v>
      </c>
      <c r="DZ47" s="166">
        <v>-27.7727</v>
      </c>
      <c r="EA47" s="166">
        <v>18.066800000000001</v>
      </c>
      <c r="EB47" s="166">
        <v>8.77E-2</v>
      </c>
      <c r="EC47" s="166">
        <v>-9.7855000000000008</v>
      </c>
      <c r="ED47" s="166">
        <v>-9.1098999999999997</v>
      </c>
      <c r="EE47" s="166">
        <v>-20.667999999999999</v>
      </c>
      <c r="EF47" s="166">
        <v>-25.374400000000001</v>
      </c>
      <c r="EG47" s="166">
        <v>-9.5060000000000002</v>
      </c>
      <c r="EH47" s="166">
        <v>-74.6935</v>
      </c>
      <c r="EI47" s="166">
        <v>-19.424700000000001</v>
      </c>
      <c r="EJ47" s="167"/>
      <c r="EK47" s="166">
        <v>-5.2812999999999999</v>
      </c>
      <c r="EL47" s="166">
        <v>-4.9764999999999997</v>
      </c>
      <c r="EM47" s="166">
        <v>11.734400000000001</v>
      </c>
      <c r="EN47" s="166">
        <v>-3.7111000000000001</v>
      </c>
      <c r="EO47" s="166">
        <v>-4.1910999999999996</v>
      </c>
      <c r="EP47" s="166">
        <v>-9.2200000000000006</v>
      </c>
      <c r="EQ47" s="166">
        <v>-18.924299999999999</v>
      </c>
      <c r="ER47" s="166">
        <v>-18.5943</v>
      </c>
      <c r="ES47" s="166">
        <v>4.9923000000000002</v>
      </c>
      <c r="ET47" s="167"/>
      <c r="EU47" s="166">
        <v>-9.18</v>
      </c>
      <c r="EV47" s="166">
        <v>0</v>
      </c>
      <c r="EW47" s="166">
        <v>4.0814000000000004</v>
      </c>
      <c r="EX47" s="166">
        <v>-1.4873000000000001</v>
      </c>
      <c r="EY47" s="166">
        <v>-10.1775</v>
      </c>
      <c r="EZ47" s="166">
        <v>-10.0648</v>
      </c>
      <c r="FA47" s="166">
        <v>4.08</v>
      </c>
      <c r="FB47" s="166">
        <v>6.9686000000000003</v>
      </c>
      <c r="FC47" s="166">
        <v>-20.47</v>
      </c>
      <c r="FD47" s="166">
        <v>5.9001000000000001</v>
      </c>
      <c r="FE47" s="167"/>
      <c r="FF47" s="166">
        <v>5.5579999999999998</v>
      </c>
      <c r="FG47" s="166">
        <v>3.1162000000000001</v>
      </c>
      <c r="FH47" s="166">
        <v>3.3856999999999999</v>
      </c>
      <c r="FI47" s="166">
        <v>2.52</v>
      </c>
      <c r="FJ47" s="166">
        <v>-0.66979999999999995</v>
      </c>
      <c r="FK47" s="166">
        <v>-1.1721999999999999</v>
      </c>
      <c r="FL47" s="166">
        <v>5.1910999999999996</v>
      </c>
      <c r="FM47" s="166">
        <v>9.3501999999999992</v>
      </c>
      <c r="FN47" s="166">
        <v>10.111800000000001</v>
      </c>
      <c r="FO47" s="166">
        <v>19.339400000000001</v>
      </c>
      <c r="FP47" s="166">
        <v>35.152000000000001</v>
      </c>
      <c r="FQ47" s="166">
        <v>26.627600000000001</v>
      </c>
      <c r="FR47" s="166">
        <v>-23.85</v>
      </c>
      <c r="FS47" s="166">
        <v>-0.79420000000000002</v>
      </c>
      <c r="FT47" s="166">
        <v>0.23830000000000001</v>
      </c>
      <c r="FU47" s="166">
        <v>0.53</v>
      </c>
      <c r="FV47" s="166">
        <v>2.2000000000000002</v>
      </c>
      <c r="FW47" s="166">
        <v>-26.1877</v>
      </c>
      <c r="FX47" s="167"/>
      <c r="FY47" s="166">
        <v>3.5179999999999998</v>
      </c>
      <c r="FZ47" s="166">
        <v>0.41099999999999998</v>
      </c>
      <c r="GA47" s="167"/>
      <c r="GB47" s="166">
        <v>18.79</v>
      </c>
      <c r="GC47" s="166">
        <v>-43.9574</v>
      </c>
      <c r="GD47" s="166">
        <v>-32.069400000000002</v>
      </c>
      <c r="GE47" s="166">
        <v>-2.33</v>
      </c>
      <c r="GF47" s="166">
        <v>22.853100000000001</v>
      </c>
      <c r="GG47" s="167"/>
      <c r="GH47" s="166">
        <v>26.5595</v>
      </c>
      <c r="GI47" s="166">
        <v>-8.9442000000000004</v>
      </c>
      <c r="GJ47" s="166">
        <v>-9.4101999999999997</v>
      </c>
      <c r="GK47" s="166">
        <v>3.7806000000000002</v>
      </c>
      <c r="GL47" s="167"/>
      <c r="GM47" s="167"/>
      <c r="GN47" s="166">
        <v>-10.527900000000001</v>
      </c>
      <c r="GO47" s="166">
        <v>-9.4003999999999994</v>
      </c>
      <c r="GP47" s="166">
        <v>0.30669999999999997</v>
      </c>
      <c r="GQ47" s="166">
        <v>-17.693100000000001</v>
      </c>
      <c r="GR47" s="166">
        <v>5.5431999999999997</v>
      </c>
      <c r="GS47" s="166">
        <v>6.2572000000000001</v>
      </c>
      <c r="GT47" s="166">
        <v>195.54689999999999</v>
      </c>
      <c r="GU47" s="166">
        <v>-4.2499000000000002</v>
      </c>
      <c r="GV47" s="166">
        <v>-8.2517999999999994</v>
      </c>
      <c r="GW47" s="166">
        <v>-12.771100000000001</v>
      </c>
      <c r="GX47" s="166">
        <v>1.4314</v>
      </c>
      <c r="GY47" s="166">
        <v>9.1501000000000001</v>
      </c>
      <c r="GZ47" s="166">
        <v>9.3836999999999993</v>
      </c>
      <c r="HA47" s="167"/>
      <c r="HB47" s="166">
        <v>-4.0370999999999997</v>
      </c>
      <c r="HC47" s="166">
        <v>-2.3437000000000001</v>
      </c>
      <c r="HD47" s="166">
        <v>-2.93</v>
      </c>
      <c r="HE47" s="166">
        <v>6.4478</v>
      </c>
      <c r="HF47" s="166">
        <v>54.593600000000002</v>
      </c>
      <c r="HG47" s="166">
        <v>24.7319</v>
      </c>
      <c r="HH47" s="166">
        <v>80.970200000000006</v>
      </c>
      <c r="HI47" s="166">
        <v>39.522100000000002</v>
      </c>
      <c r="HJ47" s="166">
        <v>41.390599999999999</v>
      </c>
      <c r="HK47" s="166">
        <v>-14.532400000000001</v>
      </c>
      <c r="HL47" s="166">
        <v>-14.314500000000001</v>
      </c>
      <c r="HM47" s="166">
        <v>-11.341200000000001</v>
      </c>
      <c r="HN47" s="166">
        <v>-11.0997</v>
      </c>
      <c r="HO47" s="167"/>
      <c r="HP47" s="167"/>
      <c r="HQ47" s="166">
        <v>-19.4832</v>
      </c>
      <c r="HR47" s="166">
        <v>-19.153600000000001</v>
      </c>
      <c r="HS47" s="166">
        <v>-8.5458999999999996</v>
      </c>
      <c r="HT47" s="166">
        <v>-8.6472999999999995</v>
      </c>
      <c r="HU47" s="167"/>
      <c r="HV47" s="167"/>
      <c r="HW47" s="166">
        <v>-24.5</v>
      </c>
      <c r="HX47" s="166">
        <v>-24</v>
      </c>
      <c r="HY47" s="166">
        <v>0.28289999999999998</v>
      </c>
      <c r="HZ47" s="166">
        <v>-3.68</v>
      </c>
      <c r="IA47" s="166">
        <v>62.233199999999997</v>
      </c>
      <c r="IB47" s="166">
        <v>20.413900000000002</v>
      </c>
      <c r="IC47" s="166">
        <v>20.555499999999999</v>
      </c>
      <c r="ID47" s="166">
        <v>-17.7</v>
      </c>
      <c r="IE47" s="166">
        <v>-36.700000000000003</v>
      </c>
      <c r="IF47" s="166">
        <v>4.3</v>
      </c>
      <c r="IG47" s="166">
        <v>3.3</v>
      </c>
      <c r="IH47" s="167"/>
      <c r="II47" s="166">
        <v>-17.982700000000001</v>
      </c>
      <c r="IJ47" s="166">
        <v>-115.8073</v>
      </c>
      <c r="IK47" s="166">
        <v>-19.276299999999999</v>
      </c>
      <c r="IL47" s="166">
        <v>-239.83029999999999</v>
      </c>
      <c r="IM47" s="166">
        <v>12.2181</v>
      </c>
      <c r="IN47" s="166">
        <v>-19.224399999999999</v>
      </c>
      <c r="IO47" s="166">
        <v>86.810699999999997</v>
      </c>
      <c r="IP47" s="166">
        <v>73.454400000000007</v>
      </c>
      <c r="IQ47" s="166">
        <v>143.184</v>
      </c>
      <c r="IR47" s="166">
        <v>78.505099999999999</v>
      </c>
      <c r="IS47" s="167"/>
      <c r="IT47" s="167"/>
      <c r="IU47" s="167"/>
      <c r="IV47" s="167"/>
      <c r="IW47" s="166">
        <v>193.99520000000001</v>
      </c>
      <c r="IX47" s="166">
        <v>-175.89420000000001</v>
      </c>
      <c r="IY47" s="166">
        <v>17.134499999999999</v>
      </c>
      <c r="IZ47" s="166">
        <v>-5.2720000000000002</v>
      </c>
      <c r="JA47" s="166">
        <v>-0.98270000000000002</v>
      </c>
      <c r="JB47" s="167"/>
      <c r="JC47" s="166">
        <v>-12.88</v>
      </c>
      <c r="JD47" s="166">
        <v>-0.61099999999999999</v>
      </c>
      <c r="JE47" s="166">
        <v>-0.61699999999999999</v>
      </c>
      <c r="JF47" s="166">
        <v>8.16</v>
      </c>
      <c r="JG47" s="166">
        <v>-4.72</v>
      </c>
      <c r="JH47" s="166">
        <v>-4.4249999999999998</v>
      </c>
      <c r="JI47" s="166">
        <v>-1.4939</v>
      </c>
      <c r="JJ47" s="166">
        <v>13.6553</v>
      </c>
      <c r="JK47" s="166">
        <v>0.61799999999999999</v>
      </c>
      <c r="JL47" s="166">
        <v>-19.600000000000001</v>
      </c>
      <c r="JM47" s="166">
        <v>2.1179999999999999</v>
      </c>
      <c r="JN47" s="166">
        <v>1.8340000000000001</v>
      </c>
      <c r="JO47" s="167"/>
      <c r="JP47" s="167"/>
      <c r="JQ47" s="166">
        <v>2.8954</v>
      </c>
      <c r="JR47" s="166">
        <v>3.5324</v>
      </c>
      <c r="JS47" s="166">
        <v>2.8266</v>
      </c>
      <c r="JT47" s="167"/>
      <c r="JU47" s="166">
        <v>20.2</v>
      </c>
      <c r="JV47" s="166">
        <v>6.6619999999999999</v>
      </c>
      <c r="JW47" s="166">
        <v>0.85</v>
      </c>
      <c r="JX47" s="167"/>
      <c r="JY47" s="166">
        <v>-21.4694</v>
      </c>
      <c r="JZ47" s="166">
        <v>-4.1315999999999997</v>
      </c>
      <c r="KA47" s="166">
        <v>-12.412800000000001</v>
      </c>
      <c r="KB47" s="166">
        <v>-18.576699999999999</v>
      </c>
      <c r="KC47" s="166">
        <v>0</v>
      </c>
      <c r="KD47" s="166">
        <v>-8.7346000000000004</v>
      </c>
      <c r="KE47" s="166">
        <v>7.6497999999999999</v>
      </c>
      <c r="KF47" s="166">
        <v>-22.8</v>
      </c>
      <c r="KG47" s="166">
        <v>5</v>
      </c>
      <c r="KH47" s="166">
        <v>70.990499999999997</v>
      </c>
      <c r="KI47" s="166">
        <v>-150.97880000000001</v>
      </c>
    </row>
    <row r="48" spans="1:295" ht="18" customHeight="1" x14ac:dyDescent="0.3">
      <c r="A48" s="162" t="s">
        <v>71</v>
      </c>
      <c r="B48" s="162" t="s">
        <v>780</v>
      </c>
      <c r="C48" s="169">
        <v>0</v>
      </c>
      <c r="D48" s="169">
        <v>5.3304999999999998</v>
      </c>
      <c r="E48" s="169">
        <v>-10.154199999999999</v>
      </c>
      <c r="F48" s="169">
        <v>4.0175000000000001</v>
      </c>
      <c r="G48" s="169">
        <v>10.403700000000001</v>
      </c>
      <c r="H48" s="170"/>
      <c r="I48" s="169">
        <v>7.4442000000000004</v>
      </c>
      <c r="J48" s="170"/>
      <c r="K48" s="169">
        <v>17.3033</v>
      </c>
      <c r="L48" s="169">
        <v>6.9568000000000003</v>
      </c>
      <c r="M48" s="169">
        <v>6.6733000000000002</v>
      </c>
      <c r="N48" s="169">
        <v>-22.2</v>
      </c>
      <c r="O48" s="169">
        <v>-26.4</v>
      </c>
      <c r="P48" s="169">
        <v>2.2000000000000002</v>
      </c>
      <c r="Q48" s="169">
        <v>1.6559999999999999</v>
      </c>
      <c r="R48" s="169">
        <v>-17.600000000000001</v>
      </c>
      <c r="S48" s="169">
        <v>3.8753000000000002</v>
      </c>
      <c r="T48" s="169">
        <v>3.9201000000000001</v>
      </c>
      <c r="U48" s="169">
        <v>5.4257</v>
      </c>
      <c r="V48" s="169">
        <v>5.3055000000000003</v>
      </c>
      <c r="W48" s="169">
        <v>9.3734000000000002</v>
      </c>
      <c r="X48" s="169">
        <v>2.1040999999999999</v>
      </c>
      <c r="Y48" s="169">
        <v>0.15740000000000001</v>
      </c>
      <c r="Z48" s="169">
        <v>0.1116</v>
      </c>
      <c r="AA48" s="170"/>
      <c r="AB48" s="169">
        <v>-1.2679</v>
      </c>
      <c r="AC48" s="169">
        <v>-0.38200000000000001</v>
      </c>
      <c r="AD48" s="169">
        <v>-0.36499999999999999</v>
      </c>
      <c r="AE48" s="169">
        <v>2.319</v>
      </c>
      <c r="AF48" s="169">
        <v>2.2200000000000002</v>
      </c>
      <c r="AG48" s="169">
        <v>-4.4000000000000004</v>
      </c>
      <c r="AH48" s="169">
        <v>-2.843</v>
      </c>
      <c r="AI48" s="169">
        <v>0.25700000000000001</v>
      </c>
      <c r="AJ48" s="170"/>
      <c r="AK48" s="169">
        <v>-4.53</v>
      </c>
      <c r="AL48" s="169">
        <v>-10</v>
      </c>
      <c r="AM48" s="169">
        <v>-14.75</v>
      </c>
      <c r="AN48" s="169">
        <v>-14.76</v>
      </c>
      <c r="AO48" s="169">
        <v>6.8441999999999998</v>
      </c>
      <c r="AP48" s="169">
        <v>3.5554000000000001</v>
      </c>
      <c r="AQ48" s="169">
        <v>17.113</v>
      </c>
      <c r="AR48" s="169">
        <v>20.386299999999999</v>
      </c>
      <c r="AS48" s="169">
        <v>-15.7866</v>
      </c>
      <c r="AT48" s="169">
        <v>-12.860099999999999</v>
      </c>
      <c r="AU48" s="169">
        <v>-11.8833</v>
      </c>
      <c r="AV48" s="169">
        <v>0.51780000000000004</v>
      </c>
      <c r="AW48" s="169">
        <v>0.65249999999999997</v>
      </c>
      <c r="AX48" s="169">
        <v>-15.8072</v>
      </c>
      <c r="AY48" s="169">
        <v>-13.128</v>
      </c>
      <c r="AZ48" s="169">
        <v>13.075200000000001</v>
      </c>
      <c r="BA48" s="169">
        <v>13.093299999999999</v>
      </c>
      <c r="BB48" s="169">
        <v>22.3567</v>
      </c>
      <c r="BC48" s="169">
        <v>1.2888999999999999</v>
      </c>
      <c r="BD48" s="169">
        <v>-3.5</v>
      </c>
      <c r="BE48" s="169">
        <v>-3.9</v>
      </c>
      <c r="BF48" s="169">
        <v>-20.658100000000001</v>
      </c>
      <c r="BG48" s="169">
        <v>-20.936</v>
      </c>
      <c r="BH48" s="169">
        <v>-1.1993</v>
      </c>
      <c r="BI48" s="170"/>
      <c r="BJ48" s="169">
        <v>-5.7468000000000004</v>
      </c>
      <c r="BK48" s="169">
        <v>3.6331000000000002</v>
      </c>
      <c r="BL48" s="169">
        <v>1.6307</v>
      </c>
      <c r="BM48" s="169">
        <v>1.1968000000000001</v>
      </c>
      <c r="BN48" s="169">
        <v>-79.225999999999999</v>
      </c>
      <c r="BO48" s="169">
        <v>83.071399999999997</v>
      </c>
      <c r="BP48" s="169">
        <v>83.468100000000007</v>
      </c>
      <c r="BQ48" s="169">
        <v>-14.678699999999999</v>
      </c>
      <c r="BR48" s="169">
        <v>-82.938999999999993</v>
      </c>
      <c r="BS48" s="170"/>
      <c r="BT48" s="170"/>
      <c r="BU48" s="170"/>
      <c r="BV48" s="169">
        <v>19.739599999999999</v>
      </c>
      <c r="BW48" s="169">
        <v>9.92</v>
      </c>
      <c r="BX48" s="169">
        <v>9.89</v>
      </c>
      <c r="BY48" s="169">
        <v>-8.31</v>
      </c>
      <c r="BZ48" s="169">
        <v>0.44</v>
      </c>
      <c r="CA48" s="169">
        <v>-7.4973999999999998</v>
      </c>
      <c r="CB48" s="169">
        <v>-6.2918000000000003</v>
      </c>
      <c r="CC48" s="169">
        <v>6.9057000000000004</v>
      </c>
      <c r="CD48" s="169">
        <v>5.8074000000000003</v>
      </c>
      <c r="CE48" s="169">
        <v>-2.9083000000000001</v>
      </c>
      <c r="CF48" s="169">
        <v>15.6152</v>
      </c>
      <c r="CG48" s="169">
        <v>15.526300000000001</v>
      </c>
      <c r="CH48" s="169">
        <v>-5.3158000000000003</v>
      </c>
      <c r="CI48" s="170"/>
      <c r="CJ48" s="170"/>
      <c r="CK48" s="170"/>
      <c r="CL48" s="169">
        <v>-15.3</v>
      </c>
      <c r="CM48" s="169">
        <v>-15.1</v>
      </c>
      <c r="CN48" s="169">
        <v>-3.18</v>
      </c>
      <c r="CO48" s="169">
        <v>31.569700000000001</v>
      </c>
      <c r="CP48" s="169">
        <v>31.618500000000001</v>
      </c>
      <c r="CQ48" s="169">
        <v>29.806699999999999</v>
      </c>
      <c r="CR48" s="169">
        <v>56.3172</v>
      </c>
      <c r="CS48" s="169">
        <v>56.827100000000002</v>
      </c>
      <c r="CT48" s="169">
        <v>-23.216100000000001</v>
      </c>
      <c r="CU48" s="169">
        <v>-43.305</v>
      </c>
      <c r="CV48" s="169">
        <v>-20.290400000000002</v>
      </c>
      <c r="CW48" s="169">
        <v>3.4664999999999999</v>
      </c>
      <c r="CX48" s="169">
        <v>27.68</v>
      </c>
      <c r="CY48" s="169">
        <v>10.83</v>
      </c>
      <c r="CZ48" s="169">
        <v>24.067399999999999</v>
      </c>
      <c r="DA48" s="169">
        <v>23.831199999999999</v>
      </c>
      <c r="DB48" s="169">
        <v>-10.61</v>
      </c>
      <c r="DC48" s="169">
        <v>-351.67340000000002</v>
      </c>
      <c r="DD48" s="170"/>
      <c r="DE48" s="170"/>
      <c r="DF48" s="169">
        <v>22.323499999999999</v>
      </c>
      <c r="DG48" s="169">
        <v>-16.790500000000002</v>
      </c>
      <c r="DH48" s="169">
        <v>-5.2685000000000004</v>
      </c>
      <c r="DI48" s="169">
        <v>-36.4</v>
      </c>
      <c r="DJ48" s="169">
        <v>-36.200000000000003</v>
      </c>
      <c r="DK48" s="169">
        <v>-3.7719999999999998</v>
      </c>
      <c r="DL48" s="169">
        <v>3.746</v>
      </c>
      <c r="DM48" s="169">
        <v>12.148999999999999</v>
      </c>
      <c r="DN48" s="169">
        <v>12.4374</v>
      </c>
      <c r="DO48" s="169">
        <v>4.22</v>
      </c>
      <c r="DP48" s="169">
        <v>-3.08</v>
      </c>
      <c r="DQ48" s="169">
        <v>6.1844999999999999</v>
      </c>
      <c r="DR48" s="169">
        <v>-22.0212</v>
      </c>
      <c r="DS48" s="169">
        <v>-3.48</v>
      </c>
      <c r="DT48" s="169">
        <v>-3.58</v>
      </c>
      <c r="DU48" s="169">
        <v>18.71</v>
      </c>
      <c r="DV48" s="169">
        <v>21.37</v>
      </c>
      <c r="DW48" s="169">
        <v>-21.0364</v>
      </c>
      <c r="DX48" s="169">
        <v>-10.3636</v>
      </c>
      <c r="DY48" s="169">
        <v>-27.428999999999998</v>
      </c>
      <c r="DZ48" s="169">
        <v>-26.618200000000002</v>
      </c>
      <c r="EA48" s="169">
        <v>18.998799999999999</v>
      </c>
      <c r="EB48" s="169">
        <v>0.70520000000000005</v>
      </c>
      <c r="EC48" s="169">
        <v>-9.4110999999999994</v>
      </c>
      <c r="ED48" s="169">
        <v>-9.4130000000000003</v>
      </c>
      <c r="EE48" s="169">
        <v>-20.069600000000001</v>
      </c>
      <c r="EF48" s="169">
        <v>-24.3294</v>
      </c>
      <c r="EG48" s="169">
        <v>-9.41</v>
      </c>
      <c r="EH48" s="169">
        <v>-74.118600000000001</v>
      </c>
      <c r="EI48" s="169">
        <v>-21.676200000000001</v>
      </c>
      <c r="EJ48" s="170"/>
      <c r="EK48" s="169">
        <v>-5.5574000000000003</v>
      </c>
      <c r="EL48" s="169">
        <v>-4.8085000000000004</v>
      </c>
      <c r="EM48" s="169">
        <v>10.9352</v>
      </c>
      <c r="EN48" s="169">
        <v>-3.7465000000000002</v>
      </c>
      <c r="EO48" s="169">
        <v>-3.9950000000000001</v>
      </c>
      <c r="EP48" s="169">
        <v>-10.244</v>
      </c>
      <c r="EQ48" s="169">
        <v>-18.542400000000001</v>
      </c>
      <c r="ER48" s="169">
        <v>-18.026900000000001</v>
      </c>
      <c r="ES48" s="169">
        <v>3.7648000000000001</v>
      </c>
      <c r="ET48" s="170"/>
      <c r="EU48" s="169">
        <v>-8.4499999999999993</v>
      </c>
      <c r="EV48" s="169">
        <v>0</v>
      </c>
      <c r="EW48" s="169">
        <v>3.7966000000000002</v>
      </c>
      <c r="EX48" s="169">
        <v>-0.502</v>
      </c>
      <c r="EY48" s="169">
        <v>-11.0168</v>
      </c>
      <c r="EZ48" s="169">
        <v>-11.0021</v>
      </c>
      <c r="FA48" s="169">
        <v>4.1948999999999996</v>
      </c>
      <c r="FB48" s="169">
        <v>6.43</v>
      </c>
      <c r="FC48" s="169">
        <v>-20.514299999999999</v>
      </c>
      <c r="FD48" s="169">
        <v>5.9043000000000001</v>
      </c>
      <c r="FE48" s="170"/>
      <c r="FF48" s="169">
        <v>5.5494000000000003</v>
      </c>
      <c r="FG48" s="169">
        <v>3.6444999999999999</v>
      </c>
      <c r="FH48" s="169">
        <v>3.4333999999999998</v>
      </c>
      <c r="FI48" s="169">
        <v>0</v>
      </c>
      <c r="FJ48" s="169">
        <v>-1.8420000000000001</v>
      </c>
      <c r="FK48" s="169">
        <v>-1.1721999999999999</v>
      </c>
      <c r="FL48" s="169">
        <v>7.2005999999999997</v>
      </c>
      <c r="FM48" s="169">
        <v>8.4285999999999994</v>
      </c>
      <c r="FN48" s="169">
        <v>9.1889000000000003</v>
      </c>
      <c r="FO48" s="169">
        <v>19.353400000000001</v>
      </c>
      <c r="FP48" s="170"/>
      <c r="FQ48" s="169">
        <v>24.996700000000001</v>
      </c>
      <c r="FR48" s="169">
        <v>-23.43</v>
      </c>
      <c r="FS48" s="169">
        <v>-0.70630000000000004</v>
      </c>
      <c r="FT48" s="169">
        <v>0.2364</v>
      </c>
      <c r="FU48" s="169">
        <v>0.14000000000000001</v>
      </c>
      <c r="FV48" s="169">
        <v>3.91</v>
      </c>
      <c r="FW48" s="169">
        <v>-25.715800000000002</v>
      </c>
      <c r="FX48" s="170"/>
      <c r="FY48" s="169">
        <v>3.5030000000000001</v>
      </c>
      <c r="FZ48" s="169">
        <v>0.73399999999999999</v>
      </c>
      <c r="GA48" s="170"/>
      <c r="GB48" s="169">
        <v>20.25</v>
      </c>
      <c r="GC48" s="169">
        <v>-43.5274</v>
      </c>
      <c r="GD48" s="169">
        <v>-32.543399999999998</v>
      </c>
      <c r="GE48" s="169">
        <v>-1.87</v>
      </c>
      <c r="GF48" s="169">
        <v>23.994599999999998</v>
      </c>
      <c r="GG48" s="170"/>
      <c r="GH48" s="169">
        <v>26.6264</v>
      </c>
      <c r="GI48" s="169">
        <v>-8.7695000000000007</v>
      </c>
      <c r="GJ48" s="169">
        <v>-9.3462999999999994</v>
      </c>
      <c r="GK48" s="169">
        <v>3.6833</v>
      </c>
      <c r="GL48" s="170"/>
      <c r="GM48" s="170"/>
      <c r="GN48" s="169">
        <v>-11.375299999999999</v>
      </c>
      <c r="GO48" s="169">
        <v>-10.105600000000001</v>
      </c>
      <c r="GP48" s="169">
        <v>-0.11700000000000001</v>
      </c>
      <c r="GQ48" s="169">
        <v>-18.3857</v>
      </c>
      <c r="GR48" s="169">
        <v>7.4116</v>
      </c>
      <c r="GS48" s="169">
        <v>7.2915999999999999</v>
      </c>
      <c r="GT48" s="169">
        <v>197.36969999999999</v>
      </c>
      <c r="GU48" s="169">
        <v>-4.4600999999999997</v>
      </c>
      <c r="GV48" s="169">
        <v>-8.6247000000000007</v>
      </c>
      <c r="GW48" s="169">
        <v>-12.5739</v>
      </c>
      <c r="GX48" s="169">
        <v>0.6694</v>
      </c>
      <c r="GY48" s="170"/>
      <c r="GZ48" s="169">
        <v>9.1859999999999999</v>
      </c>
      <c r="HA48" s="169">
        <v>0.7379</v>
      </c>
      <c r="HB48" s="169">
        <v>-5.0926</v>
      </c>
      <c r="HC48" s="169">
        <v>-3.6939000000000002</v>
      </c>
      <c r="HD48" s="169">
        <v>-3.77</v>
      </c>
      <c r="HE48" s="169">
        <v>7.0990000000000002</v>
      </c>
      <c r="HF48" s="169">
        <v>53.9651</v>
      </c>
      <c r="HG48" s="169">
        <v>24.526</v>
      </c>
      <c r="HH48" s="169">
        <v>80.571399999999997</v>
      </c>
      <c r="HI48" s="169">
        <v>37.2087</v>
      </c>
      <c r="HJ48" s="169">
        <v>38.542000000000002</v>
      </c>
      <c r="HK48" s="169">
        <v>-13.7493</v>
      </c>
      <c r="HL48" s="169">
        <v>-13.706200000000001</v>
      </c>
      <c r="HM48" s="169">
        <v>-10.8817</v>
      </c>
      <c r="HN48" s="169">
        <v>-12.118600000000001</v>
      </c>
      <c r="HO48" s="170"/>
      <c r="HP48" s="170"/>
      <c r="HQ48" s="169">
        <v>-20.0655</v>
      </c>
      <c r="HR48" s="169">
        <v>-18.802</v>
      </c>
      <c r="HS48" s="169">
        <v>-9.8421000000000003</v>
      </c>
      <c r="HT48" s="169">
        <v>-9.9123000000000001</v>
      </c>
      <c r="HU48" s="170"/>
      <c r="HV48" s="170"/>
      <c r="HW48" s="169">
        <v>-17.2</v>
      </c>
      <c r="HX48" s="169">
        <v>-17.399999999999999</v>
      </c>
      <c r="HY48" s="169">
        <v>0.21149999999999999</v>
      </c>
      <c r="HZ48" s="169">
        <v>-3.6</v>
      </c>
      <c r="IA48" s="169">
        <v>52.500100000000003</v>
      </c>
      <c r="IB48" s="169">
        <v>15.924899999999999</v>
      </c>
      <c r="IC48" s="169">
        <v>16.059799999999999</v>
      </c>
      <c r="ID48" s="169">
        <v>-17.8</v>
      </c>
      <c r="IE48" s="169">
        <v>-23.9</v>
      </c>
      <c r="IF48" s="169">
        <v>4.3</v>
      </c>
      <c r="IG48" s="169">
        <v>3.8</v>
      </c>
      <c r="IH48" s="170"/>
      <c r="II48" s="170"/>
      <c r="IJ48" s="169">
        <v>-114.4196</v>
      </c>
      <c r="IK48" s="169">
        <v>-19.193000000000001</v>
      </c>
      <c r="IL48" s="169">
        <v>-245.82599999999999</v>
      </c>
      <c r="IM48" s="169">
        <v>9.2888000000000002</v>
      </c>
      <c r="IN48" s="169">
        <v>-22.770199999999999</v>
      </c>
      <c r="IO48" s="169">
        <v>81.601699999999994</v>
      </c>
      <c r="IP48" s="169">
        <v>77.397499999999994</v>
      </c>
      <c r="IQ48" s="169">
        <v>137.19069999999999</v>
      </c>
      <c r="IR48" s="169">
        <v>75.777199999999993</v>
      </c>
      <c r="IS48" s="170"/>
      <c r="IT48" s="170"/>
      <c r="IU48" s="170"/>
      <c r="IV48" s="170"/>
      <c r="IW48" s="169">
        <v>183.9468</v>
      </c>
      <c r="IX48" s="169">
        <v>-172.74350000000001</v>
      </c>
      <c r="IY48" s="169">
        <v>10.32</v>
      </c>
      <c r="IZ48" s="169">
        <v>0.98899999999999999</v>
      </c>
      <c r="JA48" s="169">
        <v>-2.9992999999999999</v>
      </c>
      <c r="JB48" s="170"/>
      <c r="JC48" s="169">
        <v>-8.9600000000000009</v>
      </c>
      <c r="JD48" s="169">
        <v>-0.39100000000000001</v>
      </c>
      <c r="JE48" s="169">
        <v>-0.39300000000000002</v>
      </c>
      <c r="JF48" s="169">
        <v>4.16</v>
      </c>
      <c r="JG48" s="169">
        <v>-1.36</v>
      </c>
      <c r="JH48" s="169">
        <v>-3.6158999999999999</v>
      </c>
      <c r="JI48" s="169">
        <v>-4.9485000000000001</v>
      </c>
      <c r="JJ48" s="169">
        <v>8.0888000000000009</v>
      </c>
      <c r="JK48" s="169">
        <v>6.7979000000000003</v>
      </c>
      <c r="JL48" s="169">
        <v>-16</v>
      </c>
      <c r="JM48" s="169">
        <v>2.54</v>
      </c>
      <c r="JN48" s="169">
        <v>1.7090000000000001</v>
      </c>
      <c r="JO48" s="170"/>
      <c r="JP48" s="170"/>
      <c r="JQ48" s="169">
        <v>3.1312000000000002</v>
      </c>
      <c r="JR48" s="169">
        <v>3.0571999999999999</v>
      </c>
      <c r="JS48" s="169">
        <v>3.1118999999999999</v>
      </c>
      <c r="JT48" s="170"/>
      <c r="JU48" s="169">
        <v>7.7</v>
      </c>
      <c r="JV48" s="169">
        <v>8.3155999999999999</v>
      </c>
      <c r="JW48" s="169">
        <v>0.9</v>
      </c>
      <c r="JX48" s="170"/>
      <c r="JY48" s="169">
        <v>-21.743099999999998</v>
      </c>
      <c r="JZ48" s="169">
        <v>-4.2847</v>
      </c>
      <c r="KA48" s="169">
        <v>-12.634499999999999</v>
      </c>
      <c r="KB48" s="169">
        <v>-18.4925</v>
      </c>
      <c r="KC48" s="169">
        <v>0</v>
      </c>
      <c r="KD48" s="169">
        <v>-8.3413000000000004</v>
      </c>
      <c r="KE48" s="169">
        <v>7.6957000000000004</v>
      </c>
      <c r="KF48" s="169">
        <v>-9.8000000000000007</v>
      </c>
      <c r="KG48" s="169">
        <v>-6.3</v>
      </c>
      <c r="KH48" s="169">
        <v>71.268500000000003</v>
      </c>
      <c r="KI48" s="169">
        <v>-148.7407</v>
      </c>
    </row>
    <row r="49" spans="1:295" ht="18" customHeight="1" x14ac:dyDescent="0.3">
      <c r="A49" s="162" t="s">
        <v>71</v>
      </c>
      <c r="B49" s="162" t="s">
        <v>781</v>
      </c>
      <c r="C49" s="163">
        <v>0</v>
      </c>
      <c r="D49" s="163">
        <v>5.0654000000000003</v>
      </c>
      <c r="E49" s="163">
        <v>-9.7890999999999995</v>
      </c>
      <c r="F49" s="163">
        <v>4.8244999999999996</v>
      </c>
      <c r="G49" s="163">
        <v>10.7392</v>
      </c>
      <c r="H49" s="164"/>
      <c r="I49" s="163">
        <v>6.8452000000000002</v>
      </c>
      <c r="J49" s="164"/>
      <c r="K49" s="163">
        <v>16.661899999999999</v>
      </c>
      <c r="L49" s="163">
        <v>6.6688000000000001</v>
      </c>
      <c r="M49" s="163">
        <v>6.3697999999999997</v>
      </c>
      <c r="N49" s="163">
        <v>-22.2</v>
      </c>
      <c r="O49" s="163">
        <v>-28.6</v>
      </c>
      <c r="P49" s="163">
        <v>4.4000000000000004</v>
      </c>
      <c r="Q49" s="163">
        <v>1.6559999999999999</v>
      </c>
      <c r="R49" s="163">
        <v>-17.600000000000001</v>
      </c>
      <c r="S49" s="163">
        <v>3.9929000000000001</v>
      </c>
      <c r="T49" s="163">
        <v>4.0370999999999997</v>
      </c>
      <c r="U49" s="163">
        <v>4.8338999999999999</v>
      </c>
      <c r="V49" s="163">
        <v>4.7298999999999998</v>
      </c>
      <c r="W49" s="163">
        <v>8.5425000000000004</v>
      </c>
      <c r="X49" s="163">
        <v>2.7715999999999998</v>
      </c>
      <c r="Y49" s="163">
        <v>0.2288</v>
      </c>
      <c r="Z49" s="163">
        <v>0.1129</v>
      </c>
      <c r="AA49" s="164"/>
      <c r="AB49" s="163">
        <v>-1.2229000000000001</v>
      </c>
      <c r="AC49" s="163">
        <v>-0.42499999999999999</v>
      </c>
      <c r="AD49" s="163">
        <v>-0.41699999999999998</v>
      </c>
      <c r="AE49" s="163">
        <v>1.704</v>
      </c>
      <c r="AF49" s="163">
        <v>0</v>
      </c>
      <c r="AG49" s="163">
        <v>-4.4000000000000004</v>
      </c>
      <c r="AH49" s="163">
        <v>-2.855</v>
      </c>
      <c r="AI49" s="163">
        <v>0.24199999999999999</v>
      </c>
      <c r="AJ49" s="164"/>
      <c r="AK49" s="163">
        <v>-4.87</v>
      </c>
      <c r="AL49" s="164"/>
      <c r="AM49" s="163">
        <v>-14.84</v>
      </c>
      <c r="AN49" s="163">
        <v>-14.86</v>
      </c>
      <c r="AO49" s="163">
        <v>6.9073000000000002</v>
      </c>
      <c r="AP49" s="163">
        <v>3.5651999999999999</v>
      </c>
      <c r="AQ49" s="163">
        <v>16.792400000000001</v>
      </c>
      <c r="AR49" s="163">
        <v>20.2758</v>
      </c>
      <c r="AS49" s="163">
        <v>-15.9818</v>
      </c>
      <c r="AT49" s="163">
        <v>-13.128</v>
      </c>
      <c r="AU49" s="163">
        <v>-12.831099999999999</v>
      </c>
      <c r="AV49" s="163">
        <v>2.2147999999999999</v>
      </c>
      <c r="AW49" s="163">
        <v>1.72</v>
      </c>
      <c r="AX49" s="163">
        <v>-16.343</v>
      </c>
      <c r="AY49" s="163">
        <v>-13.6638</v>
      </c>
      <c r="AZ49" s="163">
        <v>14.2148</v>
      </c>
      <c r="BA49" s="163">
        <v>14.1082</v>
      </c>
      <c r="BB49" s="163">
        <v>21.433499999999999</v>
      </c>
      <c r="BC49" s="163">
        <v>0.84830000000000005</v>
      </c>
      <c r="BD49" s="163">
        <v>-3.1</v>
      </c>
      <c r="BE49" s="163">
        <v>-3.3</v>
      </c>
      <c r="BF49" s="163">
        <v>-20.755299999999998</v>
      </c>
      <c r="BG49" s="163">
        <v>-20.539000000000001</v>
      </c>
      <c r="BH49" s="163">
        <v>-0.45800000000000002</v>
      </c>
      <c r="BI49" s="164"/>
      <c r="BJ49" s="163">
        <v>-4.6516999999999999</v>
      </c>
      <c r="BK49" s="163">
        <v>3.5682</v>
      </c>
      <c r="BL49" s="163">
        <v>1.9044000000000001</v>
      </c>
      <c r="BM49" s="163">
        <v>1.4005000000000001</v>
      </c>
      <c r="BN49" s="163">
        <v>-81.637</v>
      </c>
      <c r="BO49" s="163">
        <v>83.101900000000001</v>
      </c>
      <c r="BP49" s="163">
        <v>82.735699999999994</v>
      </c>
      <c r="BQ49" s="163">
        <v>-12.2807</v>
      </c>
      <c r="BR49" s="163">
        <v>-85.644900000000007</v>
      </c>
      <c r="BS49" s="164"/>
      <c r="BT49" s="164"/>
      <c r="BU49" s="164"/>
      <c r="BV49" s="163">
        <v>18.152799999999999</v>
      </c>
      <c r="BW49" s="163">
        <v>9.85</v>
      </c>
      <c r="BX49" s="163">
        <v>9.43</v>
      </c>
      <c r="BY49" s="163">
        <v>-8.7100000000000009</v>
      </c>
      <c r="BZ49" s="163">
        <v>0.7</v>
      </c>
      <c r="CA49" s="163">
        <v>-7.2294999999999998</v>
      </c>
      <c r="CB49" s="163">
        <v>-6.9615999999999998</v>
      </c>
      <c r="CC49" s="163">
        <v>7.1517999999999997</v>
      </c>
      <c r="CD49" s="163">
        <v>5.9310999999999998</v>
      </c>
      <c r="CE49" s="163">
        <v>-2.5541</v>
      </c>
      <c r="CF49" s="163">
        <v>17.466899999999999</v>
      </c>
      <c r="CG49" s="163">
        <v>17.369</v>
      </c>
      <c r="CH49" s="163">
        <v>-4.7591000000000001</v>
      </c>
      <c r="CI49" s="164"/>
      <c r="CJ49" s="164"/>
      <c r="CK49" s="164"/>
      <c r="CL49" s="163">
        <v>-16.899999999999999</v>
      </c>
      <c r="CM49" s="163">
        <v>-16.7</v>
      </c>
      <c r="CN49" s="163">
        <v>-3.3</v>
      </c>
      <c r="CO49" s="163">
        <v>31.770900000000001</v>
      </c>
      <c r="CP49" s="163">
        <v>31.215199999999999</v>
      </c>
      <c r="CQ49" s="163">
        <v>30.134599999999999</v>
      </c>
      <c r="CR49" s="163">
        <v>57.771900000000002</v>
      </c>
      <c r="CS49" s="163">
        <v>58.223799999999997</v>
      </c>
      <c r="CT49" s="163">
        <v>-22.935300000000002</v>
      </c>
      <c r="CU49" s="163">
        <v>-44.545099999999998</v>
      </c>
      <c r="CV49" s="163">
        <v>-20.271699999999999</v>
      </c>
      <c r="CW49" s="163">
        <v>3.6415000000000002</v>
      </c>
      <c r="CX49" s="163">
        <v>28.05</v>
      </c>
      <c r="CY49" s="163">
        <v>10.88</v>
      </c>
      <c r="CZ49" s="163">
        <v>23.442399999999999</v>
      </c>
      <c r="DA49" s="163">
        <v>22.854600000000001</v>
      </c>
      <c r="DB49" s="163">
        <v>-9.9600000000000009</v>
      </c>
      <c r="DC49" s="163">
        <v>-364.23520000000002</v>
      </c>
      <c r="DD49" s="164"/>
      <c r="DE49" s="164"/>
      <c r="DF49" s="163">
        <v>22.793299999999999</v>
      </c>
      <c r="DG49" s="163">
        <v>-17.2636</v>
      </c>
      <c r="DH49" s="163">
        <v>-5.0716999999999999</v>
      </c>
      <c r="DI49" s="163">
        <v>-36.4</v>
      </c>
      <c r="DJ49" s="163">
        <v>-36.200000000000003</v>
      </c>
      <c r="DK49" s="163">
        <v>-3.7183000000000002</v>
      </c>
      <c r="DL49" s="163">
        <v>2.9980000000000002</v>
      </c>
      <c r="DM49" s="163">
        <v>11.833500000000001</v>
      </c>
      <c r="DN49" s="163">
        <v>11.5097</v>
      </c>
      <c r="DO49" s="163">
        <v>3.4</v>
      </c>
      <c r="DP49" s="163">
        <v>-3.08</v>
      </c>
      <c r="DQ49" s="163">
        <v>5.766</v>
      </c>
      <c r="DR49" s="163">
        <v>-22.106300000000001</v>
      </c>
      <c r="DS49" s="163">
        <v>-3.42</v>
      </c>
      <c r="DT49" s="163">
        <v>-3.52</v>
      </c>
      <c r="DU49" s="163">
        <v>19.809999999999999</v>
      </c>
      <c r="DV49" s="163">
        <v>20.67</v>
      </c>
      <c r="DW49" s="163">
        <v>-20.690899999999999</v>
      </c>
      <c r="DX49" s="163">
        <v>-9.6364000000000001</v>
      </c>
      <c r="DY49" s="163">
        <v>-28.011700000000001</v>
      </c>
      <c r="DZ49" s="163">
        <v>-26.5091</v>
      </c>
      <c r="EA49" s="163">
        <v>17.6983</v>
      </c>
      <c r="EB49" s="163">
        <v>3.6299999999999999E-2</v>
      </c>
      <c r="EC49" s="163">
        <v>-9.8079999999999998</v>
      </c>
      <c r="ED49" s="163">
        <v>-10.124499999999999</v>
      </c>
      <c r="EE49" s="163">
        <v>-20.9742</v>
      </c>
      <c r="EF49" s="163">
        <v>-24.651800000000001</v>
      </c>
      <c r="EG49" s="163">
        <v>-9.3529999999999998</v>
      </c>
      <c r="EH49" s="163">
        <v>-76.524900000000002</v>
      </c>
      <c r="EI49" s="163">
        <v>-17.750800000000002</v>
      </c>
      <c r="EJ49" s="164"/>
      <c r="EK49" s="163">
        <v>-5.4257999999999997</v>
      </c>
      <c r="EL49" s="163">
        <v>-4.6817000000000002</v>
      </c>
      <c r="EM49" s="163">
        <v>12.4062</v>
      </c>
      <c r="EN49" s="163">
        <v>-4.3951000000000002</v>
      </c>
      <c r="EO49" s="163">
        <v>-4.5819999999999999</v>
      </c>
      <c r="EP49" s="163">
        <v>-9.2200000000000006</v>
      </c>
      <c r="EQ49" s="163">
        <v>-18.4892</v>
      </c>
      <c r="ER49" s="163">
        <v>-18.116900000000001</v>
      </c>
      <c r="ES49" s="163">
        <v>4.4429999999999996</v>
      </c>
      <c r="ET49" s="164"/>
      <c r="EU49" s="163">
        <v>-7.14</v>
      </c>
      <c r="EV49" s="163">
        <v>0</v>
      </c>
      <c r="EW49" s="163">
        <v>3.6193</v>
      </c>
      <c r="EX49" s="163">
        <v>-1.1128</v>
      </c>
      <c r="EY49" s="163">
        <v>-10.883699999999999</v>
      </c>
      <c r="EZ49" s="163">
        <v>-10.7723</v>
      </c>
      <c r="FA49" s="163">
        <v>6.0395000000000003</v>
      </c>
      <c r="FB49" s="163">
        <v>6.4996999999999998</v>
      </c>
      <c r="FC49" s="163">
        <v>-21.810400000000001</v>
      </c>
      <c r="FD49" s="163">
        <v>5.5670999999999999</v>
      </c>
      <c r="FE49" s="164"/>
      <c r="FF49" s="163">
        <v>5.2557</v>
      </c>
      <c r="FG49" s="163">
        <v>3.42</v>
      </c>
      <c r="FH49" s="163">
        <v>3.2176999999999998</v>
      </c>
      <c r="FI49" s="163">
        <v>0</v>
      </c>
      <c r="FJ49" s="163">
        <v>-1.8420000000000001</v>
      </c>
      <c r="FK49" s="163">
        <v>-2.0095000000000001</v>
      </c>
      <c r="FL49" s="163">
        <v>6.6982999999999997</v>
      </c>
      <c r="FM49" s="163">
        <v>7.8060999999999998</v>
      </c>
      <c r="FN49" s="163">
        <v>7.8468999999999998</v>
      </c>
      <c r="FO49" s="163">
        <v>19.628</v>
      </c>
      <c r="FP49" s="164"/>
      <c r="FQ49" s="163">
        <v>23.087499999999999</v>
      </c>
      <c r="FR49" s="163">
        <v>-22.97</v>
      </c>
      <c r="FS49" s="163">
        <v>-0.70630000000000004</v>
      </c>
      <c r="FT49" s="163">
        <v>0.27950000000000003</v>
      </c>
      <c r="FU49" s="163">
        <v>-0.11</v>
      </c>
      <c r="FV49" s="163">
        <v>4.4000000000000004</v>
      </c>
      <c r="FW49" s="163">
        <v>-24.420200000000001</v>
      </c>
      <c r="FX49" s="163">
        <v>0</v>
      </c>
      <c r="FY49" s="163">
        <v>3.39</v>
      </c>
      <c r="FZ49" s="163">
        <v>0.63200000000000001</v>
      </c>
      <c r="GA49" s="164"/>
      <c r="GB49" s="163">
        <v>20.77</v>
      </c>
      <c r="GC49" s="163">
        <v>-43.346299999999999</v>
      </c>
      <c r="GD49" s="164"/>
      <c r="GE49" s="163">
        <v>-1.83</v>
      </c>
      <c r="GF49" s="163">
        <v>24.184699999999999</v>
      </c>
      <c r="GG49" s="164"/>
      <c r="GH49" s="163">
        <v>26.6</v>
      </c>
      <c r="GI49" s="163">
        <v>-8.7103000000000002</v>
      </c>
      <c r="GJ49" s="163">
        <v>-9.1631</v>
      </c>
      <c r="GK49" s="163">
        <v>3.5722</v>
      </c>
      <c r="GL49" s="164"/>
      <c r="GM49" s="164"/>
      <c r="GN49" s="163">
        <v>-11.196199999999999</v>
      </c>
      <c r="GO49" s="163">
        <v>-9.9802999999999997</v>
      </c>
      <c r="GP49" s="163">
        <v>5.9799999999999999E-2</v>
      </c>
      <c r="GQ49" s="163">
        <v>-19.223099999999999</v>
      </c>
      <c r="GR49" s="163">
        <v>7.7965999999999998</v>
      </c>
      <c r="GS49" s="163">
        <v>6.3587999999999996</v>
      </c>
      <c r="GT49" s="163">
        <v>192.9238</v>
      </c>
      <c r="GU49" s="163">
        <v>-5.1144999999999996</v>
      </c>
      <c r="GV49" s="163">
        <v>-8.6936</v>
      </c>
      <c r="GW49" s="163">
        <v>-12.0204</v>
      </c>
      <c r="GX49" s="163">
        <v>0.86399999999999999</v>
      </c>
      <c r="GY49" s="163">
        <v>8.7325999999999997</v>
      </c>
      <c r="GZ49" s="163">
        <v>8.8773999999999997</v>
      </c>
      <c r="HA49" s="163">
        <v>0.14069999999999999</v>
      </c>
      <c r="HB49" s="163">
        <v>-4.5240999999999998</v>
      </c>
      <c r="HC49" s="163">
        <v>-2.7233999999999998</v>
      </c>
      <c r="HD49" s="163">
        <v>-2.5099999999999998</v>
      </c>
      <c r="HE49" s="163">
        <v>4.5994999999999999</v>
      </c>
      <c r="HF49" s="163">
        <v>56.586399999999998</v>
      </c>
      <c r="HG49" s="163">
        <v>23.2486</v>
      </c>
      <c r="HH49" s="163">
        <v>80.092699999999994</v>
      </c>
      <c r="HI49" s="163">
        <v>39.217599999999997</v>
      </c>
      <c r="HJ49" s="163">
        <v>40.386299999999999</v>
      </c>
      <c r="HK49" s="163">
        <v>-15.1205</v>
      </c>
      <c r="HL49" s="163">
        <v>-14.508900000000001</v>
      </c>
      <c r="HM49" s="163">
        <v>-12.140700000000001</v>
      </c>
      <c r="HN49" s="163">
        <v>-12.9093</v>
      </c>
      <c r="HO49" s="164"/>
      <c r="HP49" s="164"/>
      <c r="HQ49" s="163">
        <v>-18.9833</v>
      </c>
      <c r="HR49" s="163">
        <v>-18.379000000000001</v>
      </c>
      <c r="HS49" s="163">
        <v>-9.7992000000000008</v>
      </c>
      <c r="HT49" s="163">
        <v>-9.6493000000000002</v>
      </c>
      <c r="HU49" s="164"/>
      <c r="HV49" s="164"/>
      <c r="HW49" s="163">
        <v>-16.8</v>
      </c>
      <c r="HX49" s="163">
        <v>-17</v>
      </c>
      <c r="HY49" s="163">
        <v>0.35249999999999998</v>
      </c>
      <c r="HZ49" s="163">
        <v>-3.12</v>
      </c>
      <c r="IA49" s="163">
        <v>53.181699999999999</v>
      </c>
      <c r="IB49" s="163">
        <v>16.784500000000001</v>
      </c>
      <c r="IC49" s="163">
        <v>17.090900000000001</v>
      </c>
      <c r="ID49" s="163">
        <v>-17.8</v>
      </c>
      <c r="IE49" s="163">
        <v>-23.8</v>
      </c>
      <c r="IF49" s="163">
        <v>3.6</v>
      </c>
      <c r="IG49" s="163">
        <v>2.9</v>
      </c>
      <c r="IH49" s="164"/>
      <c r="II49" s="163">
        <v>-17.948599999999999</v>
      </c>
      <c r="IJ49" s="163">
        <v>-110.8006</v>
      </c>
      <c r="IK49" s="163">
        <v>-18.148700000000002</v>
      </c>
      <c r="IL49" s="163">
        <v>-242.6113</v>
      </c>
      <c r="IM49" s="163">
        <v>8.8056000000000001</v>
      </c>
      <c r="IN49" s="163">
        <v>-21.577300000000001</v>
      </c>
      <c r="IO49" s="163">
        <v>82.154399999999995</v>
      </c>
      <c r="IP49" s="163">
        <v>78.261200000000002</v>
      </c>
      <c r="IQ49" s="163">
        <v>140.3075</v>
      </c>
      <c r="IR49" s="163">
        <v>73.819999999999993</v>
      </c>
      <c r="IS49" s="164"/>
      <c r="IT49" s="164"/>
      <c r="IU49" s="164"/>
      <c r="IV49" s="164"/>
      <c r="IW49" s="163">
        <v>186.13079999999999</v>
      </c>
      <c r="IX49" s="163">
        <v>-173.67599999999999</v>
      </c>
      <c r="IY49" s="163">
        <v>11.5372</v>
      </c>
      <c r="IZ49" s="163">
        <v>-1.6303000000000001</v>
      </c>
      <c r="JA49" s="163">
        <v>-3.0920999999999998</v>
      </c>
      <c r="JB49" s="164"/>
      <c r="JC49" s="163">
        <v>-8.32</v>
      </c>
      <c r="JD49" s="163">
        <v>-0.38200000000000001</v>
      </c>
      <c r="JE49" s="163">
        <v>-0.38700000000000001</v>
      </c>
      <c r="JF49" s="163">
        <v>3.68</v>
      </c>
      <c r="JG49" s="163">
        <v>-1.44</v>
      </c>
      <c r="JH49" s="163">
        <v>-3.3542999999999998</v>
      </c>
      <c r="JI49" s="163">
        <v>-4.7439999999999998</v>
      </c>
      <c r="JJ49" s="163">
        <v>6.5354000000000001</v>
      </c>
      <c r="JK49" s="163">
        <v>6.9748999999999999</v>
      </c>
      <c r="JL49" s="163">
        <v>-14.3</v>
      </c>
      <c r="JM49" s="163">
        <v>1.7110000000000001</v>
      </c>
      <c r="JN49" s="163">
        <v>1.498</v>
      </c>
      <c r="JO49" s="164"/>
      <c r="JP49" s="164"/>
      <c r="JQ49" s="163">
        <v>3.3812000000000002</v>
      </c>
      <c r="JR49" s="163">
        <v>3.6593</v>
      </c>
      <c r="JS49" s="163">
        <v>2.5003000000000002</v>
      </c>
      <c r="JT49" s="164"/>
      <c r="JU49" s="163">
        <v>7.8</v>
      </c>
      <c r="JV49" s="163">
        <v>8.5244</v>
      </c>
      <c r="JW49" s="163">
        <v>0.61</v>
      </c>
      <c r="JX49" s="164"/>
      <c r="JY49" s="163">
        <v>-21.625900000000001</v>
      </c>
      <c r="JZ49" s="163">
        <v>-4.3757999999999999</v>
      </c>
      <c r="KA49" s="163">
        <v>-11.613799999999999</v>
      </c>
      <c r="KB49" s="163">
        <v>-19.0246</v>
      </c>
      <c r="KC49" s="164"/>
      <c r="KD49" s="163">
        <v>-8.2368000000000006</v>
      </c>
      <c r="KE49" s="163">
        <v>6.95</v>
      </c>
      <c r="KF49" s="163">
        <v>-10.4</v>
      </c>
      <c r="KG49" s="163">
        <v>-5.8</v>
      </c>
      <c r="KH49" s="163">
        <v>72.670299999999997</v>
      </c>
      <c r="KI49" s="163">
        <v>-152.58009999999999</v>
      </c>
    </row>
    <row r="50" spans="1:295" ht="18" customHeight="1" x14ac:dyDescent="0.3">
      <c r="A50" s="162" t="s">
        <v>71</v>
      </c>
      <c r="B50" s="162" t="s">
        <v>782</v>
      </c>
      <c r="C50" s="166">
        <v>0</v>
      </c>
      <c r="D50" s="166">
        <v>4.9451000000000001</v>
      </c>
      <c r="E50" s="166">
        <v>-9.6188000000000002</v>
      </c>
      <c r="F50" s="166">
        <v>4.7282000000000002</v>
      </c>
      <c r="G50" s="166">
        <v>11.435499999999999</v>
      </c>
      <c r="H50" s="167"/>
      <c r="I50" s="166">
        <v>5.7836999999999996</v>
      </c>
      <c r="J50" s="167"/>
      <c r="K50" s="166">
        <v>15.958</v>
      </c>
      <c r="L50" s="166">
        <v>6.3848000000000003</v>
      </c>
      <c r="M50" s="166">
        <v>6.0923999999999996</v>
      </c>
      <c r="N50" s="166">
        <v>-22.2</v>
      </c>
      <c r="O50" s="166">
        <v>-26.4</v>
      </c>
      <c r="P50" s="166">
        <v>2.2000000000000002</v>
      </c>
      <c r="Q50" s="167"/>
      <c r="R50" s="166">
        <v>-15.4</v>
      </c>
      <c r="S50" s="166">
        <v>3.7768000000000002</v>
      </c>
      <c r="T50" s="166">
        <v>3.3405999999999998</v>
      </c>
      <c r="U50" s="166">
        <v>4.7998000000000003</v>
      </c>
      <c r="V50" s="166">
        <v>4.6436999999999999</v>
      </c>
      <c r="W50" s="166">
        <v>8.4528999999999996</v>
      </c>
      <c r="X50" s="166">
        <v>3.0051999999999999</v>
      </c>
      <c r="Y50" s="166">
        <v>0.23480000000000001</v>
      </c>
      <c r="Z50" s="166">
        <v>0.1087</v>
      </c>
      <c r="AA50" s="167"/>
      <c r="AB50" s="166">
        <v>-1.244</v>
      </c>
      <c r="AC50" s="166">
        <v>-0.27600000000000002</v>
      </c>
      <c r="AD50" s="166">
        <v>-0.26400000000000001</v>
      </c>
      <c r="AE50" s="166">
        <v>2.7629999999999999</v>
      </c>
      <c r="AF50" s="166">
        <v>0</v>
      </c>
      <c r="AG50" s="166">
        <v>-6.6</v>
      </c>
      <c r="AH50" s="166">
        <v>-2.9279999999999999</v>
      </c>
      <c r="AI50" s="166">
        <v>0.27300000000000002</v>
      </c>
      <c r="AJ50" s="167"/>
      <c r="AK50" s="166">
        <v>-4.09</v>
      </c>
      <c r="AL50" s="167"/>
      <c r="AM50" s="166">
        <v>-14.21</v>
      </c>
      <c r="AN50" s="166">
        <v>-14.2</v>
      </c>
      <c r="AO50" s="166">
        <v>6.5301</v>
      </c>
      <c r="AP50" s="166">
        <v>3.5996000000000001</v>
      </c>
      <c r="AQ50" s="166">
        <v>15.8108</v>
      </c>
      <c r="AR50" s="166">
        <v>19.347300000000001</v>
      </c>
      <c r="AS50" s="166">
        <v>-18.6403</v>
      </c>
      <c r="AT50" s="166">
        <v>-13.262</v>
      </c>
      <c r="AU50" s="166">
        <v>-13.055</v>
      </c>
      <c r="AV50" s="166">
        <v>11.6851</v>
      </c>
      <c r="AW50" s="166">
        <v>12.063700000000001</v>
      </c>
      <c r="AX50" s="166">
        <v>-18.888200000000001</v>
      </c>
      <c r="AY50" s="166">
        <v>-15.539300000000001</v>
      </c>
      <c r="AZ50" s="166">
        <v>22.004200000000001</v>
      </c>
      <c r="BA50" s="166">
        <v>26.3642</v>
      </c>
      <c r="BB50" s="166">
        <v>16.714200000000002</v>
      </c>
      <c r="BC50" s="166">
        <v>-1.7067000000000001</v>
      </c>
      <c r="BD50" s="166">
        <v>-1.9</v>
      </c>
      <c r="BE50" s="166">
        <v>-1.9</v>
      </c>
      <c r="BF50" s="166">
        <v>-17.099599999999999</v>
      </c>
      <c r="BG50" s="166">
        <v>-17.705100000000002</v>
      </c>
      <c r="BH50" s="166">
        <v>-0.43669999999999998</v>
      </c>
      <c r="BI50" s="167"/>
      <c r="BJ50" s="166">
        <v>-5.1692999999999998</v>
      </c>
      <c r="BK50" s="166">
        <v>3.6280999999999999</v>
      </c>
      <c r="BL50" s="166">
        <v>1.6307</v>
      </c>
      <c r="BM50" s="166">
        <v>1.3168</v>
      </c>
      <c r="BN50" s="166">
        <v>-64.455100000000002</v>
      </c>
      <c r="BO50" s="166">
        <v>81.575999999999993</v>
      </c>
      <c r="BP50" s="166">
        <v>80.813000000000002</v>
      </c>
      <c r="BQ50" s="166">
        <v>-18.309899999999999</v>
      </c>
      <c r="BR50" s="166">
        <v>-79.443600000000004</v>
      </c>
      <c r="BS50" s="167"/>
      <c r="BT50" s="167"/>
      <c r="BU50" s="167"/>
      <c r="BV50" s="166">
        <v>17.853400000000001</v>
      </c>
      <c r="BW50" s="166">
        <v>9.85</v>
      </c>
      <c r="BX50" s="166">
        <v>9.18</v>
      </c>
      <c r="BY50" s="166">
        <v>-9.24</v>
      </c>
      <c r="BZ50" s="166">
        <v>0.67</v>
      </c>
      <c r="CA50" s="166">
        <v>-7.8993000000000002</v>
      </c>
      <c r="CB50" s="166">
        <v>-8.1671999999999993</v>
      </c>
      <c r="CC50" s="166">
        <v>8.7461000000000002</v>
      </c>
      <c r="CD50" s="166">
        <v>7.1329000000000002</v>
      </c>
      <c r="CE50" s="166">
        <v>-1.5509999999999999</v>
      </c>
      <c r="CF50" s="166">
        <v>19.354099999999999</v>
      </c>
      <c r="CG50" s="166">
        <v>19.1112</v>
      </c>
      <c r="CH50" s="166">
        <v>-5.2617000000000003</v>
      </c>
      <c r="CI50" s="167"/>
      <c r="CJ50" s="167"/>
      <c r="CK50" s="167"/>
      <c r="CL50" s="166">
        <v>-18.2</v>
      </c>
      <c r="CM50" s="166">
        <v>-17.7</v>
      </c>
      <c r="CN50" s="166">
        <v>-3.14</v>
      </c>
      <c r="CO50" s="166">
        <v>31.548999999999999</v>
      </c>
      <c r="CP50" s="166">
        <v>32.0379</v>
      </c>
      <c r="CQ50" s="166">
        <v>30.137499999999999</v>
      </c>
      <c r="CR50" s="166">
        <v>56.946899999999999</v>
      </c>
      <c r="CS50" s="166">
        <v>57.657699999999998</v>
      </c>
      <c r="CT50" s="166">
        <v>-21.1294</v>
      </c>
      <c r="CU50" s="166">
        <v>-44.2791</v>
      </c>
      <c r="CV50" s="166">
        <v>-18.4359</v>
      </c>
      <c r="CW50" s="166">
        <v>3.4312</v>
      </c>
      <c r="CX50" s="166">
        <v>27.17</v>
      </c>
      <c r="CY50" s="166">
        <v>10.32</v>
      </c>
      <c r="CZ50" s="166">
        <v>23.129899999999999</v>
      </c>
      <c r="DA50" s="166">
        <v>22.659300000000002</v>
      </c>
      <c r="DB50" s="166">
        <v>-9.99</v>
      </c>
      <c r="DC50" s="166">
        <v>-7.9980000000000002</v>
      </c>
      <c r="DD50" s="167"/>
      <c r="DE50" s="167"/>
      <c r="DF50" s="166">
        <v>20.569900000000001</v>
      </c>
      <c r="DG50" s="166">
        <v>-17.569600000000001</v>
      </c>
      <c r="DH50" s="166">
        <v>-5.0195999999999996</v>
      </c>
      <c r="DI50" s="166">
        <v>-33.9</v>
      </c>
      <c r="DJ50" s="166">
        <v>-33.5</v>
      </c>
      <c r="DK50" s="166">
        <v>-3.4020999999999999</v>
      </c>
      <c r="DL50" s="166">
        <v>2.2498999999999998</v>
      </c>
      <c r="DM50" s="166">
        <v>10.8873</v>
      </c>
      <c r="DN50" s="166">
        <v>10.582000000000001</v>
      </c>
      <c r="DO50" s="166">
        <v>2.58</v>
      </c>
      <c r="DP50" s="166">
        <v>-2.95</v>
      </c>
      <c r="DQ50" s="166">
        <v>5.2080000000000002</v>
      </c>
      <c r="DR50" s="166">
        <v>-19.771100000000001</v>
      </c>
      <c r="DS50" s="166">
        <v>-4.6399999999999997</v>
      </c>
      <c r="DT50" s="166">
        <v>-4.72</v>
      </c>
      <c r="DU50" s="166">
        <v>19.260000000000002</v>
      </c>
      <c r="DV50" s="166">
        <v>20.11</v>
      </c>
      <c r="DW50" s="166">
        <v>-16.9818</v>
      </c>
      <c r="DX50" s="166">
        <v>-8.6727000000000007</v>
      </c>
      <c r="DY50" s="166">
        <v>-27.847999999999999</v>
      </c>
      <c r="DZ50" s="166">
        <v>-26.436399999999999</v>
      </c>
      <c r="EA50" s="166">
        <v>16.741599999999998</v>
      </c>
      <c r="EB50" s="166">
        <v>-0.52259999999999995</v>
      </c>
      <c r="EC50" s="166">
        <v>-10.8658</v>
      </c>
      <c r="ED50" s="166">
        <v>-10.8218</v>
      </c>
      <c r="EE50" s="166">
        <v>-21.937000000000001</v>
      </c>
      <c r="EF50" s="166">
        <v>-24.916499999999999</v>
      </c>
      <c r="EG50" s="166">
        <v>-8.9649999999999999</v>
      </c>
      <c r="EH50" s="166">
        <v>-73.38</v>
      </c>
      <c r="EI50" s="166">
        <v>-18.310500000000001</v>
      </c>
      <c r="EJ50" s="167"/>
      <c r="EK50" s="166">
        <v>-5.4042000000000003</v>
      </c>
      <c r="EL50" s="166">
        <v>-4.5228999999999999</v>
      </c>
      <c r="EM50" s="166">
        <v>12.8781</v>
      </c>
      <c r="EN50" s="166">
        <v>-3.5057999999999998</v>
      </c>
      <c r="EO50" s="166">
        <v>-3.7736000000000001</v>
      </c>
      <c r="EP50" s="166">
        <v>-11.78</v>
      </c>
      <c r="EQ50" s="166">
        <v>-18.237200000000001</v>
      </c>
      <c r="ER50" s="166">
        <v>-17.837599999999998</v>
      </c>
      <c r="ES50" s="166">
        <v>4.5750999999999999</v>
      </c>
      <c r="ET50" s="167"/>
      <c r="EU50" s="166">
        <v>-6.18</v>
      </c>
      <c r="EV50" s="166">
        <v>0</v>
      </c>
      <c r="EW50" s="166">
        <v>3.6328</v>
      </c>
      <c r="EX50" s="166">
        <v>0.71209999999999996</v>
      </c>
      <c r="EY50" s="166">
        <v>-10.782400000000001</v>
      </c>
      <c r="EZ50" s="166">
        <v>-10.723000000000001</v>
      </c>
      <c r="FA50" s="166">
        <v>6.1121999999999996</v>
      </c>
      <c r="FB50" s="166">
        <v>6.4802999999999997</v>
      </c>
      <c r="FC50" s="166">
        <v>-23.176200000000001</v>
      </c>
      <c r="FD50" s="166">
        <v>5.3448000000000002</v>
      </c>
      <c r="FE50" s="167"/>
      <c r="FF50" s="166">
        <v>5.0559000000000003</v>
      </c>
      <c r="FG50" s="166">
        <v>3.7000999999999999</v>
      </c>
      <c r="FH50" s="166">
        <v>3.9100999999999999</v>
      </c>
      <c r="FI50" s="166">
        <v>0</v>
      </c>
      <c r="FJ50" s="166">
        <v>-0.33489999999999998</v>
      </c>
      <c r="FK50" s="166">
        <v>-0.83730000000000004</v>
      </c>
      <c r="FL50" s="166">
        <v>4.3539000000000003</v>
      </c>
      <c r="FM50" s="166">
        <v>8.1449999999999996</v>
      </c>
      <c r="FN50" s="166">
        <v>8.0372000000000003</v>
      </c>
      <c r="FO50" s="166">
        <v>19.968800000000002</v>
      </c>
      <c r="FP50" s="166">
        <v>35.017800000000001</v>
      </c>
      <c r="FQ50" s="166">
        <v>27.701799999999999</v>
      </c>
      <c r="FR50" s="166">
        <v>-21.03</v>
      </c>
      <c r="FS50" s="166">
        <v>-1.5193000000000001</v>
      </c>
      <c r="FT50" s="166">
        <v>0.23549999999999999</v>
      </c>
      <c r="FU50" s="166">
        <v>0.06</v>
      </c>
      <c r="FV50" s="166">
        <v>0.35</v>
      </c>
      <c r="FW50" s="166">
        <v>-28.143599999999999</v>
      </c>
      <c r="FX50" s="166">
        <v>2.4232</v>
      </c>
      <c r="FY50" s="166">
        <v>3.44</v>
      </c>
      <c r="FZ50" s="166">
        <v>0.624</v>
      </c>
      <c r="GA50" s="167"/>
      <c r="GB50" s="166">
        <v>20.329999999999998</v>
      </c>
      <c r="GC50" s="166">
        <v>-45.024799999999999</v>
      </c>
      <c r="GD50" s="166">
        <v>-32.593200000000003</v>
      </c>
      <c r="GE50" s="166">
        <v>-1.76</v>
      </c>
      <c r="GF50" s="166">
        <v>24.500499999999999</v>
      </c>
      <c r="GG50" s="167"/>
      <c r="GH50" s="166">
        <v>25.622</v>
      </c>
      <c r="GI50" s="166">
        <v>-9.1488999999999994</v>
      </c>
      <c r="GJ50" s="166">
        <v>-9.5020000000000007</v>
      </c>
      <c r="GK50" s="166">
        <v>3.4177</v>
      </c>
      <c r="GL50" s="167"/>
      <c r="GM50" s="167"/>
      <c r="GN50" s="166">
        <v>-10.848100000000001</v>
      </c>
      <c r="GO50" s="166">
        <v>-9.1567000000000007</v>
      </c>
      <c r="GP50" s="166">
        <v>-0.25390000000000001</v>
      </c>
      <c r="GQ50" s="166">
        <v>-19.263999999999999</v>
      </c>
      <c r="GR50" s="166">
        <v>6.3480999999999996</v>
      </c>
      <c r="GS50" s="166">
        <v>6.4337</v>
      </c>
      <c r="GT50" s="166">
        <v>195.98349999999999</v>
      </c>
      <c r="GU50" s="166">
        <v>-5.2529000000000003</v>
      </c>
      <c r="GV50" s="166">
        <v>-6.6407999999999996</v>
      </c>
      <c r="GW50" s="166">
        <v>-12.6737</v>
      </c>
      <c r="GX50" s="166">
        <v>-5.1799999999999999E-2</v>
      </c>
      <c r="GY50" s="166">
        <v>8.359</v>
      </c>
      <c r="GZ50" s="166">
        <v>8.5531000000000006</v>
      </c>
      <c r="HA50" s="166">
        <v>-1</v>
      </c>
      <c r="HB50" s="166">
        <v>-4.2329999999999997</v>
      </c>
      <c r="HC50" s="166">
        <v>-3.3826999999999998</v>
      </c>
      <c r="HD50" s="166">
        <v>-2.5099999999999998</v>
      </c>
      <c r="HE50" s="166">
        <v>6.2394999999999996</v>
      </c>
      <c r="HF50" s="166">
        <v>56.258200000000002</v>
      </c>
      <c r="HG50" s="166">
        <v>24.4818</v>
      </c>
      <c r="HH50" s="166">
        <v>79.369799999999998</v>
      </c>
      <c r="HI50" s="166">
        <v>38.4998</v>
      </c>
      <c r="HJ50" s="166">
        <v>39.602699999999999</v>
      </c>
      <c r="HK50" s="166">
        <v>-15.1671</v>
      </c>
      <c r="HL50" s="166">
        <v>-15.6539</v>
      </c>
      <c r="HM50" s="166">
        <v>-10.889799999999999</v>
      </c>
      <c r="HN50" s="166">
        <v>-13.575900000000001</v>
      </c>
      <c r="HO50" s="167"/>
      <c r="HP50" s="167"/>
      <c r="HQ50" s="166">
        <v>-18.950299999999999</v>
      </c>
      <c r="HR50" s="166">
        <v>-18.307600000000001</v>
      </c>
      <c r="HS50" s="166">
        <v>-9.0119000000000007</v>
      </c>
      <c r="HT50" s="166">
        <v>-8.9679000000000002</v>
      </c>
      <c r="HU50" s="167"/>
      <c r="HV50" s="167"/>
      <c r="HW50" s="166">
        <v>-17.2</v>
      </c>
      <c r="HX50" s="166">
        <v>-17</v>
      </c>
      <c r="HY50" s="166">
        <v>0.35249999999999998</v>
      </c>
      <c r="HZ50" s="166">
        <v>-3.76</v>
      </c>
      <c r="IA50" s="166">
        <v>46.151499999999999</v>
      </c>
      <c r="IB50" s="166">
        <v>19.454499999999999</v>
      </c>
      <c r="IC50" s="166">
        <v>19.3368</v>
      </c>
      <c r="ID50" s="166">
        <v>-18.2</v>
      </c>
      <c r="IE50" s="166">
        <v>-24.5</v>
      </c>
      <c r="IF50" s="166">
        <v>3.5</v>
      </c>
      <c r="IG50" s="166">
        <v>2.9</v>
      </c>
      <c r="IH50" s="166">
        <v>-17.808499999999999</v>
      </c>
      <c r="II50" s="166">
        <v>-17.8293</v>
      </c>
      <c r="IJ50" s="166">
        <v>-112.2821</v>
      </c>
      <c r="IK50" s="166">
        <v>-18.489699999999999</v>
      </c>
      <c r="IL50" s="166">
        <v>-243.80160000000001</v>
      </c>
      <c r="IM50" s="166">
        <v>7.9401999999999999</v>
      </c>
      <c r="IN50" s="166">
        <v>-21.661200000000001</v>
      </c>
      <c r="IO50" s="166">
        <v>80.794200000000004</v>
      </c>
      <c r="IP50" s="166">
        <v>81.4803</v>
      </c>
      <c r="IQ50" s="166">
        <v>139.7004</v>
      </c>
      <c r="IR50" s="166">
        <v>71.965800000000002</v>
      </c>
      <c r="IS50" s="167"/>
      <c r="IT50" s="167"/>
      <c r="IU50" s="167"/>
      <c r="IV50" s="167"/>
      <c r="IW50" s="166">
        <v>181.43979999999999</v>
      </c>
      <c r="IX50" s="166">
        <v>-171.9915</v>
      </c>
      <c r="IY50" s="166">
        <v>14.069900000000001</v>
      </c>
      <c r="IZ50" s="166">
        <v>-5.1604000000000001</v>
      </c>
      <c r="JA50" s="166">
        <v>-3.4217</v>
      </c>
      <c r="JB50" s="167"/>
      <c r="JC50" s="166">
        <v>-8.7200000000000006</v>
      </c>
      <c r="JD50" s="166">
        <v>-0.54700000000000004</v>
      </c>
      <c r="JE50" s="166">
        <v>-0.55100000000000005</v>
      </c>
      <c r="JF50" s="166">
        <v>3.28</v>
      </c>
      <c r="JG50" s="166">
        <v>-1.76</v>
      </c>
      <c r="JH50" s="166">
        <v>-2.7296</v>
      </c>
      <c r="JI50" s="166">
        <v>-4.6555</v>
      </c>
      <c r="JJ50" s="166">
        <v>6.8864000000000001</v>
      </c>
      <c r="JK50" s="166">
        <v>7.3837999999999999</v>
      </c>
      <c r="JL50" s="166">
        <v>-15.1</v>
      </c>
      <c r="JM50" s="166">
        <v>2.3210000000000002</v>
      </c>
      <c r="JN50" s="166">
        <v>2.4409999999999998</v>
      </c>
      <c r="JO50" s="166">
        <v>0.82150000000000001</v>
      </c>
      <c r="JP50" s="166">
        <v>0.84799999999999998</v>
      </c>
      <c r="JQ50" s="166">
        <v>2.6907000000000001</v>
      </c>
      <c r="JR50" s="166">
        <v>3.6398999999999999</v>
      </c>
      <c r="JS50" s="166">
        <v>2.9525999999999999</v>
      </c>
      <c r="JT50" s="167"/>
      <c r="JU50" s="166">
        <v>8.4</v>
      </c>
      <c r="JV50" s="166">
        <v>8.5142000000000007</v>
      </c>
      <c r="JW50" s="166">
        <v>0.5</v>
      </c>
      <c r="JX50" s="167"/>
      <c r="JY50" s="166">
        <v>-21.1646</v>
      </c>
      <c r="JZ50" s="166">
        <v>-6.1958000000000002</v>
      </c>
      <c r="KA50" s="166">
        <v>-11.0375</v>
      </c>
      <c r="KB50" s="166">
        <v>-18.6752</v>
      </c>
      <c r="KC50" s="166">
        <v>1.9671000000000001</v>
      </c>
      <c r="KD50" s="166">
        <v>-7.2065000000000001</v>
      </c>
      <c r="KE50" s="166">
        <v>4.3532000000000002</v>
      </c>
      <c r="KF50" s="166">
        <v>-10.7</v>
      </c>
      <c r="KG50" s="166">
        <v>-5</v>
      </c>
      <c r="KH50" s="166">
        <v>72.9392</v>
      </c>
      <c r="KI50" s="166">
        <v>-152.0395</v>
      </c>
    </row>
    <row r="51" spans="1:295" ht="18" customHeight="1" x14ac:dyDescent="0.3">
      <c r="A51" s="162" t="s">
        <v>71</v>
      </c>
      <c r="B51" s="162" t="s">
        <v>783</v>
      </c>
      <c r="C51" s="166">
        <v>0</v>
      </c>
      <c r="D51" s="166">
        <v>4.8373999999999997</v>
      </c>
      <c r="E51" s="166">
        <v>-9.6494</v>
      </c>
      <c r="F51" s="166">
        <v>2.9456000000000002</v>
      </c>
      <c r="G51" s="166">
        <v>11.0664</v>
      </c>
      <c r="H51" s="167"/>
      <c r="I51" s="166">
        <v>4.9406999999999996</v>
      </c>
      <c r="J51" s="167"/>
      <c r="K51" s="166">
        <v>14.9674</v>
      </c>
      <c r="L51" s="166">
        <v>5.7058</v>
      </c>
      <c r="M51" s="166">
        <v>5.5185000000000004</v>
      </c>
      <c r="N51" s="166">
        <v>-19.98</v>
      </c>
      <c r="O51" s="166">
        <v>-28.6</v>
      </c>
      <c r="P51" s="166">
        <v>4.4000000000000004</v>
      </c>
      <c r="Q51" s="166">
        <v>0.82799999999999996</v>
      </c>
      <c r="R51" s="166">
        <v>-19.8</v>
      </c>
      <c r="S51" s="166">
        <v>3.9285999999999999</v>
      </c>
      <c r="T51" s="166">
        <v>3.7103999999999999</v>
      </c>
      <c r="U51" s="166">
        <v>4.5864000000000003</v>
      </c>
      <c r="V51" s="166">
        <v>4.4733000000000001</v>
      </c>
      <c r="W51" s="166">
        <v>7.9423000000000004</v>
      </c>
      <c r="X51" s="166">
        <v>3.5535000000000001</v>
      </c>
      <c r="Y51" s="166">
        <v>0.24110000000000001</v>
      </c>
      <c r="Z51" s="166">
        <v>0.1489</v>
      </c>
      <c r="AA51" s="167"/>
      <c r="AB51" s="166">
        <v>-1.1627000000000001</v>
      </c>
      <c r="AC51" s="166">
        <v>-0.38700000000000001</v>
      </c>
      <c r="AD51" s="166">
        <v>-0.36599999999999999</v>
      </c>
      <c r="AE51" s="166">
        <v>2.528</v>
      </c>
      <c r="AF51" s="166">
        <v>-2.2200000000000002</v>
      </c>
      <c r="AG51" s="166">
        <v>-4.4000000000000004</v>
      </c>
      <c r="AH51" s="166">
        <v>-2.6960000000000002</v>
      </c>
      <c r="AI51" s="166">
        <v>0.26900000000000002</v>
      </c>
      <c r="AJ51" s="167"/>
      <c r="AK51" s="166">
        <v>-4.32</v>
      </c>
      <c r="AL51" s="167"/>
      <c r="AM51" s="166">
        <v>-14.67</v>
      </c>
      <c r="AN51" s="166">
        <v>-14.72</v>
      </c>
      <c r="AO51" s="166">
        <v>6.7169999999999996</v>
      </c>
      <c r="AP51" s="166">
        <v>3.63</v>
      </c>
      <c r="AQ51" s="166">
        <v>16.753299999999999</v>
      </c>
      <c r="AR51" s="166">
        <v>20.022600000000001</v>
      </c>
      <c r="AS51" s="166">
        <v>-18.158100000000001</v>
      </c>
      <c r="AT51" s="166">
        <v>-13.262</v>
      </c>
      <c r="AU51" s="166">
        <v>-11.782400000000001</v>
      </c>
      <c r="AV51" s="166">
        <v>10.243399999999999</v>
      </c>
      <c r="AW51" s="166">
        <v>12.020099999999999</v>
      </c>
      <c r="AX51" s="166">
        <v>-18.352399999999999</v>
      </c>
      <c r="AY51" s="166">
        <v>-15.9411</v>
      </c>
      <c r="AZ51" s="166">
        <v>21.810600000000001</v>
      </c>
      <c r="BA51" s="166">
        <v>24.716100000000001</v>
      </c>
      <c r="BB51" s="166">
        <v>18.602699999999999</v>
      </c>
      <c r="BC51" s="166">
        <v>0.3856</v>
      </c>
      <c r="BD51" s="166">
        <v>-3.2</v>
      </c>
      <c r="BE51" s="166">
        <v>-3.4</v>
      </c>
      <c r="BF51" s="166">
        <v>-18.697800000000001</v>
      </c>
      <c r="BG51" s="166">
        <v>-18.852799999999998</v>
      </c>
      <c r="BH51" s="166">
        <v>-0.31409999999999999</v>
      </c>
      <c r="BI51" s="167"/>
      <c r="BJ51" s="166">
        <v>-6.2907999999999999</v>
      </c>
      <c r="BK51" s="166">
        <v>2.3628</v>
      </c>
      <c r="BL51" s="166">
        <v>1.5469999999999999</v>
      </c>
      <c r="BM51" s="166">
        <v>1.1619999999999999</v>
      </c>
      <c r="BN51" s="166">
        <v>-68.910799999999995</v>
      </c>
      <c r="BO51" s="166">
        <v>82.949299999999994</v>
      </c>
      <c r="BP51" s="166">
        <v>82.522000000000006</v>
      </c>
      <c r="BQ51" s="166">
        <v>-12.4689</v>
      </c>
      <c r="BR51" s="166">
        <v>-85.077600000000004</v>
      </c>
      <c r="BS51" s="167"/>
      <c r="BT51" s="167"/>
      <c r="BU51" s="167"/>
      <c r="BV51" s="166">
        <v>18.891300000000001</v>
      </c>
      <c r="BW51" s="166">
        <v>10.34</v>
      </c>
      <c r="BX51" s="166">
        <v>9.2200000000000006</v>
      </c>
      <c r="BY51" s="166">
        <v>-9.0299999999999994</v>
      </c>
      <c r="BZ51" s="166">
        <v>1.85</v>
      </c>
      <c r="CA51" s="166">
        <v>-7.3635000000000002</v>
      </c>
      <c r="CB51" s="166">
        <v>-7.6314000000000002</v>
      </c>
      <c r="CC51" s="166">
        <v>7.7626999999999997</v>
      </c>
      <c r="CD51" s="166">
        <v>6.9873000000000003</v>
      </c>
      <c r="CE51" s="166">
        <v>-1.4117</v>
      </c>
      <c r="CF51" s="166">
        <v>19.479800000000001</v>
      </c>
      <c r="CG51" s="166">
        <v>19.651800000000001</v>
      </c>
      <c r="CH51" s="166">
        <v>-6.9668000000000001</v>
      </c>
      <c r="CI51" s="167"/>
      <c r="CJ51" s="167"/>
      <c r="CK51" s="167"/>
      <c r="CL51" s="166">
        <v>-19.899999999999999</v>
      </c>
      <c r="CM51" s="166">
        <v>-19.3</v>
      </c>
      <c r="CN51" s="166">
        <v>-3.24</v>
      </c>
      <c r="CO51" s="166">
        <v>31.209700000000002</v>
      </c>
      <c r="CP51" s="166">
        <v>30.575700000000001</v>
      </c>
      <c r="CQ51" s="166">
        <v>28.343800000000002</v>
      </c>
      <c r="CR51" s="166">
        <v>59.702100000000002</v>
      </c>
      <c r="CS51" s="166">
        <v>59.883299999999998</v>
      </c>
      <c r="CT51" s="166">
        <v>-23.030999999999999</v>
      </c>
      <c r="CU51" s="166">
        <v>-45.3992</v>
      </c>
      <c r="CV51" s="166">
        <v>-21.639399999999998</v>
      </c>
      <c r="CW51" s="166">
        <v>3.3205</v>
      </c>
      <c r="CX51" s="166">
        <v>25.75</v>
      </c>
      <c r="CY51" s="166">
        <v>9.81</v>
      </c>
      <c r="CZ51" s="166">
        <v>21.879899999999999</v>
      </c>
      <c r="DA51" s="166">
        <v>21.585100000000001</v>
      </c>
      <c r="DB51" s="166">
        <v>-9.58</v>
      </c>
      <c r="DC51" s="166">
        <v>-339.12090000000001</v>
      </c>
      <c r="DD51" s="167"/>
      <c r="DE51" s="167"/>
      <c r="DF51" s="166">
        <v>21.221499999999999</v>
      </c>
      <c r="DG51" s="166">
        <v>-16.996099999999998</v>
      </c>
      <c r="DH51" s="166">
        <v>-4.8860999999999999</v>
      </c>
      <c r="DI51" s="166">
        <v>-34.200000000000003</v>
      </c>
      <c r="DJ51" s="166">
        <v>-34</v>
      </c>
      <c r="DK51" s="166">
        <v>-3.7195</v>
      </c>
      <c r="DL51" s="166">
        <v>1.5019</v>
      </c>
      <c r="DM51" s="166">
        <v>9.3101000000000003</v>
      </c>
      <c r="DN51" s="166">
        <v>9.2830999999999992</v>
      </c>
      <c r="DO51" s="166">
        <v>1.86</v>
      </c>
      <c r="DP51" s="166">
        <v>-2.48</v>
      </c>
      <c r="DQ51" s="166">
        <v>6.4945000000000004</v>
      </c>
      <c r="DR51" s="166">
        <v>-22.601299999999998</v>
      </c>
      <c r="DS51" s="166">
        <v>-4.28</v>
      </c>
      <c r="DT51" s="166">
        <v>-4.3600000000000003</v>
      </c>
      <c r="DU51" s="166">
        <v>18.77</v>
      </c>
      <c r="DV51" s="166">
        <v>20.13</v>
      </c>
      <c r="DW51" s="166">
        <v>-19.5273</v>
      </c>
      <c r="DX51" s="166">
        <v>-9.8181999999999992</v>
      </c>
      <c r="DY51" s="166">
        <v>-28.5791</v>
      </c>
      <c r="DZ51" s="166">
        <v>-27.145499999999998</v>
      </c>
      <c r="EA51" s="166">
        <v>14.361800000000001</v>
      </c>
      <c r="EB51" s="166">
        <v>-2.8633999999999999</v>
      </c>
      <c r="EC51" s="166">
        <v>-12.6332</v>
      </c>
      <c r="ED51" s="166">
        <v>-12.7325</v>
      </c>
      <c r="EE51" s="166">
        <v>-21.7654</v>
      </c>
      <c r="EF51" s="166">
        <v>-24.812000000000001</v>
      </c>
      <c r="EG51" s="166">
        <v>-8.8320000000000007</v>
      </c>
      <c r="EH51" s="166">
        <v>-76.272000000000006</v>
      </c>
      <c r="EI51" s="166">
        <v>-14.051299999999999</v>
      </c>
      <c r="EJ51" s="167"/>
      <c r="EK51" s="166">
        <v>-5.3201000000000001</v>
      </c>
      <c r="EL51" s="166">
        <v>-4.2991999999999999</v>
      </c>
      <c r="EM51" s="166">
        <v>11.972</v>
      </c>
      <c r="EN51" s="166">
        <v>-4.8329000000000004</v>
      </c>
      <c r="EO51" s="166">
        <v>-4.8789999999999996</v>
      </c>
      <c r="EP51" s="166">
        <v>-7.1719999999999997</v>
      </c>
      <c r="EQ51" s="166">
        <v>-19.5871</v>
      </c>
      <c r="ER51" s="166">
        <v>-19.286200000000001</v>
      </c>
      <c r="ES51" s="166">
        <v>5.0236999999999998</v>
      </c>
      <c r="ET51" s="167"/>
      <c r="EU51" s="166">
        <v>-8.7200000000000006</v>
      </c>
      <c r="EV51" s="166">
        <v>-0.1</v>
      </c>
      <c r="EW51" s="166">
        <v>3.4174000000000002</v>
      </c>
      <c r="EX51" s="166">
        <v>-0.86570000000000003</v>
      </c>
      <c r="EY51" s="166">
        <v>-10.809200000000001</v>
      </c>
      <c r="EZ51" s="166">
        <v>-10.7341</v>
      </c>
      <c r="FA51" s="166">
        <v>6.5754000000000001</v>
      </c>
      <c r="FB51" s="166">
        <v>6.4066999999999998</v>
      </c>
      <c r="FC51" s="166">
        <v>-23.331399999999999</v>
      </c>
      <c r="FD51" s="166">
        <v>5.5580999999999996</v>
      </c>
      <c r="FE51" s="167"/>
      <c r="FF51" s="166">
        <v>5.1508000000000003</v>
      </c>
      <c r="FG51" s="166">
        <v>2.9049</v>
      </c>
      <c r="FH51" s="166">
        <v>3.7242999999999999</v>
      </c>
      <c r="FI51" s="166">
        <v>0</v>
      </c>
      <c r="FJ51" s="166">
        <v>-1.3396999999999999</v>
      </c>
      <c r="FK51" s="166">
        <v>-1.5071000000000001</v>
      </c>
      <c r="FL51" s="166">
        <v>5.8609999999999998</v>
      </c>
      <c r="FM51" s="166">
        <v>7.6532999999999998</v>
      </c>
      <c r="FN51" s="166">
        <v>7.8521000000000001</v>
      </c>
      <c r="FO51" s="166">
        <v>20.288699999999999</v>
      </c>
      <c r="FP51" s="166">
        <v>36.142899999999997</v>
      </c>
      <c r="FQ51" s="166">
        <v>27.1843</v>
      </c>
      <c r="FR51" s="166">
        <v>-21.37</v>
      </c>
      <c r="FS51" s="166">
        <v>-0.90229999999999999</v>
      </c>
      <c r="FT51" s="166">
        <v>0.2364</v>
      </c>
      <c r="FU51" s="166">
        <v>-0.12</v>
      </c>
      <c r="FV51" s="166">
        <v>1.28</v>
      </c>
      <c r="FW51" s="166">
        <v>-27.304400000000001</v>
      </c>
      <c r="FX51" s="167"/>
      <c r="FY51" s="166">
        <v>3.3849999999999998</v>
      </c>
      <c r="FZ51" s="166">
        <v>0.66900000000000004</v>
      </c>
      <c r="GA51" s="166">
        <v>3.4058999999999999</v>
      </c>
      <c r="GB51" s="166">
        <v>20.78</v>
      </c>
      <c r="GC51" s="166">
        <v>-44.706000000000003</v>
      </c>
      <c r="GD51" s="166">
        <v>-33.103200000000001</v>
      </c>
      <c r="GE51" s="166">
        <v>-1.67</v>
      </c>
      <c r="GF51" s="166">
        <v>24.531099999999999</v>
      </c>
      <c r="GG51" s="167"/>
      <c r="GH51" s="166">
        <v>25.936199999999999</v>
      </c>
      <c r="GI51" s="166">
        <v>-8.8421000000000003</v>
      </c>
      <c r="GJ51" s="166">
        <v>-9.3118999999999996</v>
      </c>
      <c r="GK51" s="166">
        <v>3.2963</v>
      </c>
      <c r="GL51" s="166">
        <v>7.3499999999999996E-2</v>
      </c>
      <c r="GM51" s="167"/>
      <c r="GN51" s="166">
        <v>-10.5585</v>
      </c>
      <c r="GO51" s="166">
        <v>-8.0607000000000006</v>
      </c>
      <c r="GP51" s="166">
        <v>0.4788</v>
      </c>
      <c r="GQ51" s="166">
        <v>-20.567900000000002</v>
      </c>
      <c r="GR51" s="166">
        <v>6.9039999999999999</v>
      </c>
      <c r="GS51" s="166">
        <v>8.0922999999999998</v>
      </c>
      <c r="GT51" s="166">
        <v>194.43260000000001</v>
      </c>
      <c r="GU51" s="166">
        <v>-5.9356</v>
      </c>
      <c r="GV51" s="166">
        <v>-7.3974000000000002</v>
      </c>
      <c r="GW51" s="166">
        <v>-12.5014</v>
      </c>
      <c r="GX51" s="166">
        <v>-0.29809999999999998</v>
      </c>
      <c r="GY51" s="166">
        <v>7.9341999999999997</v>
      </c>
      <c r="GZ51" s="166">
        <v>8.0299999999999994</v>
      </c>
      <c r="HA51" s="166">
        <v>-0.8226</v>
      </c>
      <c r="HB51" s="166">
        <v>-2.7431000000000001</v>
      </c>
      <c r="HC51" s="166">
        <v>0</v>
      </c>
      <c r="HD51" s="166">
        <v>-0.42</v>
      </c>
      <c r="HE51" s="166">
        <v>5.4964000000000004</v>
      </c>
      <c r="HF51" s="166">
        <v>51.91</v>
      </c>
      <c r="HG51" s="166">
        <v>28.7514</v>
      </c>
      <c r="HH51" s="166">
        <v>84.484999999999999</v>
      </c>
      <c r="HI51" s="166">
        <v>39.507100000000001</v>
      </c>
      <c r="HJ51" s="166">
        <v>40.7057</v>
      </c>
      <c r="HK51" s="166">
        <v>-15.307700000000001</v>
      </c>
      <c r="HL51" s="166">
        <v>-14.8428</v>
      </c>
      <c r="HM51" s="166">
        <v>-13.171799999999999</v>
      </c>
      <c r="HN51" s="166">
        <v>-14.285299999999999</v>
      </c>
      <c r="HO51" s="167"/>
      <c r="HP51" s="167"/>
      <c r="HQ51" s="166">
        <v>-18.241700000000002</v>
      </c>
      <c r="HR51" s="166">
        <v>-17.961500000000001</v>
      </c>
      <c r="HS51" s="166">
        <v>-7.8791000000000002</v>
      </c>
      <c r="HT51" s="166">
        <v>-7.6017000000000001</v>
      </c>
      <c r="HU51" s="167"/>
      <c r="HV51" s="167"/>
      <c r="HW51" s="166">
        <v>-17.3</v>
      </c>
      <c r="HX51" s="166">
        <v>-18.100000000000001</v>
      </c>
      <c r="HY51" s="166">
        <v>0.49349999999999999</v>
      </c>
      <c r="HZ51" s="166">
        <v>-3.76</v>
      </c>
      <c r="IA51" s="166">
        <v>50.026299999999999</v>
      </c>
      <c r="IB51" s="166">
        <v>19.6738</v>
      </c>
      <c r="IC51" s="166">
        <v>19.726800000000001</v>
      </c>
      <c r="ID51" s="166">
        <v>-19.899999999999999</v>
      </c>
      <c r="IE51" s="166">
        <v>-24.8</v>
      </c>
      <c r="IF51" s="166">
        <v>2.6</v>
      </c>
      <c r="IG51" s="166">
        <v>2.1</v>
      </c>
      <c r="IH51" s="166">
        <v>-18.036100000000001</v>
      </c>
      <c r="II51" s="166">
        <v>-18.0318</v>
      </c>
      <c r="IJ51" s="166">
        <v>-103.08329999999999</v>
      </c>
      <c r="IK51" s="166">
        <v>-17.016200000000001</v>
      </c>
      <c r="IL51" s="166">
        <v>-246.27539999999999</v>
      </c>
      <c r="IM51" s="166">
        <v>8.0245999999999995</v>
      </c>
      <c r="IN51" s="166">
        <v>-20.646100000000001</v>
      </c>
      <c r="IO51" s="166">
        <v>84.243799999999993</v>
      </c>
      <c r="IP51" s="166">
        <v>78.464699999999993</v>
      </c>
      <c r="IQ51" s="166">
        <v>139.4436</v>
      </c>
      <c r="IR51" s="166">
        <v>71.4041</v>
      </c>
      <c r="IS51" s="167"/>
      <c r="IT51" s="167"/>
      <c r="IU51" s="167"/>
      <c r="IV51" s="167"/>
      <c r="IW51" s="166">
        <v>185.07509999999999</v>
      </c>
      <c r="IX51" s="166">
        <v>-169.9811</v>
      </c>
      <c r="IY51" s="166">
        <v>13.418900000000001</v>
      </c>
      <c r="IZ51" s="166">
        <v>-4.0625999999999998</v>
      </c>
      <c r="JA51" s="166">
        <v>-2.9041000000000001</v>
      </c>
      <c r="JB51" s="167"/>
      <c r="JC51" s="166">
        <v>-8.48</v>
      </c>
      <c r="JD51" s="166">
        <v>-0.47199999999999998</v>
      </c>
      <c r="JE51" s="166">
        <v>-0.47899999999999998</v>
      </c>
      <c r="JF51" s="166">
        <v>3.2</v>
      </c>
      <c r="JG51" s="166">
        <v>-1.36</v>
      </c>
      <c r="JH51" s="166">
        <v>-2.5779999999999998</v>
      </c>
      <c r="JI51" s="166">
        <v>-4.6280999999999999</v>
      </c>
      <c r="JJ51" s="166">
        <v>7.0909000000000004</v>
      </c>
      <c r="JK51" s="166">
        <v>7.1489000000000003</v>
      </c>
      <c r="JL51" s="166">
        <v>-16.399999999999999</v>
      </c>
      <c r="JM51" s="166">
        <v>2.3149999999999999</v>
      </c>
      <c r="JN51" s="166">
        <v>3.1389999999999998</v>
      </c>
      <c r="JO51" s="166">
        <v>2.9479000000000002</v>
      </c>
      <c r="JP51" s="166">
        <v>3.5876999999999999</v>
      </c>
      <c r="JQ51" s="166">
        <v>2.8473000000000002</v>
      </c>
      <c r="JR51" s="166">
        <v>2.5484</v>
      </c>
      <c r="JS51" s="166">
        <v>3.2141000000000002</v>
      </c>
      <c r="JT51" s="167"/>
      <c r="JU51" s="166">
        <v>8.6999999999999993</v>
      </c>
      <c r="JV51" s="166">
        <v>9.7134</v>
      </c>
      <c r="JW51" s="166">
        <v>0.4</v>
      </c>
      <c r="JX51" s="167"/>
      <c r="JY51" s="166">
        <v>-20.340900000000001</v>
      </c>
      <c r="JZ51" s="166">
        <v>-5.3445</v>
      </c>
      <c r="KA51" s="166">
        <v>-11.9336</v>
      </c>
      <c r="KB51" s="166">
        <v>-18.360600000000002</v>
      </c>
      <c r="KC51" s="166">
        <v>0</v>
      </c>
      <c r="KD51" s="166">
        <v>-8.7495999999999992</v>
      </c>
      <c r="KE51" s="166">
        <v>6.8928000000000003</v>
      </c>
      <c r="KF51" s="166">
        <v>-11.7</v>
      </c>
      <c r="KG51" s="166">
        <v>-3.8</v>
      </c>
      <c r="KH51" s="166">
        <v>74.9649</v>
      </c>
      <c r="KI51" s="166">
        <v>-155.21340000000001</v>
      </c>
    </row>
    <row r="52" spans="1:295" ht="18" customHeight="1" x14ac:dyDescent="0.3">
      <c r="A52" s="162" t="s">
        <v>71</v>
      </c>
      <c r="B52" s="162" t="s">
        <v>784</v>
      </c>
      <c r="C52" s="166">
        <v>0</v>
      </c>
      <c r="D52" s="166">
        <v>4.3120000000000003</v>
      </c>
      <c r="E52" s="166">
        <v>-9.0823999999999998</v>
      </c>
      <c r="F52" s="166">
        <v>3.7835999999999999</v>
      </c>
      <c r="G52" s="166">
        <v>11.5237</v>
      </c>
      <c r="H52" s="167"/>
      <c r="I52" s="166">
        <v>4.1631</v>
      </c>
      <c r="J52" s="167"/>
      <c r="K52" s="166">
        <v>15.005800000000001</v>
      </c>
      <c r="L52" s="166">
        <v>5.8228</v>
      </c>
      <c r="M52" s="166">
        <v>5.4896000000000003</v>
      </c>
      <c r="N52" s="166">
        <v>-19.98</v>
      </c>
      <c r="O52" s="166">
        <v>-26.4</v>
      </c>
      <c r="P52" s="166">
        <v>2.2000000000000002</v>
      </c>
      <c r="Q52" s="166">
        <v>0.82799999999999996</v>
      </c>
      <c r="R52" s="166">
        <v>-17.600000000000001</v>
      </c>
      <c r="S52" s="166">
        <v>3.6244999999999998</v>
      </c>
      <c r="T52" s="166">
        <v>4.7923</v>
      </c>
      <c r="U52" s="166">
        <v>4.2301000000000002</v>
      </c>
      <c r="V52" s="166">
        <v>4.0015000000000001</v>
      </c>
      <c r="W52" s="166">
        <v>7.173</v>
      </c>
      <c r="X52" s="166">
        <v>3.4028999999999998</v>
      </c>
      <c r="Y52" s="166">
        <v>0.2979</v>
      </c>
      <c r="Z52" s="166">
        <v>0.14660000000000001</v>
      </c>
      <c r="AA52" s="167"/>
      <c r="AB52" s="166">
        <v>-1.1986000000000001</v>
      </c>
      <c r="AC52" s="166">
        <v>-0.48099999999999998</v>
      </c>
      <c r="AD52" s="166">
        <v>-0.436</v>
      </c>
      <c r="AE52" s="166">
        <v>2.415</v>
      </c>
      <c r="AF52" s="166">
        <v>0</v>
      </c>
      <c r="AG52" s="166">
        <v>-6.6</v>
      </c>
      <c r="AH52" s="166">
        <v>-2.4950000000000001</v>
      </c>
      <c r="AI52" s="166">
        <v>0.26600000000000001</v>
      </c>
      <c r="AJ52" s="167"/>
      <c r="AK52" s="166">
        <v>-4.7300000000000004</v>
      </c>
      <c r="AL52" s="166">
        <v>-10</v>
      </c>
      <c r="AM52" s="166">
        <v>-15.65</v>
      </c>
      <c r="AN52" s="166">
        <v>-15.44</v>
      </c>
      <c r="AO52" s="166">
        <v>4.9200999999999997</v>
      </c>
      <c r="AP52" s="166">
        <v>3.7785000000000002</v>
      </c>
      <c r="AQ52" s="166">
        <v>16.337</v>
      </c>
      <c r="AR52" s="166">
        <v>20.075399999999998</v>
      </c>
      <c r="AS52" s="166">
        <v>-17.812899999999999</v>
      </c>
      <c r="AT52" s="166">
        <v>-11.9224</v>
      </c>
      <c r="AU52" s="166">
        <v>-11.366</v>
      </c>
      <c r="AV52" s="166">
        <v>20.997900000000001</v>
      </c>
      <c r="AW52" s="166">
        <v>16.074400000000001</v>
      </c>
      <c r="AX52" s="166">
        <v>-18.6203</v>
      </c>
      <c r="AY52" s="166">
        <v>-15.9411</v>
      </c>
      <c r="AZ52" s="166">
        <v>32.904699999999998</v>
      </c>
      <c r="BA52" s="166">
        <v>26.751799999999999</v>
      </c>
      <c r="BB52" s="166">
        <v>10.2851</v>
      </c>
      <c r="BC52" s="166">
        <v>5.1565000000000003</v>
      </c>
      <c r="BD52" s="166">
        <v>-4.4000000000000004</v>
      </c>
      <c r="BE52" s="166">
        <v>-4.5999999999999996</v>
      </c>
      <c r="BF52" s="166">
        <v>-22.0093</v>
      </c>
      <c r="BG52" s="166">
        <v>-22.4817</v>
      </c>
      <c r="BH52" s="166">
        <v>-0.33200000000000002</v>
      </c>
      <c r="BI52" s="167"/>
      <c r="BJ52" s="166">
        <v>-3.8170000000000002</v>
      </c>
      <c r="BK52" s="166">
        <v>2.1023999999999998</v>
      </c>
      <c r="BL52" s="166">
        <v>1.6092</v>
      </c>
      <c r="BM52" s="166">
        <v>1.2294</v>
      </c>
      <c r="BN52" s="166">
        <v>-76.204700000000003</v>
      </c>
      <c r="BO52" s="166">
        <v>54.414499999999997</v>
      </c>
      <c r="BP52" s="166">
        <v>54.353400000000001</v>
      </c>
      <c r="BQ52" s="166">
        <v>-10.5181</v>
      </c>
      <c r="BR52" s="166">
        <v>-133.35390000000001</v>
      </c>
      <c r="BS52" s="167"/>
      <c r="BT52" s="167"/>
      <c r="BU52" s="167"/>
      <c r="BV52" s="166">
        <v>16.366499999999998</v>
      </c>
      <c r="BW52" s="166">
        <v>10.18</v>
      </c>
      <c r="BX52" s="166">
        <v>8.7200000000000006</v>
      </c>
      <c r="BY52" s="166">
        <v>-9.2200000000000006</v>
      </c>
      <c r="BZ52" s="166">
        <v>1.78</v>
      </c>
      <c r="CA52" s="166">
        <v>-10.310499999999999</v>
      </c>
      <c r="CB52" s="166">
        <v>-10.310499999999999</v>
      </c>
      <c r="CC52" s="166">
        <v>11.4252</v>
      </c>
      <c r="CD52" s="166">
        <v>9.8018999999999998</v>
      </c>
      <c r="CE52" s="166">
        <v>-3.2599999999999997E-2</v>
      </c>
      <c r="CF52" s="166">
        <v>20.046800000000001</v>
      </c>
      <c r="CG52" s="166">
        <v>19.9055</v>
      </c>
      <c r="CH52" s="166">
        <v>-5.6501000000000001</v>
      </c>
      <c r="CI52" s="167"/>
      <c r="CJ52" s="167"/>
      <c r="CK52" s="167"/>
      <c r="CL52" s="166">
        <v>-17.100000000000001</v>
      </c>
      <c r="CM52" s="166">
        <v>-16.399999999999999</v>
      </c>
      <c r="CN52" s="166">
        <v>-2.97</v>
      </c>
      <c r="CO52" s="166">
        <v>31.531500000000001</v>
      </c>
      <c r="CP52" s="166">
        <v>31.469200000000001</v>
      </c>
      <c r="CQ52" s="166">
        <v>29.767199999999999</v>
      </c>
      <c r="CR52" s="166">
        <v>45.986600000000003</v>
      </c>
      <c r="CS52" s="166">
        <v>46.562399999999997</v>
      </c>
      <c r="CT52" s="166">
        <v>-23.4299</v>
      </c>
      <c r="CU52" s="166">
        <v>-28.481000000000002</v>
      </c>
      <c r="CV52" s="166">
        <v>-22.757999999999999</v>
      </c>
      <c r="CW52" s="166">
        <v>3.1362999999999999</v>
      </c>
      <c r="CX52" s="166">
        <v>25.14</v>
      </c>
      <c r="CY52" s="166">
        <v>9.5500000000000007</v>
      </c>
      <c r="CZ52" s="166">
        <v>19.848600000000001</v>
      </c>
      <c r="DA52" s="166">
        <v>19.632000000000001</v>
      </c>
      <c r="DB52" s="166">
        <v>-8.98</v>
      </c>
      <c r="DC52" s="166">
        <v>-6.2206999999999999</v>
      </c>
      <c r="DD52" s="167"/>
      <c r="DE52" s="167"/>
      <c r="DF52" s="166">
        <v>15.416</v>
      </c>
      <c r="DG52" s="166">
        <v>-16.988099999999999</v>
      </c>
      <c r="DH52" s="166">
        <v>-4.5330000000000004</v>
      </c>
      <c r="DI52" s="166">
        <v>-28</v>
      </c>
      <c r="DJ52" s="166">
        <v>-27.7</v>
      </c>
      <c r="DK52" s="166">
        <v>-3.9819</v>
      </c>
      <c r="DL52" s="166">
        <v>0.37990000000000002</v>
      </c>
      <c r="DM52" s="166">
        <v>9.1524000000000001</v>
      </c>
      <c r="DN52" s="166">
        <v>7.9843000000000002</v>
      </c>
      <c r="DO52" s="166">
        <v>0.84</v>
      </c>
      <c r="DP52" s="166">
        <v>-2.5099999999999998</v>
      </c>
      <c r="DQ52" s="166">
        <v>7.4245000000000001</v>
      </c>
      <c r="DR52" s="166">
        <v>-15.280900000000001</v>
      </c>
      <c r="DS52" s="166">
        <v>-4.1399999999999997</v>
      </c>
      <c r="DT52" s="166">
        <v>-4.21</v>
      </c>
      <c r="DU52" s="166">
        <v>19.34</v>
      </c>
      <c r="DV52" s="166">
        <v>19.739999999999998</v>
      </c>
      <c r="DW52" s="166">
        <v>-12.1091</v>
      </c>
      <c r="DX52" s="166">
        <v>-6.2272999999999996</v>
      </c>
      <c r="DY52" s="166">
        <v>-27.332899999999999</v>
      </c>
      <c r="DZ52" s="166">
        <v>-26.0273</v>
      </c>
      <c r="EA52" s="166">
        <v>18.2879</v>
      </c>
      <c r="EB52" s="166">
        <v>-0.94420000000000004</v>
      </c>
      <c r="EC52" s="166">
        <v>-10.7485</v>
      </c>
      <c r="ED52" s="166">
        <v>-10.3492</v>
      </c>
      <c r="EE52" s="166">
        <v>-19.458200000000001</v>
      </c>
      <c r="EF52" s="166">
        <v>-22.805299999999999</v>
      </c>
      <c r="EG52" s="166">
        <v>-10.364000000000001</v>
      </c>
      <c r="EH52" s="166">
        <v>-80.205299999999994</v>
      </c>
      <c r="EI52" s="166">
        <v>-13.0426</v>
      </c>
      <c r="EJ52" s="167"/>
      <c r="EK52" s="166">
        <v>-8.2437000000000005</v>
      </c>
      <c r="EL52" s="166">
        <v>-7.5026000000000002</v>
      </c>
      <c r="EM52" s="166">
        <v>11.769</v>
      </c>
      <c r="EN52" s="166">
        <v>-7.8384999999999998</v>
      </c>
      <c r="EO52" s="166">
        <v>-7.7969999999999997</v>
      </c>
      <c r="EP52" s="166">
        <v>-7.1719999999999997</v>
      </c>
      <c r="EQ52" s="166">
        <v>-19.184899999999999</v>
      </c>
      <c r="ER52" s="166">
        <v>-18.834199999999999</v>
      </c>
      <c r="ES52" s="166">
        <v>3.3441999999999998</v>
      </c>
      <c r="ET52" s="167"/>
      <c r="EU52" s="166">
        <v>-8.4499999999999993</v>
      </c>
      <c r="EV52" s="166">
        <v>0</v>
      </c>
      <c r="EW52" s="166">
        <v>3.1240000000000001</v>
      </c>
      <c r="EX52" s="166">
        <v>-6.1036000000000001</v>
      </c>
      <c r="EY52" s="166">
        <v>-10.151300000000001</v>
      </c>
      <c r="EZ52" s="166">
        <v>-10.1655</v>
      </c>
      <c r="FA52" s="166">
        <v>7.7587999999999999</v>
      </c>
      <c r="FB52" s="166">
        <v>5.8764000000000003</v>
      </c>
      <c r="FC52" s="166">
        <v>-23.3977</v>
      </c>
      <c r="FD52" s="166">
        <v>4.7209000000000003</v>
      </c>
      <c r="FE52" s="167"/>
      <c r="FF52" s="166">
        <v>4.4316000000000004</v>
      </c>
      <c r="FG52" s="166">
        <v>3.1118999999999999</v>
      </c>
      <c r="FH52" s="166">
        <v>3.4142999999999999</v>
      </c>
      <c r="FI52" s="166">
        <v>0</v>
      </c>
      <c r="FJ52" s="166">
        <v>2.0095000000000001</v>
      </c>
      <c r="FK52" s="166">
        <v>1.8420000000000001</v>
      </c>
      <c r="FL52" s="166">
        <v>5.8609999999999998</v>
      </c>
      <c r="FM52" s="166">
        <v>7.6338999999999997</v>
      </c>
      <c r="FN52" s="166">
        <v>7.4241999999999999</v>
      </c>
      <c r="FO52" s="166">
        <v>20.267499999999998</v>
      </c>
      <c r="FP52" s="166">
        <v>35.838099999999997</v>
      </c>
      <c r="FQ52" s="166">
        <v>28.302399999999999</v>
      </c>
      <c r="FR52" s="166">
        <v>-20.79</v>
      </c>
      <c r="FS52" s="166">
        <v>-0.62939999999999996</v>
      </c>
      <c r="FT52" s="166">
        <v>0.21809999999999999</v>
      </c>
      <c r="FU52" s="166">
        <v>0.24</v>
      </c>
      <c r="FV52" s="166">
        <v>1.06</v>
      </c>
      <c r="FW52" s="166">
        <v>-27.468699999999998</v>
      </c>
      <c r="FX52" s="167"/>
      <c r="FY52" s="166">
        <v>3.33</v>
      </c>
      <c r="FZ52" s="166">
        <v>0.69199999999999995</v>
      </c>
      <c r="GA52" s="167"/>
      <c r="GB52" s="166">
        <v>21.01</v>
      </c>
      <c r="GC52" s="166">
        <v>-43.374099999999999</v>
      </c>
      <c r="GD52" s="166">
        <v>-32.003900000000002</v>
      </c>
      <c r="GE52" s="167"/>
      <c r="GF52" s="166">
        <v>24.815300000000001</v>
      </c>
      <c r="GG52" s="167"/>
      <c r="GH52" s="166">
        <v>25.9771</v>
      </c>
      <c r="GI52" s="166">
        <v>-8.3989999999999991</v>
      </c>
      <c r="GJ52" s="166">
        <v>-8.9657</v>
      </c>
      <c r="GK52" s="166">
        <v>3.1762000000000001</v>
      </c>
      <c r="GL52" s="167"/>
      <c r="GM52" s="167"/>
      <c r="GN52" s="166">
        <v>-11.0861</v>
      </c>
      <c r="GO52" s="166">
        <v>-9.4756</v>
      </c>
      <c r="GP52" s="166">
        <v>0.85489999999999999</v>
      </c>
      <c r="GQ52" s="166">
        <v>-21.758700000000001</v>
      </c>
      <c r="GR52" s="166">
        <v>7.4493</v>
      </c>
      <c r="GS52" s="166">
        <v>6.3288000000000002</v>
      </c>
      <c r="GT52" s="166">
        <v>189.1576</v>
      </c>
      <c r="GU52" s="166">
        <v>-6.9423000000000004</v>
      </c>
      <c r="GV52" s="166">
        <v>-8.2011000000000003</v>
      </c>
      <c r="GW52" s="166">
        <v>-11.420400000000001</v>
      </c>
      <c r="GX52" s="166">
        <v>-0.62419999999999998</v>
      </c>
      <c r="GY52" s="166">
        <v>7.4938000000000002</v>
      </c>
      <c r="GZ52" s="166">
        <v>7.6424000000000003</v>
      </c>
      <c r="HA52" s="166">
        <v>-1.323</v>
      </c>
      <c r="HB52" s="166">
        <v>-4.3718000000000004</v>
      </c>
      <c r="HC52" s="166">
        <v>-2.7526000000000002</v>
      </c>
      <c r="HD52" s="166">
        <v>-2.5099999999999998</v>
      </c>
      <c r="HE52" s="166">
        <v>5.1818</v>
      </c>
      <c r="HF52" s="166">
        <v>57.643999999999998</v>
      </c>
      <c r="HG52" s="166">
        <v>23.414400000000001</v>
      </c>
      <c r="HH52" s="166">
        <v>80.907300000000006</v>
      </c>
      <c r="HI52" s="166">
        <v>39.735500000000002</v>
      </c>
      <c r="HJ52" s="166">
        <v>40.454300000000003</v>
      </c>
      <c r="HK52" s="166">
        <v>-14.3878</v>
      </c>
      <c r="HL52" s="166">
        <v>-14.9998</v>
      </c>
      <c r="HM52" s="166">
        <v>-13.609500000000001</v>
      </c>
      <c r="HN52" s="166">
        <v>-14.4619</v>
      </c>
      <c r="HO52" s="166">
        <v>41.832599999999999</v>
      </c>
      <c r="HP52" s="166">
        <v>42.193100000000001</v>
      </c>
      <c r="HQ52" s="166">
        <v>-18.560300000000002</v>
      </c>
      <c r="HR52" s="166">
        <v>-17.829699999999999</v>
      </c>
      <c r="HS52" s="166">
        <v>-6.4809000000000001</v>
      </c>
      <c r="HT52" s="166">
        <v>-6.4645000000000001</v>
      </c>
      <c r="HU52" s="167"/>
      <c r="HV52" s="167"/>
      <c r="HW52" s="166">
        <v>-17.8</v>
      </c>
      <c r="HX52" s="166">
        <v>-17.7</v>
      </c>
      <c r="HY52" s="166">
        <v>0.52829999999999999</v>
      </c>
      <c r="HZ52" s="166">
        <v>-4.72</v>
      </c>
      <c r="IA52" s="166">
        <v>47.703800000000001</v>
      </c>
      <c r="IB52" s="166">
        <v>18.5549</v>
      </c>
      <c r="IC52" s="166">
        <v>18.936</v>
      </c>
      <c r="ID52" s="166">
        <v>-19.899999999999999</v>
      </c>
      <c r="IE52" s="166">
        <v>-23.9</v>
      </c>
      <c r="IF52" s="166">
        <v>3.5</v>
      </c>
      <c r="IG52" s="166">
        <v>2.9</v>
      </c>
      <c r="IH52" s="167"/>
      <c r="II52" s="166">
        <v>-17.992899999999999</v>
      </c>
      <c r="IJ52" s="166">
        <v>-104.5628</v>
      </c>
      <c r="IK52" s="166">
        <v>-17.4528</v>
      </c>
      <c r="IL52" s="166">
        <v>-244.0977</v>
      </c>
      <c r="IM52" s="166">
        <v>7.0563000000000002</v>
      </c>
      <c r="IN52" s="166">
        <v>-20.849</v>
      </c>
      <c r="IO52" s="166">
        <v>81.425299999999993</v>
      </c>
      <c r="IP52" s="166">
        <v>80.498199999999997</v>
      </c>
      <c r="IQ52" s="166">
        <v>142.27029999999999</v>
      </c>
      <c r="IR52" s="166">
        <v>72.273700000000005</v>
      </c>
      <c r="IS52" s="167"/>
      <c r="IT52" s="167"/>
      <c r="IU52" s="167"/>
      <c r="IV52" s="167"/>
      <c r="IW52" s="166">
        <v>180.46360000000001</v>
      </c>
      <c r="IX52" s="166">
        <v>-172.69909999999999</v>
      </c>
      <c r="IY52" s="166">
        <v>6.5728</v>
      </c>
      <c r="IZ52" s="166">
        <v>-0.66169999999999995</v>
      </c>
      <c r="JA52" s="166">
        <v>-2.4842</v>
      </c>
      <c r="JB52" s="167"/>
      <c r="JC52" s="166">
        <v>-7.92</v>
      </c>
      <c r="JD52" s="166">
        <v>-0.45800000000000002</v>
      </c>
      <c r="JE52" s="166">
        <v>-0.46400000000000002</v>
      </c>
      <c r="JF52" s="166">
        <v>3.44</v>
      </c>
      <c r="JG52" s="166">
        <v>-1.04</v>
      </c>
      <c r="JH52" s="166">
        <v>-1.8535999999999999</v>
      </c>
      <c r="JI52" s="166">
        <v>-4.6859999999999999</v>
      </c>
      <c r="JJ52" s="166">
        <v>7.0328999999999997</v>
      </c>
      <c r="JK52" s="166">
        <v>7.9118000000000004</v>
      </c>
      <c r="JL52" s="166">
        <v>-16.100000000000001</v>
      </c>
      <c r="JM52" s="166">
        <v>1.903</v>
      </c>
      <c r="JN52" s="166">
        <v>3.1070000000000002</v>
      </c>
      <c r="JO52" s="166">
        <v>2.4727000000000001</v>
      </c>
      <c r="JP52" s="166">
        <v>2.8412999999999999</v>
      </c>
      <c r="JQ52" s="166">
        <v>2.9521999999999999</v>
      </c>
      <c r="JR52" s="166">
        <v>2.9045999999999998</v>
      </c>
      <c r="JS52" s="166">
        <v>2.8866000000000001</v>
      </c>
      <c r="JT52" s="167"/>
      <c r="JU52" s="166">
        <v>8.5</v>
      </c>
      <c r="JV52" s="166">
        <v>9.0533000000000001</v>
      </c>
      <c r="JW52" s="166">
        <v>0.38</v>
      </c>
      <c r="JX52" s="167"/>
      <c r="JY52" s="166">
        <v>-20.450500000000002</v>
      </c>
      <c r="JZ52" s="166">
        <v>-5.8068</v>
      </c>
      <c r="KA52" s="166">
        <v>-12.428699999999999</v>
      </c>
      <c r="KB52" s="166">
        <v>-17.381599999999999</v>
      </c>
      <c r="KC52" s="166">
        <v>0</v>
      </c>
      <c r="KD52" s="166">
        <v>-8.6583000000000006</v>
      </c>
      <c r="KE52" s="166">
        <v>5.7869000000000002</v>
      </c>
      <c r="KF52" s="166">
        <v>-10.6</v>
      </c>
      <c r="KG52" s="166">
        <v>-4.4000000000000004</v>
      </c>
      <c r="KH52" s="166">
        <v>77.020700000000005</v>
      </c>
      <c r="KI52" s="166">
        <v>-162.66059999999999</v>
      </c>
    </row>
    <row r="53" spans="1:295" ht="18" customHeight="1" x14ac:dyDescent="0.3">
      <c r="A53" s="162" t="s">
        <v>71</v>
      </c>
      <c r="B53" s="162" t="s">
        <v>785</v>
      </c>
      <c r="C53" s="166">
        <v>0</v>
      </c>
      <c r="D53" s="166">
        <v>4.2603</v>
      </c>
      <c r="E53" s="166">
        <v>-8.9499999999999993</v>
      </c>
      <c r="F53" s="166">
        <v>4.6288</v>
      </c>
      <c r="G53" s="166">
        <v>11.302899999999999</v>
      </c>
      <c r="H53" s="167"/>
      <c r="I53" s="166">
        <v>3.274</v>
      </c>
      <c r="J53" s="167"/>
      <c r="K53" s="166">
        <v>14.063700000000001</v>
      </c>
      <c r="L53" s="166">
        <v>5.3608000000000002</v>
      </c>
      <c r="M53" s="166">
        <v>5.0282999999999998</v>
      </c>
      <c r="N53" s="166">
        <v>-22.2</v>
      </c>
      <c r="O53" s="166">
        <v>-22</v>
      </c>
      <c r="P53" s="166">
        <v>-2.2000000000000002</v>
      </c>
      <c r="Q53" s="166">
        <v>0.82799999999999996</v>
      </c>
      <c r="R53" s="166">
        <v>-13.2</v>
      </c>
      <c r="S53" s="166">
        <v>3.5047999999999999</v>
      </c>
      <c r="T53" s="166">
        <v>5.5982000000000003</v>
      </c>
      <c r="U53" s="166">
        <v>3.0173000000000001</v>
      </c>
      <c r="V53" s="166">
        <v>2.7917999999999998</v>
      </c>
      <c r="W53" s="166">
        <v>5.1014999999999997</v>
      </c>
      <c r="X53" s="166">
        <v>0.61319999999999997</v>
      </c>
      <c r="Y53" s="166">
        <v>0.69010000000000005</v>
      </c>
      <c r="Z53" s="166">
        <v>0.1129</v>
      </c>
      <c r="AA53" s="167"/>
      <c r="AB53" s="166">
        <v>-1.0755999999999999</v>
      </c>
      <c r="AC53" s="166">
        <v>-0.74399999999999999</v>
      </c>
      <c r="AD53" s="166">
        <v>-0.73299999999999998</v>
      </c>
      <c r="AE53" s="166">
        <v>2.41</v>
      </c>
      <c r="AF53" s="166">
        <v>0</v>
      </c>
      <c r="AG53" s="166">
        <v>-13.2</v>
      </c>
      <c r="AH53" s="166">
        <v>-2.488</v>
      </c>
      <c r="AI53" s="166">
        <v>0.25900000000000001</v>
      </c>
      <c r="AJ53" s="167"/>
      <c r="AK53" s="166">
        <v>-6.79</v>
      </c>
      <c r="AL53" s="167"/>
      <c r="AM53" s="166">
        <v>-15.93</v>
      </c>
      <c r="AN53" s="166">
        <v>-16</v>
      </c>
      <c r="AO53" s="166">
        <v>5.5991999999999997</v>
      </c>
      <c r="AP53" s="166">
        <v>3.4706999999999999</v>
      </c>
      <c r="AQ53" s="166">
        <v>21.452500000000001</v>
      </c>
      <c r="AR53" s="166">
        <v>23.036300000000001</v>
      </c>
      <c r="AS53" s="166">
        <v>-12.9628</v>
      </c>
      <c r="AT53" s="166">
        <v>-12.190300000000001</v>
      </c>
      <c r="AU53" s="166">
        <v>-12.459199999999999</v>
      </c>
      <c r="AV53" s="166">
        <v>1.7887999999999999</v>
      </c>
      <c r="AW53" s="166">
        <v>1.8207</v>
      </c>
      <c r="AX53" s="166">
        <v>-14.333600000000001</v>
      </c>
      <c r="AY53" s="166">
        <v>-11.3865</v>
      </c>
      <c r="AZ53" s="166">
        <v>16.675599999999999</v>
      </c>
      <c r="BA53" s="166">
        <v>16.7714</v>
      </c>
      <c r="BB53" s="166">
        <v>-2.2477999999999998</v>
      </c>
      <c r="BC53" s="166">
        <v>7.5056000000000003</v>
      </c>
      <c r="BD53" s="166">
        <v>-4.9000000000000004</v>
      </c>
      <c r="BE53" s="166">
        <v>-5.2</v>
      </c>
      <c r="BF53" s="166">
        <v>-23.448799999999999</v>
      </c>
      <c r="BG53" s="166">
        <v>-23.383299999999998</v>
      </c>
      <c r="BH53" s="166">
        <v>-0.37730000000000002</v>
      </c>
      <c r="BI53" s="167"/>
      <c r="BJ53" s="166">
        <v>-6.1035000000000004</v>
      </c>
      <c r="BK53" s="166">
        <v>2.3584999999999998</v>
      </c>
      <c r="BL53" s="166">
        <v>1.5768</v>
      </c>
      <c r="BM53" s="166">
        <v>1.1842999999999999</v>
      </c>
      <c r="BN53" s="166">
        <v>-100.43640000000001</v>
      </c>
      <c r="BO53" s="166">
        <v>56.245600000000003</v>
      </c>
      <c r="BP53" s="166">
        <v>56.154000000000003</v>
      </c>
      <c r="BQ53" s="166">
        <v>-1.2116</v>
      </c>
      <c r="BR53" s="166">
        <v>-151.2783</v>
      </c>
      <c r="BS53" s="167"/>
      <c r="BT53" s="167"/>
      <c r="BU53" s="167"/>
      <c r="BV53" s="166">
        <v>15.3386</v>
      </c>
      <c r="BW53" s="166">
        <v>10.050000000000001</v>
      </c>
      <c r="BX53" s="166">
        <v>8.41</v>
      </c>
      <c r="BY53" s="166">
        <v>-10.07</v>
      </c>
      <c r="BZ53" s="166">
        <v>1.25</v>
      </c>
      <c r="CA53" s="166">
        <v>-7.6314000000000002</v>
      </c>
      <c r="CB53" s="166">
        <v>-7.3635000000000002</v>
      </c>
      <c r="CC53" s="166">
        <v>8.9377999999999993</v>
      </c>
      <c r="CD53" s="166">
        <v>7.8480999999999996</v>
      </c>
      <c r="CE53" s="166">
        <v>0.35549999999999998</v>
      </c>
      <c r="CF53" s="166">
        <v>16.2422</v>
      </c>
      <c r="CG53" s="166">
        <v>16.218</v>
      </c>
      <c r="CH53" s="166">
        <v>-5.2683999999999997</v>
      </c>
      <c r="CI53" s="167"/>
      <c r="CJ53" s="167"/>
      <c r="CK53" s="167"/>
      <c r="CL53" s="166">
        <v>-19.100000000000001</v>
      </c>
      <c r="CM53" s="166">
        <v>-18.5</v>
      </c>
      <c r="CN53" s="166">
        <v>-3.07</v>
      </c>
      <c r="CO53" s="166">
        <v>28.233799999999999</v>
      </c>
      <c r="CP53" s="166">
        <v>28.537700000000001</v>
      </c>
      <c r="CQ53" s="166">
        <v>26.235700000000001</v>
      </c>
      <c r="CR53" s="166">
        <v>47.994199999999999</v>
      </c>
      <c r="CS53" s="166">
        <v>48.805900000000001</v>
      </c>
      <c r="CT53" s="166">
        <v>-24.796700000000001</v>
      </c>
      <c r="CU53" s="166">
        <v>-30.551600000000001</v>
      </c>
      <c r="CV53" s="166">
        <v>-24.584199999999999</v>
      </c>
      <c r="CW53" s="166">
        <v>3.1855000000000002</v>
      </c>
      <c r="CX53" s="166">
        <v>24.12</v>
      </c>
      <c r="CY53" s="166">
        <v>8.9499999999999993</v>
      </c>
      <c r="CZ53" s="166">
        <v>18.598600000000001</v>
      </c>
      <c r="DA53" s="166">
        <v>18.362400000000001</v>
      </c>
      <c r="DB53" s="166">
        <v>-8.3000000000000007</v>
      </c>
      <c r="DC53" s="166">
        <v>-238.6362</v>
      </c>
      <c r="DD53" s="167"/>
      <c r="DE53" s="167"/>
      <c r="DF53" s="166">
        <v>16.377300000000002</v>
      </c>
      <c r="DG53" s="166">
        <v>-17.2895</v>
      </c>
      <c r="DH53" s="166">
        <v>-4.1734</v>
      </c>
      <c r="DI53" s="167"/>
      <c r="DJ53" s="167"/>
      <c r="DK53" s="166">
        <v>-4.0491000000000001</v>
      </c>
      <c r="DL53" s="166">
        <v>-0.374</v>
      </c>
      <c r="DM53" s="166">
        <v>8.2060999999999993</v>
      </c>
      <c r="DN53" s="166">
        <v>6.6855000000000002</v>
      </c>
      <c r="DO53" s="166">
        <v>-0.15</v>
      </c>
      <c r="DP53" s="166">
        <v>-2.46</v>
      </c>
      <c r="DQ53" s="166">
        <v>9.0675000000000008</v>
      </c>
      <c r="DR53" s="166">
        <v>-17.021000000000001</v>
      </c>
      <c r="DS53" s="166">
        <v>-7.5</v>
      </c>
      <c r="DT53" s="166">
        <v>-7.4</v>
      </c>
      <c r="DU53" s="166">
        <v>23.46</v>
      </c>
      <c r="DV53" s="166">
        <v>18.54</v>
      </c>
      <c r="DW53" s="166">
        <v>-16.090900000000001</v>
      </c>
      <c r="DX53" s="166">
        <v>-7.9726999999999997</v>
      </c>
      <c r="DY53" s="166">
        <v>-25.152000000000001</v>
      </c>
      <c r="DZ53" s="166">
        <v>-23.854500000000002</v>
      </c>
      <c r="EA53" s="166">
        <v>15.5967</v>
      </c>
      <c r="EB53" s="166">
        <v>-3.2191999999999998</v>
      </c>
      <c r="EC53" s="166">
        <v>-12.125999999999999</v>
      </c>
      <c r="ED53" s="166">
        <v>-12.002000000000001</v>
      </c>
      <c r="EE53" s="166">
        <v>-18.421900000000001</v>
      </c>
      <c r="EF53" s="166">
        <v>-21.9803</v>
      </c>
      <c r="EG53" s="166">
        <v>-10.843</v>
      </c>
      <c r="EH53" s="166">
        <v>-90.273300000000006</v>
      </c>
      <c r="EI53" s="166">
        <v>-8.3972999999999995</v>
      </c>
      <c r="EJ53" s="167"/>
      <c r="EK53" s="166">
        <v>-8.2640999999999991</v>
      </c>
      <c r="EL53" s="166">
        <v>-7.4310999999999998</v>
      </c>
      <c r="EM53" s="166">
        <v>10.786799999999999</v>
      </c>
      <c r="EN53" s="166">
        <v>-7.5669000000000004</v>
      </c>
      <c r="EO53" s="166">
        <v>-8.0257000000000005</v>
      </c>
      <c r="EP53" s="166">
        <v>-3.0760000000000001</v>
      </c>
      <c r="EQ53" s="166">
        <v>-18.1708</v>
      </c>
      <c r="ER53" s="166">
        <v>-17.783200000000001</v>
      </c>
      <c r="ES53" s="166">
        <v>2.1415999999999999</v>
      </c>
      <c r="ET53" s="167"/>
      <c r="EU53" s="166">
        <v>-10.61</v>
      </c>
      <c r="EV53" s="166">
        <v>0</v>
      </c>
      <c r="EW53" s="166">
        <v>2.9062000000000001</v>
      </c>
      <c r="EX53" s="166">
        <v>-4.5785999999999998</v>
      </c>
      <c r="EY53" s="166">
        <v>-10.7189</v>
      </c>
      <c r="EZ53" s="166">
        <v>-10.582800000000001</v>
      </c>
      <c r="FA53" s="166">
        <v>7.2835000000000001</v>
      </c>
      <c r="FB53" s="166">
        <v>3.78</v>
      </c>
      <c r="FC53" s="166">
        <v>-21.606200000000001</v>
      </c>
      <c r="FD53" s="166">
        <v>5.4684999999999997</v>
      </c>
      <c r="FE53" s="167"/>
      <c r="FF53" s="166">
        <v>5.0669000000000004</v>
      </c>
      <c r="FG53" s="166">
        <v>3.3803999999999998</v>
      </c>
      <c r="FH53" s="166">
        <v>3.3317999999999999</v>
      </c>
      <c r="FI53" s="166">
        <v>0</v>
      </c>
      <c r="FJ53" s="166">
        <v>-0.66979999999999995</v>
      </c>
      <c r="FK53" s="166">
        <v>-1.3396999999999999</v>
      </c>
      <c r="FL53" s="166">
        <v>9.5449999999999999</v>
      </c>
      <c r="FM53" s="166">
        <v>5.8627000000000002</v>
      </c>
      <c r="FN53" s="166">
        <v>5.2988999999999997</v>
      </c>
      <c r="FO53" s="166">
        <v>22.185500000000001</v>
      </c>
      <c r="FP53" s="166">
        <v>37.182099999999998</v>
      </c>
      <c r="FQ53" s="166">
        <v>25.685199999999998</v>
      </c>
      <c r="FR53" s="166">
        <v>-21.51</v>
      </c>
      <c r="FS53" s="166">
        <v>-0.71730000000000005</v>
      </c>
      <c r="FT53" s="166">
        <v>0.21809999999999999</v>
      </c>
      <c r="FU53" s="166">
        <v>0.21</v>
      </c>
      <c r="FV53" s="166">
        <v>2.44</v>
      </c>
      <c r="FW53" s="166">
        <v>-25.942399999999999</v>
      </c>
      <c r="FX53" s="166">
        <v>0</v>
      </c>
      <c r="FY53" s="166">
        <v>3.2839999999999998</v>
      </c>
      <c r="FZ53" s="166">
        <v>0.61299999999999999</v>
      </c>
      <c r="GA53" s="167"/>
      <c r="GB53" s="166">
        <v>20.6</v>
      </c>
      <c r="GC53" s="166">
        <v>-43.567399999999999</v>
      </c>
      <c r="GD53" s="166">
        <v>-32.606299999999997</v>
      </c>
      <c r="GE53" s="166">
        <v>-1.84</v>
      </c>
      <c r="GF53" s="166">
        <v>24.045100000000001</v>
      </c>
      <c r="GG53" s="167"/>
      <c r="GH53" s="166">
        <v>25.7622</v>
      </c>
      <c r="GI53" s="166">
        <v>-7.5670999999999999</v>
      </c>
      <c r="GJ53" s="166">
        <v>-8.06</v>
      </c>
      <c r="GK53" s="166">
        <v>2.9403999999999999</v>
      </c>
      <c r="GL53" s="167"/>
      <c r="GM53" s="167"/>
      <c r="GN53" s="166">
        <v>-10.9193</v>
      </c>
      <c r="GO53" s="166">
        <v>-9.9915000000000003</v>
      </c>
      <c r="GP53" s="166">
        <v>1.1615</v>
      </c>
      <c r="GQ53" s="166">
        <v>-23.308800000000002</v>
      </c>
      <c r="GR53" s="166">
        <v>6.3075000000000001</v>
      </c>
      <c r="GS53" s="166">
        <v>5.6573000000000002</v>
      </c>
      <c r="GT53" s="166">
        <v>180.26349999999999</v>
      </c>
      <c r="GU53" s="166">
        <v>-8.0927000000000007</v>
      </c>
      <c r="GV53" s="166">
        <v>-9.3312000000000008</v>
      </c>
      <c r="GW53" s="166">
        <v>-10.442399999999999</v>
      </c>
      <c r="GX53" s="167"/>
      <c r="GY53" s="166">
        <v>7.0176999999999996</v>
      </c>
      <c r="GZ53" s="166">
        <v>7.1440999999999999</v>
      </c>
      <c r="HA53" s="166">
        <v>-1</v>
      </c>
      <c r="HB53" s="166">
        <v>-2.4986000000000002</v>
      </c>
      <c r="HC53" s="166">
        <v>0</v>
      </c>
      <c r="HD53" s="166">
        <v>-4.6100000000000003</v>
      </c>
      <c r="HE53" s="166">
        <v>7.0002000000000004</v>
      </c>
      <c r="HF53" s="166">
        <v>64.506100000000004</v>
      </c>
      <c r="HG53" s="166">
        <v>18.617999999999999</v>
      </c>
      <c r="HH53" s="166">
        <v>86.081999999999994</v>
      </c>
      <c r="HI53" s="166">
        <v>39.273699999999998</v>
      </c>
      <c r="HJ53" s="166">
        <v>40.3919</v>
      </c>
      <c r="HK53" s="166">
        <v>-14.2547</v>
      </c>
      <c r="HL53" s="166">
        <v>-14.6196</v>
      </c>
      <c r="HM53" s="166">
        <v>-12.7784</v>
      </c>
      <c r="HN53" s="166">
        <v>-15.051</v>
      </c>
      <c r="HO53" s="167"/>
      <c r="HP53" s="167"/>
      <c r="HQ53" s="166">
        <v>-20.290700000000001</v>
      </c>
      <c r="HR53" s="166">
        <v>-19.648</v>
      </c>
      <c r="HS53" s="166">
        <v>-6.6167999999999996</v>
      </c>
      <c r="HT53" s="166">
        <v>-6.7683999999999997</v>
      </c>
      <c r="HU53" s="167"/>
      <c r="HV53" s="167"/>
      <c r="HW53" s="166">
        <v>-17.399999999999999</v>
      </c>
      <c r="HX53" s="166">
        <v>-17.399999999999999</v>
      </c>
      <c r="HY53" s="166">
        <v>0.40560000000000002</v>
      </c>
      <c r="HZ53" s="166">
        <v>-5.6</v>
      </c>
      <c r="IA53" s="166">
        <v>48.5289</v>
      </c>
      <c r="IB53" s="166">
        <v>18.586500000000001</v>
      </c>
      <c r="IC53" s="166">
        <v>18.4679</v>
      </c>
      <c r="ID53" s="166">
        <v>-20.3</v>
      </c>
      <c r="IE53" s="166">
        <v>-23</v>
      </c>
      <c r="IF53" s="166">
        <v>3.8</v>
      </c>
      <c r="IG53" s="166">
        <v>2.9</v>
      </c>
      <c r="IH53" s="167"/>
      <c r="II53" s="167"/>
      <c r="IJ53" s="166">
        <v>-103.20189999999999</v>
      </c>
      <c r="IK53" s="166">
        <v>-20.093599999999999</v>
      </c>
      <c r="IL53" s="166">
        <v>-244.1354</v>
      </c>
      <c r="IM53" s="166">
        <v>13.7768</v>
      </c>
      <c r="IN53" s="166">
        <v>-21.160599999999999</v>
      </c>
      <c r="IO53" s="166">
        <v>83.159499999999994</v>
      </c>
      <c r="IP53" s="166">
        <v>82.231899999999996</v>
      </c>
      <c r="IQ53" s="166">
        <v>141.80690000000001</v>
      </c>
      <c r="IR53" s="166">
        <v>71.778499999999994</v>
      </c>
      <c r="IS53" s="167"/>
      <c r="IT53" s="167"/>
      <c r="IU53" s="167"/>
      <c r="IV53" s="167"/>
      <c r="IW53" s="166">
        <v>179.59</v>
      </c>
      <c r="IX53" s="166">
        <v>-172.24770000000001</v>
      </c>
      <c r="IY53" s="166">
        <v>9.5643999999999991</v>
      </c>
      <c r="IZ53" s="166">
        <v>0.51729999999999998</v>
      </c>
      <c r="JA53" s="166">
        <v>-1.0290999999999999</v>
      </c>
      <c r="JB53" s="167"/>
      <c r="JC53" s="166">
        <v>-7.36</v>
      </c>
      <c r="JD53" s="166">
        <v>-0.44</v>
      </c>
      <c r="JE53" s="166">
        <v>-0.44600000000000001</v>
      </c>
      <c r="JF53" s="166">
        <v>2.2400000000000002</v>
      </c>
      <c r="JG53" s="166">
        <v>-1.1200000000000001</v>
      </c>
      <c r="JH53" s="166">
        <v>-2.2517</v>
      </c>
      <c r="JI53" s="166">
        <v>-4.6859999999999999</v>
      </c>
      <c r="JJ53" s="166">
        <v>7.0909000000000004</v>
      </c>
      <c r="JK53" s="166">
        <v>8.0307999999999993</v>
      </c>
      <c r="JL53" s="166">
        <v>-16.7</v>
      </c>
      <c r="JM53" s="166">
        <v>0.82699999999999996</v>
      </c>
      <c r="JN53" s="166">
        <v>0.53</v>
      </c>
      <c r="JO53" s="166">
        <v>2.7040000000000002</v>
      </c>
      <c r="JP53" s="166">
        <v>3.1230000000000002</v>
      </c>
      <c r="JQ53" s="166">
        <v>2.9321000000000002</v>
      </c>
      <c r="JR53" s="166">
        <v>2.7214999999999998</v>
      </c>
      <c r="JS53" s="166">
        <v>3.4325000000000001</v>
      </c>
      <c r="JT53" s="167"/>
      <c r="JU53" s="166">
        <v>7.4</v>
      </c>
      <c r="JV53" s="166">
        <v>9.6196000000000002</v>
      </c>
      <c r="JW53" s="166">
        <v>0.31</v>
      </c>
      <c r="JX53" s="167"/>
      <c r="JY53" s="166">
        <v>-21.301500000000001</v>
      </c>
      <c r="JZ53" s="166">
        <v>-6.1733000000000002</v>
      </c>
      <c r="KA53" s="166">
        <v>-11.857799999999999</v>
      </c>
      <c r="KB53" s="166">
        <v>-19.127800000000001</v>
      </c>
      <c r="KC53" s="166">
        <v>0</v>
      </c>
      <c r="KD53" s="166">
        <v>-7.7864000000000004</v>
      </c>
      <c r="KE53" s="166">
        <v>5.3480999999999996</v>
      </c>
      <c r="KF53" s="166">
        <v>-9.8000000000000007</v>
      </c>
      <c r="KG53" s="166">
        <v>-4.8</v>
      </c>
      <c r="KH53" s="166">
        <v>84.663200000000003</v>
      </c>
      <c r="KI53" s="166">
        <v>-173.34209999999999</v>
      </c>
    </row>
    <row r="54" spans="1:295" ht="18" customHeight="1" x14ac:dyDescent="0.3">
      <c r="A54" s="162" t="s">
        <v>71</v>
      </c>
      <c r="B54" s="162" t="s">
        <v>786</v>
      </c>
      <c r="C54" s="166">
        <v>0</v>
      </c>
      <c r="D54" s="166">
        <v>4.0271999999999997</v>
      </c>
      <c r="E54" s="166">
        <v>-8.7632999999999992</v>
      </c>
      <c r="F54" s="166">
        <v>4.5255999999999998</v>
      </c>
      <c r="G54" s="166">
        <v>10.8925</v>
      </c>
      <c r="H54" s="167"/>
      <c r="I54" s="166">
        <v>3.1423000000000001</v>
      </c>
      <c r="J54" s="167"/>
      <c r="K54" s="166">
        <v>12.9389</v>
      </c>
      <c r="L54" s="166">
        <v>4.7929000000000004</v>
      </c>
      <c r="M54" s="166">
        <v>4.4782999999999999</v>
      </c>
      <c r="N54" s="166">
        <v>-22.2</v>
      </c>
      <c r="O54" s="166">
        <v>-22</v>
      </c>
      <c r="P54" s="166">
        <v>-2.2000000000000002</v>
      </c>
      <c r="Q54" s="166">
        <v>0.82799999999999996</v>
      </c>
      <c r="R54" s="166">
        <v>-15.4</v>
      </c>
      <c r="S54" s="166">
        <v>3.7029999999999998</v>
      </c>
      <c r="T54" s="166">
        <v>6.2953999999999999</v>
      </c>
      <c r="U54" s="166">
        <v>2.7728000000000002</v>
      </c>
      <c r="V54" s="166">
        <v>2.544</v>
      </c>
      <c r="W54" s="166">
        <v>4.4215999999999998</v>
      </c>
      <c r="X54" s="166">
        <v>0.86409999999999998</v>
      </c>
      <c r="Y54" s="166">
        <v>0.64229999999999998</v>
      </c>
      <c r="Z54" s="166">
        <v>0.11269999999999999</v>
      </c>
      <c r="AA54" s="167"/>
      <c r="AB54" s="166">
        <v>-1.0966</v>
      </c>
      <c r="AC54" s="166">
        <v>-0.86899999999999999</v>
      </c>
      <c r="AD54" s="166">
        <v>-0.84899999999999998</v>
      </c>
      <c r="AE54" s="166">
        <v>2.4060000000000001</v>
      </c>
      <c r="AF54" s="166">
        <v>0</v>
      </c>
      <c r="AG54" s="166">
        <v>-11</v>
      </c>
      <c r="AH54" s="166">
        <v>-2.4609999999999999</v>
      </c>
      <c r="AI54" s="166">
        <v>0.252</v>
      </c>
      <c r="AJ54" s="167"/>
      <c r="AK54" s="166">
        <v>-7.89</v>
      </c>
      <c r="AL54" s="167"/>
      <c r="AM54" s="166">
        <v>-15.83</v>
      </c>
      <c r="AN54" s="166">
        <v>-15.88</v>
      </c>
      <c r="AO54" s="166">
        <v>5.3921000000000001</v>
      </c>
      <c r="AP54" s="166">
        <v>3.4047999999999998</v>
      </c>
      <c r="AQ54" s="166">
        <v>20.901900000000001</v>
      </c>
      <c r="AR54" s="166">
        <v>22.4495</v>
      </c>
      <c r="AS54" s="166">
        <v>-11.3744</v>
      </c>
      <c r="AT54" s="166">
        <v>-13.6638</v>
      </c>
      <c r="AU54" s="166">
        <v>-13.235200000000001</v>
      </c>
      <c r="AV54" s="166">
        <v>3.0609999999999999</v>
      </c>
      <c r="AW54" s="166">
        <v>3.552</v>
      </c>
      <c r="AX54" s="166">
        <v>-14.0657</v>
      </c>
      <c r="AY54" s="166">
        <v>-11.788399999999999</v>
      </c>
      <c r="AZ54" s="166">
        <v>19.420999999999999</v>
      </c>
      <c r="BA54" s="166">
        <v>21.1264</v>
      </c>
      <c r="BB54" s="166">
        <v>-7.3223000000000003</v>
      </c>
      <c r="BC54" s="166">
        <v>7.7584999999999997</v>
      </c>
      <c r="BD54" s="166">
        <v>-4.9000000000000004</v>
      </c>
      <c r="BE54" s="166">
        <v>-5.2</v>
      </c>
      <c r="BF54" s="166">
        <v>-22.823399999999999</v>
      </c>
      <c r="BG54" s="166">
        <v>-23.328299999999999</v>
      </c>
      <c r="BH54" s="166">
        <v>-0.35439999999999999</v>
      </c>
      <c r="BI54" s="167"/>
      <c r="BJ54" s="166">
        <v>-7.3817000000000004</v>
      </c>
      <c r="BK54" s="166">
        <v>1.8757999999999999</v>
      </c>
      <c r="BL54" s="166">
        <v>0</v>
      </c>
      <c r="BM54" s="166">
        <v>0.38879999999999998</v>
      </c>
      <c r="BN54" s="166">
        <v>-106.81480000000001</v>
      </c>
      <c r="BO54" s="166">
        <v>52.430799999999998</v>
      </c>
      <c r="BP54" s="166">
        <v>52.674900000000001</v>
      </c>
      <c r="BQ54" s="166">
        <v>13.2155</v>
      </c>
      <c r="BR54" s="166">
        <v>-160.31020000000001</v>
      </c>
      <c r="BS54" s="167"/>
      <c r="BT54" s="167"/>
      <c r="BU54" s="167"/>
      <c r="BV54" s="166">
        <v>12.254899999999999</v>
      </c>
      <c r="BW54" s="166">
        <v>9.7100000000000009</v>
      </c>
      <c r="BX54" s="166">
        <v>8.07</v>
      </c>
      <c r="BY54" s="166">
        <v>-11.87</v>
      </c>
      <c r="BZ54" s="166">
        <v>-0.65</v>
      </c>
      <c r="CA54" s="166">
        <v>-5.3540999999999999</v>
      </c>
      <c r="CB54" s="166">
        <v>-5.0861999999999998</v>
      </c>
      <c r="CC54" s="166">
        <v>7.1413000000000002</v>
      </c>
      <c r="CD54" s="166">
        <v>5.8704999999999998</v>
      </c>
      <c r="CE54" s="166">
        <v>1.3782000000000001</v>
      </c>
      <c r="CF54" s="166">
        <v>12.6419</v>
      </c>
      <c r="CG54" s="166">
        <v>12.667299999999999</v>
      </c>
      <c r="CH54" s="166">
        <v>-7.4237000000000002</v>
      </c>
      <c r="CI54" s="167"/>
      <c r="CJ54" s="167"/>
      <c r="CK54" s="167"/>
      <c r="CL54" s="166">
        <v>-21.1</v>
      </c>
      <c r="CM54" s="166">
        <v>-20.399999999999999</v>
      </c>
      <c r="CN54" s="166">
        <v>-2.68</v>
      </c>
      <c r="CO54" s="166">
        <v>23.996500000000001</v>
      </c>
      <c r="CP54" s="166">
        <v>23.970199999999998</v>
      </c>
      <c r="CQ54" s="166">
        <v>22.406400000000001</v>
      </c>
      <c r="CR54" s="166">
        <v>48.889499999999998</v>
      </c>
      <c r="CS54" s="166">
        <v>49.210500000000003</v>
      </c>
      <c r="CT54" s="166">
        <v>-24.6234</v>
      </c>
      <c r="CU54" s="166">
        <v>-29.189699999999998</v>
      </c>
      <c r="CV54" s="166">
        <v>-23.9649</v>
      </c>
      <c r="CW54" s="166">
        <v>2.9744999999999999</v>
      </c>
      <c r="CX54" s="166">
        <v>23.16</v>
      </c>
      <c r="CY54" s="166">
        <v>8.4600000000000009</v>
      </c>
      <c r="CZ54" s="166">
        <v>16.879899999999999</v>
      </c>
      <c r="DA54" s="166">
        <v>16.799900000000001</v>
      </c>
      <c r="DB54" s="166">
        <v>-8.1999999999999993</v>
      </c>
      <c r="DC54" s="166">
        <v>-276.32139999999998</v>
      </c>
      <c r="DD54" s="167"/>
      <c r="DE54" s="167"/>
      <c r="DF54" s="166">
        <v>18.2563</v>
      </c>
      <c r="DG54" s="166">
        <v>-14.428699999999999</v>
      </c>
      <c r="DH54" s="166">
        <v>-4.1185999999999998</v>
      </c>
      <c r="DI54" s="166">
        <v>-23.2</v>
      </c>
      <c r="DJ54" s="166">
        <v>-23</v>
      </c>
      <c r="DK54" s="166">
        <v>-5.0391000000000004</v>
      </c>
      <c r="DL54" s="166">
        <v>-1.4961</v>
      </c>
      <c r="DM54" s="166">
        <v>7.5751999999999997</v>
      </c>
      <c r="DN54" s="166">
        <v>5.3867000000000003</v>
      </c>
      <c r="DO54" s="166">
        <v>-1.08</v>
      </c>
      <c r="DP54" s="166">
        <v>-2.44</v>
      </c>
      <c r="DQ54" s="166">
        <v>8.3699999999999992</v>
      </c>
      <c r="DR54" s="166">
        <v>-18.273499999999999</v>
      </c>
      <c r="DS54" s="166">
        <v>-9.31</v>
      </c>
      <c r="DT54" s="166">
        <v>-9.4700000000000006</v>
      </c>
      <c r="DU54" s="166">
        <v>25.42</v>
      </c>
      <c r="DV54" s="166">
        <v>17.350000000000001</v>
      </c>
      <c r="DW54" s="166">
        <v>-18.600000000000001</v>
      </c>
      <c r="DX54" s="166">
        <v>-9.2636000000000003</v>
      </c>
      <c r="DY54" s="166">
        <v>-22.624199999999998</v>
      </c>
      <c r="DZ54" s="166">
        <v>-22.090900000000001</v>
      </c>
      <c r="EA54" s="166">
        <v>11.6669</v>
      </c>
      <c r="EB54" s="166">
        <v>-7.0172999999999996</v>
      </c>
      <c r="EC54" s="166">
        <v>-14.9742</v>
      </c>
      <c r="ED54" s="166">
        <v>-14.9032</v>
      </c>
      <c r="EE54" s="166">
        <v>-18.860800000000001</v>
      </c>
      <c r="EF54" s="166">
        <v>-21.670200000000001</v>
      </c>
      <c r="EG54" s="166">
        <v>-9.9760000000000009</v>
      </c>
      <c r="EH54" s="166">
        <v>-105.87139999999999</v>
      </c>
      <c r="EI54" s="166">
        <v>-10.226599999999999</v>
      </c>
      <c r="EJ54" s="167"/>
      <c r="EK54" s="166">
        <v>-8.0416000000000007</v>
      </c>
      <c r="EL54" s="166">
        <v>-7.2287999999999997</v>
      </c>
      <c r="EM54" s="166">
        <v>10.269600000000001</v>
      </c>
      <c r="EN54" s="166">
        <v>-7.4302999999999999</v>
      </c>
      <c r="EO54" s="166">
        <v>-7.1859000000000002</v>
      </c>
      <c r="EP54" s="166">
        <v>-4.6120000000000001</v>
      </c>
      <c r="EQ54" s="166">
        <v>-17.1539</v>
      </c>
      <c r="ER54" s="166">
        <v>-16.793800000000001</v>
      </c>
      <c r="ES54" s="166">
        <v>0.8206</v>
      </c>
      <c r="ET54" s="167"/>
      <c r="EU54" s="166">
        <v>-10.39</v>
      </c>
      <c r="EV54" s="166">
        <v>0</v>
      </c>
      <c r="EW54" s="166">
        <v>2.8448000000000002</v>
      </c>
      <c r="EX54" s="166">
        <v>-3.4897</v>
      </c>
      <c r="EY54" s="166">
        <v>-10.461399999999999</v>
      </c>
      <c r="EZ54" s="166">
        <v>-10.3005</v>
      </c>
      <c r="FA54" s="166">
        <v>6.7710999999999997</v>
      </c>
      <c r="FB54" s="166">
        <v>2.8405</v>
      </c>
      <c r="FC54" s="166">
        <v>-21.430399999999999</v>
      </c>
      <c r="FD54" s="166">
        <v>5.3853</v>
      </c>
      <c r="FE54" s="167"/>
      <c r="FF54" s="166">
        <v>5.0974000000000004</v>
      </c>
      <c r="FG54" s="166">
        <v>3.3166000000000002</v>
      </c>
      <c r="FH54" s="166">
        <v>3.2568000000000001</v>
      </c>
      <c r="FI54" s="166">
        <v>0</v>
      </c>
      <c r="FJ54" s="166">
        <v>-2.3443999999999998</v>
      </c>
      <c r="FK54" s="166">
        <v>-2.6793</v>
      </c>
      <c r="FL54" s="166">
        <v>7.8704000000000001</v>
      </c>
      <c r="FM54" s="166">
        <v>3.8753000000000002</v>
      </c>
      <c r="FN54" s="166">
        <v>4.4107000000000003</v>
      </c>
      <c r="FO54" s="166">
        <v>24.3613</v>
      </c>
      <c r="FP54" s="166">
        <v>39.131999999999998</v>
      </c>
      <c r="FQ54" s="166">
        <v>27.696999999999999</v>
      </c>
      <c r="FR54" s="166">
        <v>-20.74</v>
      </c>
      <c r="FS54" s="166">
        <v>-1.6072</v>
      </c>
      <c r="FT54" s="166">
        <v>0.20069999999999999</v>
      </c>
      <c r="FU54" s="166">
        <v>0.72</v>
      </c>
      <c r="FV54" s="166">
        <v>-0.41</v>
      </c>
      <c r="FW54" s="166">
        <v>-28.025600000000001</v>
      </c>
      <c r="FX54" s="167"/>
      <c r="FY54" s="166">
        <v>3.3290000000000002</v>
      </c>
      <c r="FZ54" s="166">
        <v>0.40500000000000003</v>
      </c>
      <c r="GA54" s="167"/>
      <c r="GB54" s="166">
        <v>20.190000000000001</v>
      </c>
      <c r="GC54" s="166">
        <v>-45.119300000000003</v>
      </c>
      <c r="GD54" s="166">
        <v>-33.341200000000001</v>
      </c>
      <c r="GE54" s="166">
        <v>-1.75</v>
      </c>
      <c r="GF54" s="166">
        <v>24.048500000000001</v>
      </c>
      <c r="GG54" s="167"/>
      <c r="GH54" s="166">
        <v>23.015899999999998</v>
      </c>
      <c r="GI54" s="166">
        <v>-5.9932999999999996</v>
      </c>
      <c r="GJ54" s="166">
        <v>-6.1839000000000004</v>
      </c>
      <c r="GK54" s="166">
        <v>2.7130000000000001</v>
      </c>
      <c r="GL54" s="167"/>
      <c r="GM54" s="167"/>
      <c r="GN54" s="167"/>
      <c r="GO54" s="166">
        <v>-10.876799999999999</v>
      </c>
      <c r="GP54" s="166">
        <v>2.008</v>
      </c>
      <c r="GQ54" s="166">
        <v>-22.5016</v>
      </c>
      <c r="GR54" s="166">
        <v>7.3049999999999997</v>
      </c>
      <c r="GS54" s="166">
        <v>5.8685999999999998</v>
      </c>
      <c r="GT54" s="166">
        <v>169.6172</v>
      </c>
      <c r="GU54" s="166">
        <v>-9.4216999999999995</v>
      </c>
      <c r="GV54" s="166">
        <v>-10.0708</v>
      </c>
      <c r="GW54" s="166">
        <v>-8.2780000000000005</v>
      </c>
      <c r="GX54" s="166">
        <v>-0.54820000000000002</v>
      </c>
      <c r="GY54" s="166">
        <v>6.7100999999999997</v>
      </c>
      <c r="GZ54" s="166">
        <v>6.7565</v>
      </c>
      <c r="HA54" s="167"/>
      <c r="HB54" s="166">
        <v>-2.0070000000000001</v>
      </c>
      <c r="HC54" s="166">
        <v>0</v>
      </c>
      <c r="HD54" s="166">
        <v>-5.87</v>
      </c>
      <c r="HE54" s="166">
        <v>9.3533000000000008</v>
      </c>
      <c r="HF54" s="166">
        <v>68.034099999999995</v>
      </c>
      <c r="HG54" s="166">
        <v>14.244199999999999</v>
      </c>
      <c r="HH54" s="166">
        <v>82.765000000000001</v>
      </c>
      <c r="HI54" s="166">
        <v>38.202500000000001</v>
      </c>
      <c r="HJ54" s="166">
        <v>39.69</v>
      </c>
      <c r="HK54" s="166">
        <v>-14.3721</v>
      </c>
      <c r="HL54" s="166">
        <v>-14.7845</v>
      </c>
      <c r="HM54" s="166">
        <v>-10.084300000000001</v>
      </c>
      <c r="HN54" s="166">
        <v>0</v>
      </c>
      <c r="HO54" s="167"/>
      <c r="HP54" s="167"/>
      <c r="HQ54" s="166">
        <v>-22.147400000000001</v>
      </c>
      <c r="HR54" s="166">
        <v>-21.707899999999999</v>
      </c>
      <c r="HS54" s="166">
        <v>-6.4165000000000001</v>
      </c>
      <c r="HT54" s="166">
        <v>-6.4806999999999997</v>
      </c>
      <c r="HU54" s="167"/>
      <c r="HV54" s="167"/>
      <c r="HW54" s="166">
        <v>-17.100000000000001</v>
      </c>
      <c r="HX54" s="166">
        <v>-17.600000000000001</v>
      </c>
      <c r="HY54" s="166">
        <v>0.1419</v>
      </c>
      <c r="HZ54" s="166">
        <v>-6.32</v>
      </c>
      <c r="IA54" s="166">
        <v>50.122900000000001</v>
      </c>
      <c r="IB54" s="166">
        <v>16.179600000000001</v>
      </c>
      <c r="IC54" s="166">
        <v>16.109000000000002</v>
      </c>
      <c r="ID54" s="166">
        <v>-20.8</v>
      </c>
      <c r="IE54" s="166">
        <v>-21.8</v>
      </c>
      <c r="IF54" s="166">
        <v>6.1</v>
      </c>
      <c r="IG54" s="166">
        <v>5.5</v>
      </c>
      <c r="IH54" s="166">
        <v>-18.2593</v>
      </c>
      <c r="II54" s="166">
        <v>-18.216899999999999</v>
      </c>
      <c r="IJ54" s="166">
        <v>-100.61920000000001</v>
      </c>
      <c r="IK54" s="166">
        <v>-16.892700000000001</v>
      </c>
      <c r="IL54" s="166">
        <v>-245.6746</v>
      </c>
      <c r="IM54" s="166">
        <v>8.0922000000000001</v>
      </c>
      <c r="IN54" s="166">
        <v>-20.302700000000002</v>
      </c>
      <c r="IO54" s="166">
        <v>80.119900000000001</v>
      </c>
      <c r="IP54" s="166">
        <v>84.971900000000005</v>
      </c>
      <c r="IQ54" s="166">
        <v>146.80350000000001</v>
      </c>
      <c r="IR54" s="166">
        <v>75.566800000000001</v>
      </c>
      <c r="IS54" s="167"/>
      <c r="IT54" s="167"/>
      <c r="IU54" s="167"/>
      <c r="IV54" s="167"/>
      <c r="IW54" s="166">
        <v>178.1705</v>
      </c>
      <c r="IX54" s="166">
        <v>-176.52670000000001</v>
      </c>
      <c r="IY54" s="166">
        <v>3.9E-2</v>
      </c>
      <c r="IZ54" s="166">
        <v>11.0581</v>
      </c>
      <c r="JA54" s="166">
        <v>-0.84350000000000003</v>
      </c>
      <c r="JB54" s="167"/>
      <c r="JC54" s="166">
        <v>-7.6</v>
      </c>
      <c r="JD54" s="166">
        <v>-0.29299999999999998</v>
      </c>
      <c r="JE54" s="166">
        <v>-0.29699999999999999</v>
      </c>
      <c r="JF54" s="166">
        <v>2.48</v>
      </c>
      <c r="JG54" s="166">
        <v>-0.96</v>
      </c>
      <c r="JH54" s="166">
        <v>-2.0817999999999999</v>
      </c>
      <c r="JI54" s="166">
        <v>-4.3625999999999996</v>
      </c>
      <c r="JJ54" s="166">
        <v>6.7704000000000004</v>
      </c>
      <c r="JK54" s="166">
        <v>8.2628000000000004</v>
      </c>
      <c r="JL54" s="166">
        <v>-16.3</v>
      </c>
      <c r="JM54" s="166">
        <v>1.8879999999999999</v>
      </c>
      <c r="JN54" s="166">
        <v>1.6879999999999999</v>
      </c>
      <c r="JO54" s="167"/>
      <c r="JP54" s="167"/>
      <c r="JQ54" s="166">
        <v>4.8544999999999998</v>
      </c>
      <c r="JR54" s="166">
        <v>3.4552</v>
      </c>
      <c r="JS54" s="166">
        <v>2.9432</v>
      </c>
      <c r="JT54" s="167"/>
      <c r="JU54" s="166">
        <v>7.4</v>
      </c>
      <c r="JV54" s="166">
        <v>9.4425000000000008</v>
      </c>
      <c r="JW54" s="166">
        <v>0.24</v>
      </c>
      <c r="JX54" s="167"/>
      <c r="JY54" s="166">
        <v>-21.819700000000001</v>
      </c>
      <c r="JZ54" s="166">
        <v>-5.8240999999999996</v>
      </c>
      <c r="KA54" s="166">
        <v>-11.5769</v>
      </c>
      <c r="KB54" s="166">
        <v>-18.974699999999999</v>
      </c>
      <c r="KC54" s="166">
        <v>0</v>
      </c>
      <c r="KD54" s="166">
        <v>-7.4915000000000003</v>
      </c>
      <c r="KE54" s="166">
        <v>5.0556000000000001</v>
      </c>
      <c r="KF54" s="166">
        <v>-9.6</v>
      </c>
      <c r="KG54" s="166">
        <v>-5.7</v>
      </c>
      <c r="KH54" s="166">
        <v>86.756900000000002</v>
      </c>
      <c r="KI54" s="166">
        <v>-176.82480000000001</v>
      </c>
    </row>
    <row r="55" spans="1:295" ht="18" customHeight="1" x14ac:dyDescent="0.3">
      <c r="A55" s="162" t="s">
        <v>71</v>
      </c>
      <c r="B55" s="162" t="s">
        <v>787</v>
      </c>
      <c r="C55" s="166">
        <v>0</v>
      </c>
      <c r="D55" s="166">
        <v>3.8003</v>
      </c>
      <c r="E55" s="166">
        <v>-8.5048999999999992</v>
      </c>
      <c r="F55" s="166">
        <v>5.2264999999999997</v>
      </c>
      <c r="G55" s="166">
        <v>10.2936</v>
      </c>
      <c r="H55" s="167"/>
      <c r="I55" s="166">
        <v>2.4698000000000002</v>
      </c>
      <c r="J55" s="167"/>
      <c r="K55" s="166">
        <v>12.295199999999999</v>
      </c>
      <c r="L55" s="166">
        <v>4.4208999999999996</v>
      </c>
      <c r="M55" s="166">
        <v>4.0816999999999997</v>
      </c>
      <c r="N55" s="166">
        <v>-22.2</v>
      </c>
      <c r="O55" s="166">
        <v>-22</v>
      </c>
      <c r="P55" s="166">
        <v>-2.2000000000000002</v>
      </c>
      <c r="Q55" s="167"/>
      <c r="R55" s="166">
        <v>-15.4</v>
      </c>
      <c r="S55" s="166">
        <v>3.9476</v>
      </c>
      <c r="T55" s="166">
        <v>5.9614000000000003</v>
      </c>
      <c r="U55" s="166">
        <v>2.1280000000000001</v>
      </c>
      <c r="V55" s="166">
        <v>2.1669</v>
      </c>
      <c r="W55" s="166">
        <v>3.8460999999999999</v>
      </c>
      <c r="X55" s="166">
        <v>1.0139</v>
      </c>
      <c r="Y55" s="166">
        <v>0.9829</v>
      </c>
      <c r="Z55" s="166">
        <v>0.11840000000000001</v>
      </c>
      <c r="AA55" s="167"/>
      <c r="AB55" s="166">
        <v>-1.22</v>
      </c>
      <c r="AC55" s="166">
        <v>-0.77200000000000002</v>
      </c>
      <c r="AD55" s="166">
        <v>-0.81499999999999995</v>
      </c>
      <c r="AE55" s="166">
        <v>2.2650000000000001</v>
      </c>
      <c r="AF55" s="166">
        <v>0</v>
      </c>
      <c r="AG55" s="166">
        <v>-13.2</v>
      </c>
      <c r="AH55" s="166">
        <v>-2.4630000000000001</v>
      </c>
      <c r="AI55" s="166">
        <v>0.24099999999999999</v>
      </c>
      <c r="AJ55" s="167"/>
      <c r="AK55" s="166">
        <v>-7.21</v>
      </c>
      <c r="AL55" s="167"/>
      <c r="AM55" s="166">
        <v>-16.04</v>
      </c>
      <c r="AN55" s="166">
        <v>-15.99</v>
      </c>
      <c r="AO55" s="166">
        <v>5.0864000000000003</v>
      </c>
      <c r="AP55" s="166">
        <v>3.5556000000000001</v>
      </c>
      <c r="AQ55" s="166">
        <v>19.6999</v>
      </c>
      <c r="AR55" s="166">
        <v>21.4649</v>
      </c>
      <c r="AS55" s="166">
        <v>-13.4169</v>
      </c>
      <c r="AT55" s="166">
        <v>-11.9224</v>
      </c>
      <c r="AU55" s="166">
        <v>-11.986700000000001</v>
      </c>
      <c r="AV55" s="166">
        <v>12.0907</v>
      </c>
      <c r="AW55" s="166">
        <v>25.575099999999999</v>
      </c>
      <c r="AX55" s="166">
        <v>-16.477</v>
      </c>
      <c r="AY55" s="166">
        <v>-16.343</v>
      </c>
      <c r="AZ55" s="166">
        <v>36.538400000000003</v>
      </c>
      <c r="BA55" s="166">
        <v>20.839400000000001</v>
      </c>
      <c r="BB55" s="166">
        <v>-11.502000000000001</v>
      </c>
      <c r="BC55" s="166">
        <v>6.8653000000000004</v>
      </c>
      <c r="BD55" s="166">
        <v>-4.7</v>
      </c>
      <c r="BE55" s="166">
        <v>-5</v>
      </c>
      <c r="BF55" s="166">
        <v>-24.866399999999999</v>
      </c>
      <c r="BG55" s="166">
        <v>-23.711600000000001</v>
      </c>
      <c r="BH55" s="166">
        <v>-0.2397</v>
      </c>
      <c r="BI55" s="167"/>
      <c r="BJ55" s="166">
        <v>-2.7008000000000001</v>
      </c>
      <c r="BK55" s="166">
        <v>1.9012</v>
      </c>
      <c r="BL55" s="167"/>
      <c r="BM55" s="166">
        <v>0.19650000000000001</v>
      </c>
      <c r="BN55" s="166">
        <v>-95.492400000000004</v>
      </c>
      <c r="BO55" s="166">
        <v>32.96</v>
      </c>
      <c r="BP55" s="166">
        <v>32.868400000000001</v>
      </c>
      <c r="BQ55" s="166">
        <v>-3.3307000000000002</v>
      </c>
      <c r="BR55" s="166">
        <v>-193.66650000000001</v>
      </c>
      <c r="BS55" s="167"/>
      <c r="BT55" s="167"/>
      <c r="BU55" s="167"/>
      <c r="BV55" s="166">
        <v>9.74</v>
      </c>
      <c r="BW55" s="166">
        <v>9.08</v>
      </c>
      <c r="BX55" s="166">
        <v>7.46</v>
      </c>
      <c r="BY55" s="166">
        <v>-12.28</v>
      </c>
      <c r="BZ55" s="166">
        <v>-1.97</v>
      </c>
      <c r="CA55" s="166">
        <v>-10.712400000000001</v>
      </c>
      <c r="CB55" s="166">
        <v>-10.310499999999999</v>
      </c>
      <c r="CC55" s="166">
        <v>11.9048</v>
      </c>
      <c r="CD55" s="166">
        <v>10.804399999999999</v>
      </c>
      <c r="CE55" s="166">
        <v>-0.65849999999999997</v>
      </c>
      <c r="CF55" s="166">
        <v>0.42820000000000003</v>
      </c>
      <c r="CG55" s="166">
        <v>0.44180000000000003</v>
      </c>
      <c r="CH55" s="166">
        <v>-2.9186000000000001</v>
      </c>
      <c r="CI55" s="167"/>
      <c r="CJ55" s="167"/>
      <c r="CK55" s="167"/>
      <c r="CL55" s="166">
        <v>-19</v>
      </c>
      <c r="CM55" s="166">
        <v>-18.399999999999999</v>
      </c>
      <c r="CN55" s="166">
        <v>-2.64</v>
      </c>
      <c r="CO55" s="166">
        <v>18.018699999999999</v>
      </c>
      <c r="CP55" s="166">
        <v>18.334800000000001</v>
      </c>
      <c r="CQ55" s="166">
        <v>17.037600000000001</v>
      </c>
      <c r="CR55" s="166">
        <v>45.103200000000001</v>
      </c>
      <c r="CS55" s="166">
        <v>44.843600000000002</v>
      </c>
      <c r="CT55" s="166">
        <v>-27.53</v>
      </c>
      <c r="CU55" s="166">
        <v>-20.147200000000002</v>
      </c>
      <c r="CV55" s="166">
        <v>-26.824400000000001</v>
      </c>
      <c r="CW55" s="166">
        <v>2.5013000000000001</v>
      </c>
      <c r="CX55" s="166">
        <v>23.65</v>
      </c>
      <c r="CY55" s="166">
        <v>8.7200000000000006</v>
      </c>
      <c r="CZ55" s="166">
        <v>15.004899999999999</v>
      </c>
      <c r="DA55" s="166">
        <v>14.9445</v>
      </c>
      <c r="DB55" s="166">
        <v>-7.46</v>
      </c>
      <c r="DC55" s="166">
        <v>-175.83670000000001</v>
      </c>
      <c r="DD55" s="167"/>
      <c r="DE55" s="167"/>
      <c r="DF55" s="166">
        <v>2.556</v>
      </c>
      <c r="DG55" s="166">
        <v>-14.563499999999999</v>
      </c>
      <c r="DH55" s="166">
        <v>-3.6463999999999999</v>
      </c>
      <c r="DI55" s="166">
        <v>-17.600000000000001</v>
      </c>
      <c r="DJ55" s="166">
        <v>-17.5</v>
      </c>
      <c r="DK55" s="166">
        <v>-6.3720999999999997</v>
      </c>
      <c r="DL55" s="166">
        <v>-1.8701000000000001</v>
      </c>
      <c r="DM55" s="166">
        <v>8.2060999999999993</v>
      </c>
      <c r="DN55" s="166">
        <v>4.4588999999999999</v>
      </c>
      <c r="DO55" s="166">
        <v>-1.58</v>
      </c>
      <c r="DP55" s="166">
        <v>-3.15</v>
      </c>
      <c r="DQ55" s="166">
        <v>7.8585000000000003</v>
      </c>
      <c r="DR55" s="166">
        <v>-3.5577000000000001</v>
      </c>
      <c r="DS55" s="166">
        <v>-9.68</v>
      </c>
      <c r="DT55" s="166">
        <v>-9.8800000000000008</v>
      </c>
      <c r="DU55" s="166">
        <v>24.68</v>
      </c>
      <c r="DV55" s="166">
        <v>16.13</v>
      </c>
      <c r="DW55" s="166">
        <v>-4.0545</v>
      </c>
      <c r="DX55" s="166">
        <v>-2.0817999999999999</v>
      </c>
      <c r="DY55" s="166">
        <v>-21.967300000000002</v>
      </c>
      <c r="DZ55" s="166">
        <v>-20.7727</v>
      </c>
      <c r="EA55" s="166">
        <v>16.295999999999999</v>
      </c>
      <c r="EB55" s="166">
        <v>-1.7532000000000001</v>
      </c>
      <c r="EC55" s="166">
        <v>-9.6411999999999995</v>
      </c>
      <c r="ED55" s="166">
        <v>-9.6734000000000009</v>
      </c>
      <c r="EE55" s="166">
        <v>-20.613299999999999</v>
      </c>
      <c r="EF55" s="166">
        <v>-21.788</v>
      </c>
      <c r="EG55" s="166">
        <v>-8.9120000000000008</v>
      </c>
      <c r="EH55" s="166">
        <v>-92.795500000000004</v>
      </c>
      <c r="EI55" s="166">
        <v>-10.696199999999999</v>
      </c>
      <c r="EJ55" s="167"/>
      <c r="EK55" s="166">
        <v>-8.0007999999999999</v>
      </c>
      <c r="EL55" s="166">
        <v>-7.3754</v>
      </c>
      <c r="EM55" s="166">
        <v>10.7547</v>
      </c>
      <c r="EN55" s="166">
        <v>-7.8848000000000003</v>
      </c>
      <c r="EO55" s="166">
        <v>-7.9928999999999997</v>
      </c>
      <c r="EP55" s="166">
        <v>-4.6120000000000001</v>
      </c>
      <c r="EQ55" s="166">
        <v>-16.565100000000001</v>
      </c>
      <c r="ER55" s="166">
        <v>-16.140599999999999</v>
      </c>
      <c r="ES55" s="166">
        <v>0.49409999999999998</v>
      </c>
      <c r="ET55" s="167"/>
      <c r="EU55" s="166">
        <v>-9.66</v>
      </c>
      <c r="EV55" s="166">
        <v>0</v>
      </c>
      <c r="EW55" s="166">
        <v>2.8161999999999998</v>
      </c>
      <c r="EX55" s="166">
        <v>-4.8940999999999999</v>
      </c>
      <c r="EY55" s="166">
        <v>-10.284000000000001</v>
      </c>
      <c r="EZ55" s="166">
        <v>-10.119999999999999</v>
      </c>
      <c r="FA55" s="166">
        <v>7.2995000000000001</v>
      </c>
      <c r="FB55" s="166">
        <v>3.0005999999999999</v>
      </c>
      <c r="FC55" s="166">
        <v>-21.459800000000001</v>
      </c>
      <c r="FD55" s="166">
        <v>5.3097000000000003</v>
      </c>
      <c r="FE55" s="167"/>
      <c r="FF55" s="166">
        <v>5.0858999999999996</v>
      </c>
      <c r="FG55" s="166">
        <v>3.8734999999999999</v>
      </c>
      <c r="FH55" s="166">
        <v>4.0048000000000004</v>
      </c>
      <c r="FI55" s="166">
        <v>2.7621000000000002</v>
      </c>
      <c r="FJ55" s="166">
        <v>3.0142000000000002</v>
      </c>
      <c r="FK55" s="166">
        <v>2.3443999999999998</v>
      </c>
      <c r="FL55" s="166">
        <v>7.2005999999999997</v>
      </c>
      <c r="FM55" s="166">
        <v>2.9502999999999999</v>
      </c>
      <c r="FN55" s="166">
        <v>2.919</v>
      </c>
      <c r="FO55" s="166">
        <v>23.201799999999999</v>
      </c>
      <c r="FP55" s="166">
        <v>37.215800000000002</v>
      </c>
      <c r="FQ55" s="166">
        <v>28.273099999999999</v>
      </c>
      <c r="FR55" s="166">
        <v>-20.43</v>
      </c>
      <c r="FS55" s="166">
        <v>-1.0651999999999999</v>
      </c>
      <c r="FT55" s="166">
        <v>0.19159999999999999</v>
      </c>
      <c r="FU55" s="166">
        <v>0.44</v>
      </c>
      <c r="FV55" s="166">
        <v>-0.48</v>
      </c>
      <c r="FW55" s="166">
        <v>-28.274999999999999</v>
      </c>
      <c r="FX55" s="167"/>
      <c r="FY55" s="166">
        <v>3.36</v>
      </c>
      <c r="FZ55" s="166">
        <v>0.73699999999999999</v>
      </c>
      <c r="GA55" s="167"/>
      <c r="GB55" s="166">
        <v>21.71</v>
      </c>
      <c r="GC55" s="166">
        <v>-43.792900000000003</v>
      </c>
      <c r="GD55" s="166">
        <v>-31.5489</v>
      </c>
      <c r="GE55" s="166">
        <v>-1.17</v>
      </c>
      <c r="GF55" s="166">
        <v>21.508700000000001</v>
      </c>
      <c r="GG55" s="167"/>
      <c r="GH55" s="166">
        <v>23.517199999999999</v>
      </c>
      <c r="GI55" s="166">
        <v>-6.2397999999999998</v>
      </c>
      <c r="GJ55" s="166">
        <v>-6.6455000000000002</v>
      </c>
      <c r="GK55" s="166">
        <v>2.4986999999999999</v>
      </c>
      <c r="GL55" s="167"/>
      <c r="GM55" s="167"/>
      <c r="GN55" s="166">
        <v>-10.3485</v>
      </c>
      <c r="GO55" s="166">
        <v>-9.6593999999999998</v>
      </c>
      <c r="GP55" s="166">
        <v>2.6476999999999999</v>
      </c>
      <c r="GQ55" s="166">
        <v>-23.328199999999999</v>
      </c>
      <c r="GR55" s="166">
        <v>7.3752000000000004</v>
      </c>
      <c r="GS55" s="166">
        <v>5.3875000000000002</v>
      </c>
      <c r="GT55" s="166">
        <v>170.4872</v>
      </c>
      <c r="GU55" s="166">
        <v>-9.7196999999999996</v>
      </c>
      <c r="GV55" s="166">
        <v>-9.5649999999999995</v>
      </c>
      <c r="GW55" s="166">
        <v>-8.8315999999999999</v>
      </c>
      <c r="GX55" s="166">
        <v>-0.38619999999999999</v>
      </c>
      <c r="GY55" s="166">
        <v>6.5122999999999998</v>
      </c>
      <c r="GZ55" s="166">
        <v>6.5270999999999999</v>
      </c>
      <c r="HA55" s="166">
        <v>-1</v>
      </c>
      <c r="HB55" s="166">
        <v>-2.2490999999999999</v>
      </c>
      <c r="HC55" s="166">
        <v>0</v>
      </c>
      <c r="HD55" s="166">
        <v>-5.03</v>
      </c>
      <c r="HE55" s="166">
        <v>7.1619999999999999</v>
      </c>
      <c r="HF55" s="166">
        <v>69.621600000000001</v>
      </c>
      <c r="HG55" s="166">
        <v>16.966100000000001</v>
      </c>
      <c r="HH55" s="166">
        <v>77.448599999999999</v>
      </c>
      <c r="HI55" s="166">
        <v>38.151600000000002</v>
      </c>
      <c r="HJ55" s="166">
        <v>38.598500000000001</v>
      </c>
      <c r="HK55" s="166">
        <v>-13.167899999999999</v>
      </c>
      <c r="HL55" s="166">
        <v>-13.8986</v>
      </c>
      <c r="HM55" s="166">
        <v>0</v>
      </c>
      <c r="HN55" s="166">
        <v>0</v>
      </c>
      <c r="HO55" s="167"/>
      <c r="HP55" s="167"/>
      <c r="HQ55" s="166">
        <v>-23.273499999999999</v>
      </c>
      <c r="HR55" s="166">
        <v>-22.927399999999999</v>
      </c>
      <c r="HS55" s="166">
        <v>-6.2655000000000003</v>
      </c>
      <c r="HT55" s="166">
        <v>-5.3776999999999999</v>
      </c>
      <c r="HU55" s="167"/>
      <c r="HV55" s="167"/>
      <c r="HW55" s="166">
        <v>-15.3</v>
      </c>
      <c r="HX55" s="166">
        <v>-15.3</v>
      </c>
      <c r="HY55" s="166">
        <v>0.1767</v>
      </c>
      <c r="HZ55" s="166">
        <v>-7.36</v>
      </c>
      <c r="IA55" s="166">
        <v>47.627899999999997</v>
      </c>
      <c r="IB55" s="166">
        <v>15.399800000000001</v>
      </c>
      <c r="IC55" s="166">
        <v>15.5107</v>
      </c>
      <c r="ID55" s="166">
        <v>-20.8</v>
      </c>
      <c r="IE55" s="166">
        <v>-20.5</v>
      </c>
      <c r="IF55" s="166">
        <v>7.1</v>
      </c>
      <c r="IG55" s="166">
        <v>6.3</v>
      </c>
      <c r="IH55" s="167"/>
      <c r="II55" s="166">
        <v>-18.226500000000001</v>
      </c>
      <c r="IJ55" s="166">
        <v>-92.9803</v>
      </c>
      <c r="IK55" s="166">
        <v>-19.0473</v>
      </c>
      <c r="IL55" s="166">
        <v>-246.76320000000001</v>
      </c>
      <c r="IM55" s="166">
        <v>5.8038999999999996</v>
      </c>
      <c r="IN55" s="166">
        <v>-20.059799999999999</v>
      </c>
      <c r="IO55" s="166">
        <v>82.261300000000006</v>
      </c>
      <c r="IP55" s="166">
        <v>80.030699999999996</v>
      </c>
      <c r="IQ55" s="166">
        <v>143.03890000000001</v>
      </c>
      <c r="IR55" s="166">
        <v>75.942499999999995</v>
      </c>
      <c r="IS55" s="167"/>
      <c r="IT55" s="167"/>
      <c r="IU55" s="167"/>
      <c r="IV55" s="167"/>
      <c r="IW55" s="166">
        <v>174.57650000000001</v>
      </c>
      <c r="IX55" s="166">
        <v>-176.00460000000001</v>
      </c>
      <c r="IY55" s="166">
        <v>-3.1779999999999999</v>
      </c>
      <c r="IZ55" s="166">
        <v>9.5365000000000002</v>
      </c>
      <c r="JA55" s="166">
        <v>-0.79469999999999996</v>
      </c>
      <c r="JB55" s="167"/>
      <c r="JC55" s="166">
        <v>-6.88</v>
      </c>
      <c r="JD55" s="166">
        <v>-0.4</v>
      </c>
      <c r="JE55" s="166">
        <v>-0.41299999999999998</v>
      </c>
      <c r="JF55" s="166">
        <v>1.92</v>
      </c>
      <c r="JG55" s="166">
        <v>0</v>
      </c>
      <c r="JH55" s="166">
        <v>-2.7088999999999999</v>
      </c>
      <c r="JI55" s="166">
        <v>-5.742</v>
      </c>
      <c r="JJ55" s="166">
        <v>7.2679</v>
      </c>
      <c r="JK55" s="166">
        <v>8.3818000000000001</v>
      </c>
      <c r="JL55" s="166">
        <v>-15.6</v>
      </c>
      <c r="JM55" s="166">
        <v>2.1280000000000001</v>
      </c>
      <c r="JN55" s="166">
        <v>2.0609999999999999</v>
      </c>
      <c r="JO55" s="166">
        <v>2.4738000000000002</v>
      </c>
      <c r="JP55" s="166">
        <v>2.8275000000000001</v>
      </c>
      <c r="JQ55" s="166">
        <v>3.4336000000000002</v>
      </c>
      <c r="JR55" s="166">
        <v>2.8603000000000001</v>
      </c>
      <c r="JS55" s="166">
        <v>3.3220999999999998</v>
      </c>
      <c r="JT55" s="167"/>
      <c r="JU55" s="166">
        <v>6.1</v>
      </c>
      <c r="JV55" s="166">
        <v>10.4437</v>
      </c>
      <c r="JW55" s="166">
        <v>0.08</v>
      </c>
      <c r="JX55" s="167"/>
      <c r="JY55" s="166">
        <v>-22.304300000000001</v>
      </c>
      <c r="JZ55" s="166">
        <v>-5.5240999999999998</v>
      </c>
      <c r="KA55" s="166">
        <v>-11.434799999999999</v>
      </c>
      <c r="KB55" s="166">
        <v>-18.909700000000001</v>
      </c>
      <c r="KC55" s="166">
        <v>0</v>
      </c>
      <c r="KD55" s="166">
        <v>-7.2511999999999999</v>
      </c>
      <c r="KE55" s="166">
        <v>5.2228000000000003</v>
      </c>
      <c r="KF55" s="166">
        <v>-8</v>
      </c>
      <c r="KG55" s="166">
        <v>-6.6</v>
      </c>
      <c r="KH55" s="166">
        <v>85.281400000000005</v>
      </c>
      <c r="KI55" s="166">
        <v>-177.8578</v>
      </c>
    </row>
    <row r="56" spans="1:295" ht="18" customHeight="1" x14ac:dyDescent="0.3">
      <c r="A56" s="162" t="s">
        <v>788</v>
      </c>
      <c r="B56" s="162" t="s">
        <v>72</v>
      </c>
      <c r="C56" s="169">
        <v>0</v>
      </c>
      <c r="D56" s="169">
        <v>3.8012999999999999</v>
      </c>
      <c r="E56" s="169">
        <v>-8.4590999999999994</v>
      </c>
      <c r="F56" s="169">
        <v>5.0156000000000001</v>
      </c>
      <c r="G56" s="169">
        <v>9.1671999999999993</v>
      </c>
      <c r="H56" s="170"/>
      <c r="I56" s="169">
        <v>2.3079999999999998</v>
      </c>
      <c r="J56" s="170"/>
      <c r="K56" s="169">
        <v>11.439299999999999</v>
      </c>
      <c r="L56" s="169">
        <v>4.0589000000000004</v>
      </c>
      <c r="M56" s="169">
        <v>3.7534000000000001</v>
      </c>
      <c r="N56" s="169">
        <v>-24.42</v>
      </c>
      <c r="O56" s="169">
        <v>-24.2</v>
      </c>
      <c r="P56" s="169">
        <v>0</v>
      </c>
      <c r="Q56" s="169">
        <v>0.82799999999999996</v>
      </c>
      <c r="R56" s="169">
        <v>-17.600000000000001</v>
      </c>
      <c r="S56" s="169">
        <v>4.2061000000000002</v>
      </c>
      <c r="T56" s="169">
        <v>6.3940999999999999</v>
      </c>
      <c r="U56" s="169">
        <v>3.1362999999999999</v>
      </c>
      <c r="V56" s="169">
        <v>3.0306999999999999</v>
      </c>
      <c r="W56" s="169">
        <v>5.5308999999999999</v>
      </c>
      <c r="X56" s="169">
        <v>2.6956000000000002</v>
      </c>
      <c r="Y56" s="169">
        <v>1.84</v>
      </c>
      <c r="Z56" s="169">
        <v>0.1114</v>
      </c>
      <c r="AA56" s="170"/>
      <c r="AB56" s="169">
        <v>-1.0478000000000001</v>
      </c>
      <c r="AC56" s="169">
        <v>-1.079</v>
      </c>
      <c r="AD56" s="169">
        <v>-1.042</v>
      </c>
      <c r="AE56" s="169">
        <v>2.29</v>
      </c>
      <c r="AF56" s="169">
        <v>2.2200000000000002</v>
      </c>
      <c r="AG56" s="169">
        <v>-13.2</v>
      </c>
      <c r="AH56" s="169">
        <v>-2.3279999999999998</v>
      </c>
      <c r="AI56" s="169">
        <v>0.23799999999999999</v>
      </c>
      <c r="AJ56" s="170"/>
      <c r="AK56" s="169">
        <v>-10.19</v>
      </c>
      <c r="AL56" s="170"/>
      <c r="AM56" s="169">
        <v>-15.36</v>
      </c>
      <c r="AN56" s="169">
        <v>-15.28</v>
      </c>
      <c r="AO56" s="169">
        <v>4.1694000000000004</v>
      </c>
      <c r="AP56" s="169">
        <v>3.5127999999999999</v>
      </c>
      <c r="AQ56" s="169">
        <v>20.0047</v>
      </c>
      <c r="AR56" s="169">
        <v>21.959099999999999</v>
      </c>
      <c r="AS56" s="169">
        <v>-11.858599999999999</v>
      </c>
      <c r="AT56" s="169">
        <v>-13.395899999999999</v>
      </c>
      <c r="AU56" s="169">
        <v>-13.4373</v>
      </c>
      <c r="AV56" s="169">
        <v>9.9972999999999992</v>
      </c>
      <c r="AW56" s="169">
        <v>11.301299999999999</v>
      </c>
      <c r="AX56" s="169">
        <v>-15.4053</v>
      </c>
      <c r="AY56" s="169">
        <v>-13.797800000000001</v>
      </c>
      <c r="AZ56" s="169">
        <v>24.9939</v>
      </c>
      <c r="BA56" s="169">
        <v>24.816700000000001</v>
      </c>
      <c r="BB56" s="169">
        <v>-15.9389</v>
      </c>
      <c r="BC56" s="169">
        <v>7.6006999999999998</v>
      </c>
      <c r="BD56" s="169">
        <v>-4.8</v>
      </c>
      <c r="BE56" s="169">
        <v>-5</v>
      </c>
      <c r="BF56" s="169">
        <v>-24.008800000000001</v>
      </c>
      <c r="BG56" s="169">
        <v>-24.130199999999999</v>
      </c>
      <c r="BH56" s="169">
        <v>-0.29659999999999997</v>
      </c>
      <c r="BI56" s="170"/>
      <c r="BJ56" s="169">
        <v>-1.1837</v>
      </c>
      <c r="BK56" s="169">
        <v>2.3683000000000001</v>
      </c>
      <c r="BL56" s="170"/>
      <c r="BM56" s="169">
        <v>4.07E-2</v>
      </c>
      <c r="BN56" s="169">
        <v>-97.323499999999996</v>
      </c>
      <c r="BO56" s="169">
        <v>35.737200000000001</v>
      </c>
      <c r="BP56" s="169">
        <v>35.370899999999999</v>
      </c>
      <c r="BQ56" s="169">
        <v>-0.95620000000000005</v>
      </c>
      <c r="BR56" s="169">
        <v>-194.7696</v>
      </c>
      <c r="BS56" s="170"/>
      <c r="BT56" s="170"/>
      <c r="BU56" s="170"/>
      <c r="BV56" s="169">
        <v>9.8797999999999995</v>
      </c>
      <c r="BW56" s="169">
        <v>9.34</v>
      </c>
      <c r="BX56" s="169">
        <v>7.42</v>
      </c>
      <c r="BY56" s="169">
        <v>-12.93</v>
      </c>
      <c r="BZ56" s="169">
        <v>-1.88</v>
      </c>
      <c r="CA56" s="169">
        <v>-14.3292</v>
      </c>
      <c r="CB56" s="169">
        <v>-14.597099999999999</v>
      </c>
      <c r="CC56" s="169">
        <v>15.3415</v>
      </c>
      <c r="CD56" s="169">
        <v>14.458600000000001</v>
      </c>
      <c r="CE56" s="169">
        <v>-0.60250000000000004</v>
      </c>
      <c r="CF56" s="169">
        <v>-5.2766999999999999</v>
      </c>
      <c r="CG56" s="169">
        <v>-5.2861000000000002</v>
      </c>
      <c r="CH56" s="169">
        <v>-1.544</v>
      </c>
      <c r="CI56" s="170"/>
      <c r="CJ56" s="170"/>
      <c r="CK56" s="170"/>
      <c r="CL56" s="169">
        <v>-20.8</v>
      </c>
      <c r="CM56" s="169">
        <v>-20</v>
      </c>
      <c r="CN56" s="169">
        <v>-2.7</v>
      </c>
      <c r="CO56" s="169">
        <v>13.7263</v>
      </c>
      <c r="CP56" s="169">
        <v>13.740600000000001</v>
      </c>
      <c r="CQ56" s="169">
        <v>12.689500000000001</v>
      </c>
      <c r="CR56" s="169">
        <v>48.408000000000001</v>
      </c>
      <c r="CS56" s="169">
        <v>48.082500000000003</v>
      </c>
      <c r="CT56" s="169">
        <v>-28.385300000000001</v>
      </c>
      <c r="CU56" s="169">
        <v>-23.380099999999999</v>
      </c>
      <c r="CV56" s="169">
        <v>-29.646799999999999</v>
      </c>
      <c r="CW56" s="169">
        <v>2.6537000000000002</v>
      </c>
      <c r="CX56" s="169">
        <v>23.52</v>
      </c>
      <c r="CY56" s="169">
        <v>8.6999999999999993</v>
      </c>
      <c r="CZ56" s="169">
        <v>15.004899999999999</v>
      </c>
      <c r="DA56" s="169">
        <v>15.139799999999999</v>
      </c>
      <c r="DB56" s="169">
        <v>-7.07</v>
      </c>
      <c r="DC56" s="169">
        <v>-188.39850000000001</v>
      </c>
      <c r="DD56" s="170"/>
      <c r="DE56" s="170"/>
      <c r="DF56" s="169">
        <v>-5.7038000000000002</v>
      </c>
      <c r="DG56" s="169">
        <v>-15.0976</v>
      </c>
      <c r="DH56" s="169">
        <v>-3.5326</v>
      </c>
      <c r="DI56" s="169">
        <v>-19.899999999999999</v>
      </c>
      <c r="DJ56" s="169">
        <v>-19.8</v>
      </c>
      <c r="DK56" s="169">
        <v>-6.1742999999999997</v>
      </c>
      <c r="DL56" s="169">
        <v>-2.6181000000000001</v>
      </c>
      <c r="DM56" s="169">
        <v>8.2060999999999993</v>
      </c>
      <c r="DN56" s="169">
        <v>3.5312000000000001</v>
      </c>
      <c r="DO56" s="169">
        <v>-2.39</v>
      </c>
      <c r="DP56" s="169">
        <v>-3.34</v>
      </c>
      <c r="DQ56" s="169">
        <v>7.3624999999999998</v>
      </c>
      <c r="DR56" s="169">
        <v>3.2427000000000001</v>
      </c>
      <c r="DS56" s="169">
        <v>-9.91</v>
      </c>
      <c r="DT56" s="169">
        <v>-10.1</v>
      </c>
      <c r="DU56" s="169">
        <v>23.97</v>
      </c>
      <c r="DV56" s="169">
        <v>14.7</v>
      </c>
      <c r="DW56" s="169">
        <v>2.3635999999999999</v>
      </c>
      <c r="DX56" s="169">
        <v>0.72729999999999995</v>
      </c>
      <c r="DY56" s="169">
        <v>-22.143000000000001</v>
      </c>
      <c r="DZ56" s="169">
        <v>-21.6</v>
      </c>
      <c r="EA56" s="169">
        <v>14.4834</v>
      </c>
      <c r="EB56" s="169">
        <v>-3.4293999999999998</v>
      </c>
      <c r="EC56" s="169">
        <v>-9.7436000000000007</v>
      </c>
      <c r="ED56" s="169">
        <v>-9.7744999999999997</v>
      </c>
      <c r="EE56" s="169">
        <v>-20.576000000000001</v>
      </c>
      <c r="EF56" s="169">
        <v>-21.783000000000001</v>
      </c>
      <c r="EG56" s="169">
        <v>-8.58</v>
      </c>
      <c r="EH56" s="169">
        <v>-95.543099999999995</v>
      </c>
      <c r="EI56" s="169">
        <v>-9.0176999999999996</v>
      </c>
      <c r="EJ56" s="170"/>
      <c r="EK56" s="169">
        <v>-8.6554000000000002</v>
      </c>
      <c r="EL56" s="169">
        <v>-7.7549000000000001</v>
      </c>
      <c r="EM56" s="169">
        <v>9.0028000000000006</v>
      </c>
      <c r="EN56" s="169">
        <v>-7.7092000000000001</v>
      </c>
      <c r="EO56" s="169">
        <v>-7.4923999999999999</v>
      </c>
      <c r="EP56" s="169">
        <v>-6.1479999999999997</v>
      </c>
      <c r="EQ56" s="169">
        <v>-14.351100000000001</v>
      </c>
      <c r="ER56" s="169">
        <v>-13.968999999999999</v>
      </c>
      <c r="ES56" s="169">
        <v>-0.69240000000000002</v>
      </c>
      <c r="ET56" s="170"/>
      <c r="EU56" s="169">
        <v>-9.4600000000000009</v>
      </c>
      <c r="EV56" s="169">
        <v>0</v>
      </c>
      <c r="EW56" s="169">
        <v>2.8673999999999999</v>
      </c>
      <c r="EX56" s="169">
        <v>-4.9267000000000003</v>
      </c>
      <c r="EY56" s="169">
        <v>-8.9827999999999992</v>
      </c>
      <c r="EZ56" s="169">
        <v>-8.9618000000000002</v>
      </c>
      <c r="FA56" s="169">
        <v>6.8853999999999997</v>
      </c>
      <c r="FB56" s="169">
        <v>2.7061000000000002</v>
      </c>
      <c r="FC56" s="169">
        <v>-20.465699999999998</v>
      </c>
      <c r="FD56" s="169">
        <v>4.6353999999999997</v>
      </c>
      <c r="FE56" s="170"/>
      <c r="FF56" s="169">
        <v>4.3662000000000001</v>
      </c>
      <c r="FG56" s="169">
        <v>3.2056</v>
      </c>
      <c r="FH56" s="169">
        <v>3.7086999999999999</v>
      </c>
      <c r="FI56" s="169">
        <v>0</v>
      </c>
      <c r="FJ56" s="169">
        <v>4.6887999999999996</v>
      </c>
      <c r="FK56" s="169">
        <v>4.0189000000000004</v>
      </c>
      <c r="FL56" s="169">
        <v>-1.1721999999999999</v>
      </c>
      <c r="FM56" s="169">
        <v>3.1166</v>
      </c>
      <c r="FN56" s="169">
        <v>2.9344000000000001</v>
      </c>
      <c r="FO56" s="169">
        <v>14.7653</v>
      </c>
      <c r="FP56" s="169">
        <v>29.640599999999999</v>
      </c>
      <c r="FQ56" s="169">
        <v>28.595400000000001</v>
      </c>
      <c r="FR56" s="169">
        <v>-20.55</v>
      </c>
      <c r="FS56" s="169">
        <v>-1.7116</v>
      </c>
      <c r="FT56" s="169">
        <v>0.19520000000000001</v>
      </c>
      <c r="FU56" s="169">
        <v>1.01</v>
      </c>
      <c r="FV56" s="169">
        <v>-0.73</v>
      </c>
      <c r="FW56" s="169">
        <v>-28.013300000000001</v>
      </c>
      <c r="FX56" s="169">
        <v>2.0438999999999998</v>
      </c>
      <c r="FY56" s="169">
        <v>3.2509999999999999</v>
      </c>
      <c r="FZ56" s="169">
        <v>0.63900000000000001</v>
      </c>
      <c r="GA56" s="170"/>
      <c r="GB56" s="169">
        <v>23.54</v>
      </c>
      <c r="GC56" s="169">
        <v>-39.7712</v>
      </c>
      <c r="GD56" s="169">
        <v>-28.675000000000001</v>
      </c>
      <c r="GE56" s="169">
        <v>-1.27</v>
      </c>
      <c r="GF56" s="169">
        <v>23.648700000000002</v>
      </c>
      <c r="GG56" s="170"/>
      <c r="GH56" s="169">
        <v>22.948899999999998</v>
      </c>
      <c r="GI56" s="169">
        <v>-6.3644999999999996</v>
      </c>
      <c r="GJ56" s="169">
        <v>-6.9744000000000002</v>
      </c>
      <c r="GK56" s="169">
        <v>2.3700999999999999</v>
      </c>
      <c r="GL56" s="170"/>
      <c r="GM56" s="170"/>
      <c r="GN56" s="169">
        <v>-10.942600000000001</v>
      </c>
      <c r="GO56" s="169">
        <v>-9.1915999999999993</v>
      </c>
      <c r="GP56" s="169">
        <v>3.0703</v>
      </c>
      <c r="GQ56" s="169">
        <v>-22.9239</v>
      </c>
      <c r="GR56" s="169">
        <v>5.9722</v>
      </c>
      <c r="GS56" s="169">
        <v>7.2285000000000004</v>
      </c>
      <c r="GT56" s="169">
        <v>156.4487</v>
      </c>
      <c r="GU56" s="169">
        <v>-10.015700000000001</v>
      </c>
      <c r="GV56" s="169">
        <v>-8.7926000000000002</v>
      </c>
      <c r="GW56" s="169">
        <v>-8.5443999999999996</v>
      </c>
      <c r="GX56" s="169">
        <v>-0.50439999999999996</v>
      </c>
      <c r="GY56" s="169">
        <v>6.3438999999999997</v>
      </c>
      <c r="GZ56" s="169">
        <v>6.3609</v>
      </c>
      <c r="HA56" s="170"/>
      <c r="HB56" s="169">
        <v>-4.2283999999999997</v>
      </c>
      <c r="HC56" s="169">
        <v>-3.0556000000000001</v>
      </c>
      <c r="HD56" s="169">
        <v>-7.12</v>
      </c>
      <c r="HE56" s="169">
        <v>11.5062</v>
      </c>
      <c r="HF56" s="169">
        <v>75.516599999999997</v>
      </c>
      <c r="HG56" s="169">
        <v>10.8407</v>
      </c>
      <c r="HH56" s="169">
        <v>77.1661</v>
      </c>
      <c r="HI56" s="169">
        <v>37.176299999999998</v>
      </c>
      <c r="HJ56" s="169">
        <v>37.371499999999997</v>
      </c>
      <c r="HK56" s="169">
        <v>-12.195</v>
      </c>
      <c r="HL56" s="169">
        <v>-13.381600000000001</v>
      </c>
      <c r="HM56" s="169">
        <v>-9.6143000000000001</v>
      </c>
      <c r="HN56" s="169">
        <v>-13.9077</v>
      </c>
      <c r="HO56" s="170"/>
      <c r="HP56" s="170"/>
      <c r="HQ56" s="169">
        <v>-22.416599999999999</v>
      </c>
      <c r="HR56" s="169">
        <v>-22.1309</v>
      </c>
      <c r="HS56" s="169">
        <v>-5.9128999999999996</v>
      </c>
      <c r="HT56" s="169">
        <v>-5.3918999999999997</v>
      </c>
      <c r="HU56" s="170"/>
      <c r="HV56" s="170"/>
      <c r="HW56" s="169">
        <v>-15.7</v>
      </c>
      <c r="HX56" s="169">
        <v>-15.7</v>
      </c>
      <c r="HY56" s="169">
        <v>5.3999999999999999E-2</v>
      </c>
      <c r="HZ56" s="169">
        <v>-8.24</v>
      </c>
      <c r="IA56" s="169">
        <v>48.094299999999997</v>
      </c>
      <c r="IB56" s="169">
        <v>15.7654</v>
      </c>
      <c r="IC56" s="169">
        <v>15.6341</v>
      </c>
      <c r="ID56" s="169">
        <v>-20.399999999999999</v>
      </c>
      <c r="IE56" s="169">
        <v>-20.100000000000001</v>
      </c>
      <c r="IF56" s="169">
        <v>6.9</v>
      </c>
      <c r="IG56" s="169">
        <v>6.3</v>
      </c>
      <c r="IH56" s="169">
        <v>-18.246700000000001</v>
      </c>
      <c r="II56" s="169">
        <v>-18.167000000000002</v>
      </c>
      <c r="IJ56" s="169">
        <v>-95.419600000000003</v>
      </c>
      <c r="IK56" s="169">
        <v>-20.318100000000001</v>
      </c>
      <c r="IL56" s="169">
        <v>-244.02590000000001</v>
      </c>
      <c r="IM56" s="169">
        <v>9.4961000000000002</v>
      </c>
      <c r="IN56" s="169">
        <v>-18.168900000000001</v>
      </c>
      <c r="IO56" s="169">
        <v>77.475700000000003</v>
      </c>
      <c r="IP56" s="169">
        <v>88.813199999999995</v>
      </c>
      <c r="IQ56" s="169">
        <v>144.14359999999999</v>
      </c>
      <c r="IR56" s="169">
        <v>74.279799999999994</v>
      </c>
      <c r="IS56" s="170"/>
      <c r="IT56" s="170"/>
      <c r="IU56" s="170"/>
      <c r="IV56" s="170"/>
      <c r="IW56" s="169">
        <v>168.19829999999999</v>
      </c>
      <c r="IX56" s="169">
        <v>-176.92150000000001</v>
      </c>
      <c r="IY56" s="169">
        <v>-8.4619</v>
      </c>
      <c r="IZ56" s="169">
        <v>16.950900000000001</v>
      </c>
      <c r="JA56" s="169">
        <v>-0.3967</v>
      </c>
      <c r="JB56" s="170"/>
      <c r="JC56" s="169">
        <v>-6.8</v>
      </c>
      <c r="JD56" s="169">
        <v>-0.35899999999999999</v>
      </c>
      <c r="JE56" s="169">
        <v>-0.36099999999999999</v>
      </c>
      <c r="JF56" s="169">
        <v>1.36</v>
      </c>
      <c r="JG56" s="169">
        <v>0.32</v>
      </c>
      <c r="JH56" s="169">
        <v>-2.6042999999999998</v>
      </c>
      <c r="JI56" s="169">
        <v>-6.0044000000000004</v>
      </c>
      <c r="JJ56" s="169">
        <v>7.3837999999999999</v>
      </c>
      <c r="JK56" s="169">
        <v>8.2933000000000003</v>
      </c>
      <c r="JL56" s="169">
        <v>-15.9</v>
      </c>
      <c r="JM56" s="169">
        <v>2.069</v>
      </c>
      <c r="JN56" s="169">
        <v>2.7290000000000001</v>
      </c>
      <c r="JO56" s="170"/>
      <c r="JP56" s="170"/>
      <c r="JQ56" s="169">
        <v>2.8187000000000002</v>
      </c>
      <c r="JR56" s="169">
        <v>2.0914999999999999</v>
      </c>
      <c r="JS56" s="169">
        <v>2.9399000000000002</v>
      </c>
      <c r="JT56" s="170"/>
      <c r="JU56" s="169">
        <v>5.3</v>
      </c>
      <c r="JV56" s="169">
        <v>10.052199999999999</v>
      </c>
      <c r="JW56" s="169">
        <v>0.05</v>
      </c>
      <c r="JX56" s="170"/>
      <c r="JY56" s="169">
        <v>-20.6111</v>
      </c>
      <c r="JZ56" s="169">
        <v>-6.4843999999999999</v>
      </c>
      <c r="KA56" s="169">
        <v>-12.167199999999999</v>
      </c>
      <c r="KB56" s="169">
        <v>-17.131699999999999</v>
      </c>
      <c r="KC56" s="169">
        <v>2.91</v>
      </c>
      <c r="KD56" s="169">
        <v>-8.5333000000000006</v>
      </c>
      <c r="KE56" s="169">
        <v>5.2359999999999998</v>
      </c>
      <c r="KF56" s="169">
        <v>-7.1</v>
      </c>
      <c r="KG56" s="169">
        <v>-7.8</v>
      </c>
      <c r="KH56" s="169">
        <v>89.584999999999994</v>
      </c>
      <c r="KI56" s="169">
        <v>-180.02719999999999</v>
      </c>
    </row>
    <row r="57" spans="1:295" x14ac:dyDescent="0.3">
      <c r="A57" s="231" t="s">
        <v>800</v>
      </c>
      <c r="B57" s="231"/>
      <c r="C57" s="172">
        <v>0</v>
      </c>
      <c r="D57" s="172">
        <v>6.2305000000000001</v>
      </c>
      <c r="E57" s="172">
        <v>-7.4890999999999996</v>
      </c>
      <c r="F57" s="172">
        <v>9.9160000000000004</v>
      </c>
      <c r="G57" s="172">
        <v>13.583299999999999</v>
      </c>
      <c r="H57" s="172">
        <v>0</v>
      </c>
      <c r="I57" s="172">
        <v>11.815799999999999</v>
      </c>
      <c r="J57" s="172">
        <v>0</v>
      </c>
      <c r="K57" s="172">
        <v>27.247699999999998</v>
      </c>
      <c r="L57" s="172">
        <v>11.9856</v>
      </c>
      <c r="M57" s="172">
        <v>11.696899999999999</v>
      </c>
      <c r="N57" s="172">
        <v>-8.8800000000000008</v>
      </c>
      <c r="O57" s="172">
        <v>-22</v>
      </c>
      <c r="P57" s="172">
        <v>11</v>
      </c>
      <c r="Q57" s="172">
        <v>6.6239999999999997</v>
      </c>
      <c r="R57" s="172">
        <v>-13.2</v>
      </c>
      <c r="S57" s="172">
        <v>4.2061000000000002</v>
      </c>
      <c r="T57" s="172">
        <v>6.9170999999999996</v>
      </c>
      <c r="U57" s="172">
        <v>6.7777000000000003</v>
      </c>
      <c r="V57" s="172">
        <v>6.7611999999999997</v>
      </c>
      <c r="W57" s="172">
        <v>11.537000000000001</v>
      </c>
      <c r="X57" s="172">
        <v>4.5324</v>
      </c>
      <c r="Y57" s="172">
        <v>2.3068</v>
      </c>
      <c r="Z57" s="172">
        <v>1.6292</v>
      </c>
      <c r="AA57" s="172">
        <v>0</v>
      </c>
      <c r="AB57" s="172">
        <v>-0.32750000000000001</v>
      </c>
      <c r="AC57" s="172">
        <v>1.4999999999999999E-2</v>
      </c>
      <c r="AD57" s="172">
        <v>4.2000000000000003E-2</v>
      </c>
      <c r="AE57" s="172">
        <v>3.6970000000000001</v>
      </c>
      <c r="AF57" s="172">
        <v>4.4400000000000004</v>
      </c>
      <c r="AG57" s="172">
        <v>4.4000000000000004</v>
      </c>
      <c r="AH57" s="172">
        <v>0.43</v>
      </c>
      <c r="AI57" s="172">
        <v>0.27300000000000002</v>
      </c>
      <c r="AJ57" s="172">
        <v>0</v>
      </c>
      <c r="AK57" s="172">
        <v>-1.21</v>
      </c>
      <c r="AL57" s="172">
        <v>-10</v>
      </c>
      <c r="AM57" s="172">
        <v>-14.13</v>
      </c>
      <c r="AN57" s="172">
        <v>-14.14</v>
      </c>
      <c r="AO57" s="172">
        <v>8.2997999999999994</v>
      </c>
      <c r="AP57" s="172">
        <v>3.9767000000000001</v>
      </c>
      <c r="AQ57" s="172">
        <v>22.564399999999999</v>
      </c>
      <c r="AR57" s="172">
        <v>26.434000000000001</v>
      </c>
      <c r="AS57" s="172">
        <v>0</v>
      </c>
      <c r="AT57" s="172">
        <v>-4.1527000000000003</v>
      </c>
      <c r="AU57" s="172">
        <v>-4.1588000000000003</v>
      </c>
      <c r="AV57" s="172">
        <v>27.5944</v>
      </c>
      <c r="AW57" s="172">
        <v>25.575099999999999</v>
      </c>
      <c r="AX57" s="172">
        <v>-11.788399999999999</v>
      </c>
      <c r="AY57" s="172">
        <v>-8.4393999999999991</v>
      </c>
      <c r="AZ57" s="172">
        <v>46.036700000000003</v>
      </c>
      <c r="BA57" s="172">
        <v>35.539499999999997</v>
      </c>
      <c r="BB57" s="172">
        <v>99.711299999999994</v>
      </c>
      <c r="BC57" s="172">
        <v>13.3698</v>
      </c>
      <c r="BD57" s="172">
        <v>-1.9</v>
      </c>
      <c r="BE57" s="172">
        <v>-1.9</v>
      </c>
      <c r="BF57" s="172">
        <v>-17.099599999999999</v>
      </c>
      <c r="BG57" s="172">
        <v>-17.705100000000002</v>
      </c>
      <c r="BH57" s="172">
        <v>-0.2397</v>
      </c>
      <c r="BI57" s="172">
        <v>0</v>
      </c>
      <c r="BJ57" s="172">
        <v>3.8195000000000001</v>
      </c>
      <c r="BK57" s="172">
        <v>6.8033000000000001</v>
      </c>
      <c r="BL57" s="172">
        <v>4.9669999999999996</v>
      </c>
      <c r="BM57" s="172">
        <v>3.3972000000000002</v>
      </c>
      <c r="BN57" s="172">
        <v>-61.677900000000001</v>
      </c>
      <c r="BO57" s="172">
        <v>100.4669</v>
      </c>
      <c r="BP57" s="172">
        <v>100.589</v>
      </c>
      <c r="BQ57" s="172">
        <v>13.2155</v>
      </c>
      <c r="BR57" s="172">
        <v>-73.533900000000003</v>
      </c>
      <c r="BS57" s="172">
        <v>0</v>
      </c>
      <c r="BT57" s="172">
        <v>0</v>
      </c>
      <c r="BU57" s="172">
        <v>0</v>
      </c>
      <c r="BV57" s="172">
        <v>30.8767</v>
      </c>
      <c r="BW57" s="172">
        <v>12.95</v>
      </c>
      <c r="BX57" s="172">
        <v>12</v>
      </c>
      <c r="BY57" s="172">
        <v>-1.05</v>
      </c>
      <c r="BZ57" s="172">
        <v>10.06</v>
      </c>
      <c r="CA57" s="172">
        <v>-5.2201000000000004</v>
      </c>
      <c r="CB57" s="172">
        <v>-4.9522000000000004</v>
      </c>
      <c r="CC57" s="172">
        <v>18.165600000000001</v>
      </c>
      <c r="CD57" s="172">
        <v>16.486899999999999</v>
      </c>
      <c r="CE57" s="172">
        <v>5.5419999999999998</v>
      </c>
      <c r="CF57" s="172">
        <v>47.762099999999997</v>
      </c>
      <c r="CG57" s="172">
        <v>47.770200000000003</v>
      </c>
      <c r="CH57" s="172">
        <v>3.8033999999999999</v>
      </c>
      <c r="CI57" s="172">
        <v>0</v>
      </c>
      <c r="CJ57" s="172">
        <v>0</v>
      </c>
      <c r="CK57" s="172">
        <v>0</v>
      </c>
      <c r="CL57" s="172">
        <v>-6</v>
      </c>
      <c r="CM57" s="172">
        <v>-6.8</v>
      </c>
      <c r="CN57" s="172">
        <v>-2.35</v>
      </c>
      <c r="CO57" s="172">
        <v>52.331200000000003</v>
      </c>
      <c r="CP57" s="172">
        <v>51.719799999999999</v>
      </c>
      <c r="CQ57" s="172">
        <v>49.450800000000001</v>
      </c>
      <c r="CR57" s="172">
        <v>71.760300000000001</v>
      </c>
      <c r="CS57" s="172">
        <v>71.624399999999994</v>
      </c>
      <c r="CT57" s="172">
        <v>-19.7532</v>
      </c>
      <c r="CU57" s="172">
        <v>-20.147200000000002</v>
      </c>
      <c r="CV57" s="172">
        <v>-14.227399999999999</v>
      </c>
      <c r="CW57" s="172">
        <v>4.3608000000000002</v>
      </c>
      <c r="CX57" s="172">
        <v>36.64</v>
      </c>
      <c r="CY57" s="172">
        <v>22.77</v>
      </c>
      <c r="CZ57" s="172">
        <v>27.192399999999999</v>
      </c>
      <c r="DA57" s="172">
        <v>26.4679</v>
      </c>
      <c r="DB57" s="172">
        <v>-6.06</v>
      </c>
      <c r="DC57" s="172">
        <v>63.188299999999998</v>
      </c>
      <c r="DD57" s="172">
        <v>0</v>
      </c>
      <c r="DE57" s="172">
        <v>0</v>
      </c>
      <c r="DF57" s="172">
        <v>25.200199999999999</v>
      </c>
      <c r="DG57" s="172">
        <v>-14.428699999999999</v>
      </c>
      <c r="DH57" s="172">
        <v>-2.7299000000000002</v>
      </c>
      <c r="DI57" s="172">
        <v>-12</v>
      </c>
      <c r="DJ57" s="172">
        <v>-11.8</v>
      </c>
      <c r="DK57" s="172">
        <v>-1.0376000000000001</v>
      </c>
      <c r="DL57" s="172">
        <v>8.9822000000000006</v>
      </c>
      <c r="DM57" s="172">
        <v>24.6084</v>
      </c>
      <c r="DN57" s="172">
        <v>19.859300000000001</v>
      </c>
      <c r="DO57" s="172">
        <v>9.83</v>
      </c>
      <c r="DP57" s="172">
        <v>-1.2</v>
      </c>
      <c r="DQ57" s="172">
        <v>17.081</v>
      </c>
      <c r="DR57" s="172">
        <v>4.3876999999999997</v>
      </c>
      <c r="DS57" s="172">
        <v>-2.7</v>
      </c>
      <c r="DT57" s="172">
        <v>-2.75</v>
      </c>
      <c r="DU57" s="172">
        <v>39.58</v>
      </c>
      <c r="DV57" s="172">
        <v>26.84</v>
      </c>
      <c r="DW57" s="172">
        <v>3.3090999999999999</v>
      </c>
      <c r="DX57" s="172">
        <v>1.5273000000000001</v>
      </c>
      <c r="DY57" s="172">
        <v>-18.694800000000001</v>
      </c>
      <c r="DZ57" s="172">
        <v>-17.936399999999999</v>
      </c>
      <c r="EA57" s="172">
        <v>52.8506</v>
      </c>
      <c r="EB57" s="172">
        <v>27.373799999999999</v>
      </c>
      <c r="EC57" s="172">
        <v>17.839099999999998</v>
      </c>
      <c r="ED57" s="172">
        <v>18.2332</v>
      </c>
      <c r="EE57" s="172">
        <v>1.2806999999999999</v>
      </c>
      <c r="EF57" s="172">
        <v>-3.2751999999999999</v>
      </c>
      <c r="EG57" s="172">
        <v>-7.7969999999999997</v>
      </c>
      <c r="EH57" s="172">
        <v>-13.2044</v>
      </c>
      <c r="EI57" s="172">
        <v>-8.3972999999999995</v>
      </c>
      <c r="EJ57" s="172">
        <v>0</v>
      </c>
      <c r="EK57" s="172">
        <v>-5.2812999999999999</v>
      </c>
      <c r="EL57" s="172">
        <v>-4.2991999999999999</v>
      </c>
      <c r="EM57" s="172">
        <v>16.7789</v>
      </c>
      <c r="EN57" s="172">
        <v>1.1930000000000001</v>
      </c>
      <c r="EO57" s="172">
        <v>0.47649999999999998</v>
      </c>
      <c r="EP57" s="172">
        <v>40.975999999999999</v>
      </c>
      <c r="EQ57" s="172">
        <v>0</v>
      </c>
      <c r="ER57" s="172">
        <v>-11.5694</v>
      </c>
      <c r="ES57" s="172">
        <v>5.0819000000000001</v>
      </c>
      <c r="ET57" s="172">
        <v>6.4</v>
      </c>
      <c r="EU57" s="172">
        <v>-3.78</v>
      </c>
      <c r="EV57" s="172">
        <v>9.6</v>
      </c>
      <c r="EW57" s="172">
        <v>6.7153999999999998</v>
      </c>
      <c r="EX57" s="172">
        <v>2.8041999999999998</v>
      </c>
      <c r="EY57" s="172">
        <v>-5.9648000000000003</v>
      </c>
      <c r="EZ57" s="172">
        <v>-3.2584</v>
      </c>
      <c r="FA57" s="172">
        <v>9.3254999999999999</v>
      </c>
      <c r="FB57" s="172">
        <v>6.9960000000000004</v>
      </c>
      <c r="FC57" s="172">
        <v>0</v>
      </c>
      <c r="FD57" s="172">
        <v>5.9043000000000001</v>
      </c>
      <c r="FE57" s="172">
        <v>0</v>
      </c>
      <c r="FF57" s="172">
        <v>5.5579999999999998</v>
      </c>
      <c r="FG57" s="172">
        <v>3.8734999999999999</v>
      </c>
      <c r="FH57" s="172">
        <v>4.0048000000000004</v>
      </c>
      <c r="FI57" s="172">
        <v>3.2801</v>
      </c>
      <c r="FJ57" s="172">
        <v>10.2148</v>
      </c>
      <c r="FK57" s="172">
        <v>10.0474</v>
      </c>
      <c r="FL57" s="172">
        <v>11.2196</v>
      </c>
      <c r="FM57" s="172">
        <v>12.9741</v>
      </c>
      <c r="FN57" s="172">
        <v>12.8718</v>
      </c>
      <c r="FO57" s="172">
        <v>24.904199999999999</v>
      </c>
      <c r="FP57" s="172">
        <v>39.131999999999998</v>
      </c>
      <c r="FQ57" s="172">
        <v>35.104300000000002</v>
      </c>
      <c r="FR57" s="172">
        <v>-15.97</v>
      </c>
      <c r="FS57" s="172">
        <v>1.1046</v>
      </c>
      <c r="FT57" s="172">
        <v>0.28039999999999998</v>
      </c>
      <c r="FU57" s="172">
        <v>1.59</v>
      </c>
      <c r="FV57" s="172">
        <v>4.4000000000000004</v>
      </c>
      <c r="FW57" s="172">
        <v>-19.765899999999998</v>
      </c>
      <c r="FX57" s="172">
        <v>2.7515999999999998</v>
      </c>
      <c r="FY57" s="172">
        <v>3.9340000000000002</v>
      </c>
      <c r="FZ57" s="172">
        <v>1.171</v>
      </c>
      <c r="GA57" s="172">
        <v>3.4058999999999999</v>
      </c>
      <c r="GB57" s="172">
        <v>23.54</v>
      </c>
      <c r="GC57" s="172">
        <v>-21.026299999999999</v>
      </c>
      <c r="GD57" s="172">
        <v>-10.8245</v>
      </c>
      <c r="GE57" s="172">
        <v>-1.17</v>
      </c>
      <c r="GF57" s="172">
        <v>27.9009</v>
      </c>
      <c r="GG57" s="172">
        <v>0</v>
      </c>
      <c r="GH57" s="172">
        <v>33.457799999999999</v>
      </c>
      <c r="GI57" s="172">
        <v>-5.0738000000000003</v>
      </c>
      <c r="GJ57" s="172">
        <v>-5.3418000000000001</v>
      </c>
      <c r="GK57" s="172">
        <v>3.7814999999999999</v>
      </c>
      <c r="GL57" s="172">
        <v>8.1799999999999998E-2</v>
      </c>
      <c r="GM57" s="172">
        <v>0</v>
      </c>
      <c r="GN57" s="172">
        <v>-8.9331999999999994</v>
      </c>
      <c r="GO57" s="172">
        <v>-5.7163000000000004</v>
      </c>
      <c r="GP57" s="172">
        <v>3.3283</v>
      </c>
      <c r="GQ57" s="172">
        <v>-17.3172</v>
      </c>
      <c r="GR57" s="172">
        <v>8.7982999999999993</v>
      </c>
      <c r="GS57" s="172">
        <v>8.7635000000000005</v>
      </c>
      <c r="GT57" s="172">
        <v>201.95</v>
      </c>
      <c r="GU57" s="172">
        <v>-2.2850000000000001</v>
      </c>
      <c r="GV57" s="172">
        <v>-3.6082999999999998</v>
      </c>
      <c r="GW57" s="172">
        <v>2.0419</v>
      </c>
      <c r="GX57" s="172">
        <v>1.8422000000000001</v>
      </c>
      <c r="GY57" s="172">
        <v>9.1501000000000001</v>
      </c>
      <c r="GZ57" s="172">
        <v>9.4154</v>
      </c>
      <c r="HA57" s="172">
        <v>2.7166000000000001</v>
      </c>
      <c r="HB57" s="172">
        <v>-2.0070000000000001</v>
      </c>
      <c r="HC57" s="172">
        <v>0</v>
      </c>
      <c r="HD57" s="172">
        <v>-0.42</v>
      </c>
      <c r="HE57" s="172">
        <v>12.9854</v>
      </c>
      <c r="HF57" s="172">
        <v>86.724299999999999</v>
      </c>
      <c r="HG57" s="172">
        <v>47.5854</v>
      </c>
      <c r="HH57" s="172">
        <v>86.081999999999994</v>
      </c>
      <c r="HI57" s="172">
        <v>39.735500000000002</v>
      </c>
      <c r="HJ57" s="172">
        <v>41.390599999999999</v>
      </c>
      <c r="HK57" s="172">
        <v>0</v>
      </c>
      <c r="HL57" s="172">
        <v>5.7115</v>
      </c>
      <c r="HM57" s="172">
        <v>0</v>
      </c>
      <c r="HN57" s="172">
        <v>0</v>
      </c>
      <c r="HO57" s="172">
        <v>41.832599999999999</v>
      </c>
      <c r="HP57" s="172">
        <v>42.193100000000001</v>
      </c>
      <c r="HQ57" s="172">
        <v>-15.528</v>
      </c>
      <c r="HR57" s="172">
        <v>-15.099600000000001</v>
      </c>
      <c r="HS57" s="172">
        <v>-5.7112999999999996</v>
      </c>
      <c r="HT57" s="172">
        <v>-5.3776999999999999</v>
      </c>
      <c r="HU57" s="172">
        <v>38.159999999999997</v>
      </c>
      <c r="HV57" s="172">
        <v>39.69</v>
      </c>
      <c r="HW57" s="172">
        <v>-15.3</v>
      </c>
      <c r="HX57" s="172">
        <v>-15.3</v>
      </c>
      <c r="HY57" s="172">
        <v>0.82669999999999999</v>
      </c>
      <c r="HZ57" s="172">
        <v>15.28</v>
      </c>
      <c r="IA57" s="172">
        <v>66.833399999999997</v>
      </c>
      <c r="IB57" s="172">
        <v>26.373000000000001</v>
      </c>
      <c r="IC57" s="172">
        <v>26.107199999999999</v>
      </c>
      <c r="ID57" s="172">
        <v>-12.7</v>
      </c>
      <c r="IE57" s="172">
        <v>-18.8</v>
      </c>
      <c r="IF57" s="172">
        <v>14.1</v>
      </c>
      <c r="IG57" s="172">
        <v>13.6</v>
      </c>
      <c r="IH57" s="172">
        <v>-17.503499999999999</v>
      </c>
      <c r="II57" s="172">
        <v>-17.3354</v>
      </c>
      <c r="IJ57" s="172">
        <v>-89.530799999999999</v>
      </c>
      <c r="IK57" s="172">
        <v>2.5565000000000002</v>
      </c>
      <c r="IL57" s="172">
        <v>-194.37190000000001</v>
      </c>
      <c r="IM57" s="172">
        <v>15.244999999999999</v>
      </c>
      <c r="IN57" s="172">
        <v>-16.829000000000001</v>
      </c>
      <c r="IO57" s="172">
        <v>86.810699999999997</v>
      </c>
      <c r="IP57" s="172">
        <v>127.31180000000001</v>
      </c>
      <c r="IQ57" s="172">
        <v>146.80350000000001</v>
      </c>
      <c r="IR57" s="172">
        <v>122.4288</v>
      </c>
      <c r="IS57" s="172">
        <v>13.5298</v>
      </c>
      <c r="IT57" s="172">
        <v>29.711500000000001</v>
      </c>
      <c r="IU57" s="172">
        <v>27.214200000000002</v>
      </c>
      <c r="IV57" s="172">
        <v>48.8508</v>
      </c>
      <c r="IW57" s="172">
        <v>193.99520000000001</v>
      </c>
      <c r="IX57" s="172">
        <v>-165.8828</v>
      </c>
      <c r="IY57" s="172">
        <v>34.723999999999997</v>
      </c>
      <c r="IZ57" s="172">
        <v>71.425700000000006</v>
      </c>
      <c r="JA57" s="172">
        <v>-0.3967</v>
      </c>
      <c r="JB57" s="172">
        <v>0</v>
      </c>
      <c r="JC57" s="172">
        <v>-6.08</v>
      </c>
      <c r="JD57" s="172">
        <v>0.54500000000000004</v>
      </c>
      <c r="JE57" s="172">
        <v>0.53100000000000003</v>
      </c>
      <c r="JF57" s="172">
        <v>8.16</v>
      </c>
      <c r="JG57" s="172">
        <v>0.32</v>
      </c>
      <c r="JH57" s="172">
        <v>-1.3075000000000001</v>
      </c>
      <c r="JI57" s="172">
        <v>-0.64239999999999997</v>
      </c>
      <c r="JJ57" s="172">
        <v>13.6553</v>
      </c>
      <c r="JK57" s="172">
        <v>15.001099999999999</v>
      </c>
      <c r="JL57" s="172">
        <v>-10.3</v>
      </c>
      <c r="JM57" s="172">
        <v>2.54</v>
      </c>
      <c r="JN57" s="172">
        <v>3.1389999999999998</v>
      </c>
      <c r="JO57" s="172">
        <v>2.9479000000000002</v>
      </c>
      <c r="JP57" s="172">
        <v>3.5876999999999999</v>
      </c>
      <c r="JQ57" s="172">
        <v>5.3072999999999997</v>
      </c>
      <c r="JR57" s="172">
        <v>3.9066999999999998</v>
      </c>
      <c r="JS57" s="172">
        <v>3.6629</v>
      </c>
      <c r="JT57" s="172">
        <v>0</v>
      </c>
      <c r="JU57" s="172">
        <v>20.2</v>
      </c>
      <c r="JV57" s="172">
        <v>10.4437</v>
      </c>
      <c r="JW57" s="172">
        <v>1.49</v>
      </c>
      <c r="JX57" s="172">
        <v>0</v>
      </c>
      <c r="JY57" s="172">
        <v>-15.0533</v>
      </c>
      <c r="JZ57" s="172">
        <v>6.7370000000000001</v>
      </c>
      <c r="KA57" s="172">
        <v>-11.0375</v>
      </c>
      <c r="KB57" s="172">
        <v>-12.1363</v>
      </c>
      <c r="KC57" s="172">
        <v>4.2079000000000004</v>
      </c>
      <c r="KD57" s="172">
        <v>-7.2065000000000001</v>
      </c>
      <c r="KE57" s="172">
        <v>13.9421</v>
      </c>
      <c r="KF57" s="172">
        <v>-6</v>
      </c>
      <c r="KG57" s="172">
        <v>5</v>
      </c>
      <c r="KH57" s="172">
        <v>89.584999999999994</v>
      </c>
      <c r="KI57" s="172">
        <v>-93.821600000000004</v>
      </c>
    </row>
    <row r="58" spans="1:295" x14ac:dyDescent="0.3">
      <c r="A58" s="231" t="s">
        <v>801</v>
      </c>
      <c r="B58" s="231"/>
      <c r="C58" s="172">
        <v>0</v>
      </c>
      <c r="D58" s="172">
        <v>2.8675999999999999</v>
      </c>
      <c r="E58" s="172">
        <v>-11.128500000000001</v>
      </c>
      <c r="F58" s="172">
        <v>2.0015999999999998</v>
      </c>
      <c r="G58" s="172">
        <v>9.1671999999999993</v>
      </c>
      <c r="H58" s="172">
        <v>0</v>
      </c>
      <c r="I58" s="172">
        <v>2.3079999999999998</v>
      </c>
      <c r="J58" s="172">
        <v>0</v>
      </c>
      <c r="K58" s="172">
        <v>7.8247999999999998</v>
      </c>
      <c r="L58" s="172">
        <v>2.5989</v>
      </c>
      <c r="M58" s="172">
        <v>3.7534000000000001</v>
      </c>
      <c r="N58" s="172">
        <v>-26.64</v>
      </c>
      <c r="O58" s="172">
        <v>-35.200000000000003</v>
      </c>
      <c r="P58" s="172">
        <v>-4.4000000000000004</v>
      </c>
      <c r="Q58" s="172">
        <v>-0.82799999999999996</v>
      </c>
      <c r="R58" s="172">
        <v>-24.2</v>
      </c>
      <c r="S58" s="172">
        <v>-3.3285</v>
      </c>
      <c r="T58" s="172">
        <v>-5.4888000000000003</v>
      </c>
      <c r="U58" s="172">
        <v>2.1280000000000001</v>
      </c>
      <c r="V58" s="172">
        <v>2.1669</v>
      </c>
      <c r="W58" s="172">
        <v>3.8460999999999999</v>
      </c>
      <c r="X58" s="172">
        <v>0.61319999999999997</v>
      </c>
      <c r="Y58" s="172">
        <v>-1.8024</v>
      </c>
      <c r="Z58" s="172">
        <v>0.1026</v>
      </c>
      <c r="AA58" s="172">
        <v>0</v>
      </c>
      <c r="AB58" s="172">
        <v>-1.2803</v>
      </c>
      <c r="AC58" s="172">
        <v>-1.079</v>
      </c>
      <c r="AD58" s="172">
        <v>-1.042</v>
      </c>
      <c r="AE58" s="172">
        <v>0.78100000000000003</v>
      </c>
      <c r="AF58" s="172">
        <v>-13.32</v>
      </c>
      <c r="AG58" s="172">
        <v>-17.600000000000001</v>
      </c>
      <c r="AH58" s="172">
        <v>-2.9279999999999999</v>
      </c>
      <c r="AI58" s="172">
        <v>0.17899999999999999</v>
      </c>
      <c r="AJ58" s="172">
        <v>0</v>
      </c>
      <c r="AK58" s="172">
        <v>-10.19</v>
      </c>
      <c r="AL58" s="172">
        <v>-10</v>
      </c>
      <c r="AM58" s="172">
        <v>-16.62</v>
      </c>
      <c r="AN58" s="172">
        <v>-16.64</v>
      </c>
      <c r="AO58" s="172">
        <v>2.4790999999999999</v>
      </c>
      <c r="AP58" s="172">
        <v>3.1478999999999999</v>
      </c>
      <c r="AQ58" s="172">
        <v>13.085100000000001</v>
      </c>
      <c r="AR58" s="172">
        <v>16.395</v>
      </c>
      <c r="AS58" s="172">
        <v>-18.6403</v>
      </c>
      <c r="AT58" s="172">
        <v>-13.6638</v>
      </c>
      <c r="AU58" s="172">
        <v>-13.4373</v>
      </c>
      <c r="AV58" s="172">
        <v>-1.4809000000000001</v>
      </c>
      <c r="AW58" s="172">
        <v>-1.4242999999999999</v>
      </c>
      <c r="AX58" s="172">
        <v>-19.558</v>
      </c>
      <c r="AY58" s="172">
        <v>-16.878799999999998</v>
      </c>
      <c r="AZ58" s="172">
        <v>11.494400000000001</v>
      </c>
      <c r="BA58" s="172">
        <v>0</v>
      </c>
      <c r="BB58" s="172">
        <v>-15.9389</v>
      </c>
      <c r="BC58" s="172">
        <v>-1.7067000000000001</v>
      </c>
      <c r="BD58" s="172">
        <v>-6.9</v>
      </c>
      <c r="BE58" s="172">
        <v>-7.5</v>
      </c>
      <c r="BF58" s="172">
        <v>-28.3535</v>
      </c>
      <c r="BG58" s="172">
        <v>-28.176600000000001</v>
      </c>
      <c r="BH58" s="172">
        <v>-2.4007000000000001</v>
      </c>
      <c r="BI58" s="172">
        <v>0</v>
      </c>
      <c r="BJ58" s="172">
        <v>-10.584300000000001</v>
      </c>
      <c r="BK58" s="172">
        <v>1.3378000000000001</v>
      </c>
      <c r="BL58" s="172">
        <v>0</v>
      </c>
      <c r="BM58" s="172">
        <v>-0.41510000000000002</v>
      </c>
      <c r="BN58" s="172">
        <v>-139.10329999999999</v>
      </c>
      <c r="BO58" s="172">
        <v>32.96</v>
      </c>
      <c r="BP58" s="172">
        <v>32.868400000000001</v>
      </c>
      <c r="BQ58" s="172">
        <v>-65.880799999999994</v>
      </c>
      <c r="BR58" s="172">
        <v>-213.26259999999999</v>
      </c>
      <c r="BS58" s="172">
        <v>0</v>
      </c>
      <c r="BT58" s="172">
        <v>0</v>
      </c>
      <c r="BU58" s="172">
        <v>0</v>
      </c>
      <c r="BV58" s="172">
        <v>4.2613000000000003</v>
      </c>
      <c r="BW58" s="172">
        <v>7.65</v>
      </c>
      <c r="BX58" s="172">
        <v>5.34</v>
      </c>
      <c r="BY58" s="172">
        <v>-16.23</v>
      </c>
      <c r="BZ58" s="172">
        <v>-4.9800000000000004</v>
      </c>
      <c r="CA58" s="172">
        <v>-17.812100000000001</v>
      </c>
      <c r="CB58" s="172">
        <v>-15.8027</v>
      </c>
      <c r="CC58" s="172">
        <v>6.9057000000000004</v>
      </c>
      <c r="CD58" s="172">
        <v>5.8074000000000003</v>
      </c>
      <c r="CE58" s="172">
        <v>-4.3975999999999997</v>
      </c>
      <c r="CF58" s="172">
        <v>-5.2766999999999999</v>
      </c>
      <c r="CG58" s="172">
        <v>-5.2861000000000002</v>
      </c>
      <c r="CH58" s="172">
        <v>-9.9184999999999999</v>
      </c>
      <c r="CI58" s="172">
        <v>0</v>
      </c>
      <c r="CJ58" s="172">
        <v>0</v>
      </c>
      <c r="CK58" s="172">
        <v>0</v>
      </c>
      <c r="CL58" s="172">
        <v>-29.2</v>
      </c>
      <c r="CM58" s="172">
        <v>-27.6</v>
      </c>
      <c r="CN58" s="172">
        <v>-4.8600000000000003</v>
      </c>
      <c r="CO58" s="172">
        <v>10.1012</v>
      </c>
      <c r="CP58" s="172">
        <v>10.573</v>
      </c>
      <c r="CQ58" s="172">
        <v>9.3919999999999995</v>
      </c>
      <c r="CR58" s="172">
        <v>42.520499999999998</v>
      </c>
      <c r="CS58" s="172">
        <v>43.540100000000002</v>
      </c>
      <c r="CT58" s="172">
        <v>-28.7135</v>
      </c>
      <c r="CU58" s="172">
        <v>-61.160400000000003</v>
      </c>
      <c r="CV58" s="172">
        <v>-29.646799999999999</v>
      </c>
      <c r="CW58" s="172">
        <v>1.9703999999999999</v>
      </c>
      <c r="CX58" s="172">
        <v>20</v>
      </c>
      <c r="CY58" s="172">
        <v>7.16</v>
      </c>
      <c r="CZ58" s="172">
        <v>14.067399999999999</v>
      </c>
      <c r="DA58" s="172">
        <v>14.1632</v>
      </c>
      <c r="DB58" s="172">
        <v>-12.66</v>
      </c>
      <c r="DC58" s="172">
        <v>-364.23520000000002</v>
      </c>
      <c r="DD58" s="172">
        <v>0</v>
      </c>
      <c r="DE58" s="172">
        <v>0</v>
      </c>
      <c r="DF58" s="172">
        <v>-5.7038000000000002</v>
      </c>
      <c r="DG58" s="172">
        <v>-21.1616</v>
      </c>
      <c r="DH58" s="172">
        <v>-6.6487999999999996</v>
      </c>
      <c r="DI58" s="172">
        <v>-40</v>
      </c>
      <c r="DJ58" s="172">
        <v>-39.9</v>
      </c>
      <c r="DK58" s="172">
        <v>-6.4904999999999999</v>
      </c>
      <c r="DL58" s="172">
        <v>-4.8621999999999996</v>
      </c>
      <c r="DM58" s="172">
        <v>-0.47310000000000002</v>
      </c>
      <c r="DN58" s="172">
        <v>0.37690000000000001</v>
      </c>
      <c r="DO58" s="172">
        <v>-4.8600000000000003</v>
      </c>
      <c r="DP58" s="172">
        <v>-4.4000000000000004</v>
      </c>
      <c r="DQ58" s="172">
        <v>5.2080000000000002</v>
      </c>
      <c r="DR58" s="172">
        <v>-25.116399999999999</v>
      </c>
      <c r="DS58" s="172">
        <v>-15.21</v>
      </c>
      <c r="DT58" s="172">
        <v>-15.48</v>
      </c>
      <c r="DU58" s="172">
        <v>18.010000000000002</v>
      </c>
      <c r="DV58" s="172">
        <v>13.17</v>
      </c>
      <c r="DW58" s="172">
        <v>-22.363600000000002</v>
      </c>
      <c r="DX58" s="172">
        <v>-11.6</v>
      </c>
      <c r="DY58" s="172">
        <v>-31.916799999999999</v>
      </c>
      <c r="DZ58" s="172">
        <v>-29.9636</v>
      </c>
      <c r="EA58" s="172">
        <v>9.6326000000000001</v>
      </c>
      <c r="EB58" s="172">
        <v>-18.037700000000001</v>
      </c>
      <c r="EC58" s="172">
        <v>-23.797799999999999</v>
      </c>
      <c r="ED58" s="172">
        <v>-23.0716</v>
      </c>
      <c r="EE58" s="172">
        <v>-21.937000000000001</v>
      </c>
      <c r="EF58" s="172">
        <v>-25.553799999999999</v>
      </c>
      <c r="EG58" s="172">
        <v>-12.379</v>
      </c>
      <c r="EH58" s="172">
        <v>-105.87139999999999</v>
      </c>
      <c r="EI58" s="172">
        <v>-56.720199999999998</v>
      </c>
      <c r="EJ58" s="172">
        <v>0</v>
      </c>
      <c r="EK58" s="172">
        <v>-15.4438</v>
      </c>
      <c r="EL58" s="172">
        <v>-13.805300000000001</v>
      </c>
      <c r="EM58" s="172">
        <v>0</v>
      </c>
      <c r="EN58" s="172">
        <v>-17.685300000000002</v>
      </c>
      <c r="EO58" s="172">
        <v>-16.4633</v>
      </c>
      <c r="EP58" s="172">
        <v>-11.78</v>
      </c>
      <c r="EQ58" s="172">
        <v>-24.062999999999999</v>
      </c>
      <c r="ER58" s="172">
        <v>-23.654299999999999</v>
      </c>
      <c r="ES58" s="172">
        <v>-12.910299999999999</v>
      </c>
      <c r="ET58" s="172">
        <v>-16.57</v>
      </c>
      <c r="EU58" s="172">
        <v>-19.600000000000001</v>
      </c>
      <c r="EV58" s="172">
        <v>-3.1</v>
      </c>
      <c r="EW58" s="172">
        <v>2.6505000000000001</v>
      </c>
      <c r="EX58" s="172">
        <v>-29.638300000000001</v>
      </c>
      <c r="EY58" s="172">
        <v>-14.0869</v>
      </c>
      <c r="EZ58" s="172">
        <v>-11.0021</v>
      </c>
      <c r="FA58" s="172">
        <v>2.3611</v>
      </c>
      <c r="FB58" s="172">
        <v>-15.6653</v>
      </c>
      <c r="FC58" s="172">
        <v>-23.3977</v>
      </c>
      <c r="FD58" s="172">
        <v>3.7193999999999998</v>
      </c>
      <c r="FE58" s="172">
        <v>0</v>
      </c>
      <c r="FF58" s="172">
        <v>3.5482999999999998</v>
      </c>
      <c r="FG58" s="172">
        <v>0</v>
      </c>
      <c r="FH58" s="172">
        <v>0</v>
      </c>
      <c r="FI58" s="172">
        <v>0</v>
      </c>
      <c r="FJ58" s="172">
        <v>-2.3443999999999998</v>
      </c>
      <c r="FK58" s="172">
        <v>-2.6793</v>
      </c>
      <c r="FL58" s="172">
        <v>-27.630299999999998</v>
      </c>
      <c r="FM58" s="172">
        <v>0.25559999999999999</v>
      </c>
      <c r="FN58" s="172">
        <v>0.308</v>
      </c>
      <c r="FO58" s="172">
        <v>-6.3733000000000004</v>
      </c>
      <c r="FP58" s="172">
        <v>0</v>
      </c>
      <c r="FQ58" s="172">
        <v>20.108899999999998</v>
      </c>
      <c r="FR58" s="172">
        <v>-24.96</v>
      </c>
      <c r="FS58" s="172">
        <v>-2.4184000000000001</v>
      </c>
      <c r="FT58" s="172">
        <v>0.1119</v>
      </c>
      <c r="FU58" s="172">
        <v>-0.38</v>
      </c>
      <c r="FV58" s="172">
        <v>-2.36</v>
      </c>
      <c r="FW58" s="172">
        <v>-34.180399999999999</v>
      </c>
      <c r="FX58" s="172">
        <v>0</v>
      </c>
      <c r="FY58" s="172">
        <v>2.956</v>
      </c>
      <c r="FZ58" s="172">
        <v>0.40500000000000003</v>
      </c>
      <c r="GA58" s="172">
        <v>3.2441</v>
      </c>
      <c r="GB58" s="172">
        <v>11.73</v>
      </c>
      <c r="GC58" s="172">
        <v>-45.119300000000003</v>
      </c>
      <c r="GD58" s="172">
        <v>-33.341200000000001</v>
      </c>
      <c r="GE58" s="172">
        <v>-2.94</v>
      </c>
      <c r="GF58" s="172">
        <v>16.5776</v>
      </c>
      <c r="GG58" s="172">
        <v>0</v>
      </c>
      <c r="GH58" s="172">
        <v>21.227499999999999</v>
      </c>
      <c r="GI58" s="172">
        <v>-11.9086</v>
      </c>
      <c r="GJ58" s="172">
        <v>-12.5265</v>
      </c>
      <c r="GK58" s="172">
        <v>1.766</v>
      </c>
      <c r="GL58" s="172">
        <v>2.0299999999999999E-2</v>
      </c>
      <c r="GM58" s="172">
        <v>0</v>
      </c>
      <c r="GN58" s="172">
        <v>-12.8734</v>
      </c>
      <c r="GO58" s="172">
        <v>-22.5336</v>
      </c>
      <c r="GP58" s="172">
        <v>-0.39810000000000001</v>
      </c>
      <c r="GQ58" s="172">
        <v>-27.472999999999999</v>
      </c>
      <c r="GR58" s="172">
        <v>4.5453999999999999</v>
      </c>
      <c r="GS58" s="172">
        <v>5.1920000000000002</v>
      </c>
      <c r="GT58" s="172">
        <v>156.4487</v>
      </c>
      <c r="GU58" s="172">
        <v>-10.015700000000001</v>
      </c>
      <c r="GV58" s="172">
        <v>-10.712300000000001</v>
      </c>
      <c r="GW58" s="172">
        <v>-16.974399999999999</v>
      </c>
      <c r="GX58" s="172">
        <v>-1.3431999999999999</v>
      </c>
      <c r="GY58" s="172">
        <v>5.8898000000000001</v>
      </c>
      <c r="GZ58" s="172">
        <v>5.8704999999999998</v>
      </c>
      <c r="HA58" s="172">
        <v>-2.2250000000000001</v>
      </c>
      <c r="HB58" s="172">
        <v>-22.733599999999999</v>
      </c>
      <c r="HC58" s="172">
        <v>-21.982800000000001</v>
      </c>
      <c r="HD58" s="172">
        <v>-12.15</v>
      </c>
      <c r="HE58" s="172">
        <v>-6.0784000000000002</v>
      </c>
      <c r="HF58" s="172">
        <v>24.033200000000001</v>
      </c>
      <c r="HG58" s="172">
        <v>-23.113199999999999</v>
      </c>
      <c r="HH58" s="172">
        <v>48.166800000000002</v>
      </c>
      <c r="HI58" s="172">
        <v>11.7719</v>
      </c>
      <c r="HJ58" s="172">
        <v>13.4305</v>
      </c>
      <c r="HK58" s="172">
        <v>-15.307700000000001</v>
      </c>
      <c r="HL58" s="172">
        <v>-15.6539</v>
      </c>
      <c r="HM58" s="172">
        <v>-15.692399999999999</v>
      </c>
      <c r="HN58" s="172">
        <v>-17.685199999999998</v>
      </c>
      <c r="HO58" s="172">
        <v>10.1616</v>
      </c>
      <c r="HP58" s="172">
        <v>8.4481999999999999</v>
      </c>
      <c r="HQ58" s="172">
        <v>-30.447700000000001</v>
      </c>
      <c r="HR58" s="172">
        <v>-29.728100000000001</v>
      </c>
      <c r="HS58" s="172">
        <v>-25.244399999999999</v>
      </c>
      <c r="HT58" s="172">
        <v>-25.279199999999999</v>
      </c>
      <c r="HU58" s="172">
        <v>11.31</v>
      </c>
      <c r="HV58" s="172">
        <v>11.29</v>
      </c>
      <c r="HW58" s="172">
        <v>-24.5</v>
      </c>
      <c r="HX58" s="172">
        <v>-24</v>
      </c>
      <c r="HY58" s="172">
        <v>3.5700000000000003E-2</v>
      </c>
      <c r="HZ58" s="172">
        <v>-11.04</v>
      </c>
      <c r="IA58" s="172">
        <v>18.3033</v>
      </c>
      <c r="IB58" s="172">
        <v>14.8238</v>
      </c>
      <c r="IC58" s="172">
        <v>14.7761</v>
      </c>
      <c r="ID58" s="172">
        <v>-20.8</v>
      </c>
      <c r="IE58" s="172">
        <v>-36.700000000000003</v>
      </c>
      <c r="IF58" s="172">
        <v>-1.6</v>
      </c>
      <c r="IG58" s="172">
        <v>-2.1</v>
      </c>
      <c r="IH58" s="172">
        <v>-18.745999999999999</v>
      </c>
      <c r="II58" s="172">
        <v>-18.653099999999998</v>
      </c>
      <c r="IJ58" s="172">
        <v>-161.8766</v>
      </c>
      <c r="IK58" s="172">
        <v>-25.124199999999998</v>
      </c>
      <c r="IL58" s="172">
        <v>-258.57170000000002</v>
      </c>
      <c r="IM58" s="172">
        <v>-17.535799999999998</v>
      </c>
      <c r="IN58" s="172">
        <v>-29.410499999999999</v>
      </c>
      <c r="IO58" s="172">
        <v>44.656199999999998</v>
      </c>
      <c r="IP58" s="172">
        <v>73.454400000000007</v>
      </c>
      <c r="IQ58" s="172">
        <v>43.366900000000001</v>
      </c>
      <c r="IR58" s="172">
        <v>61.8767</v>
      </c>
      <c r="IS58" s="172">
        <v>-32.473700000000001</v>
      </c>
      <c r="IT58" s="172">
        <v>7.1344000000000003</v>
      </c>
      <c r="IU58" s="172">
        <v>8.0433000000000003</v>
      </c>
      <c r="IV58" s="172">
        <v>-14.439399999999999</v>
      </c>
      <c r="IW58" s="172">
        <v>53.869500000000002</v>
      </c>
      <c r="IX58" s="172">
        <v>-238.72730000000001</v>
      </c>
      <c r="IY58" s="172">
        <v>-66.960700000000003</v>
      </c>
      <c r="IZ58" s="172">
        <v>-29.131499999999999</v>
      </c>
      <c r="JA58" s="172">
        <v>-4.8963000000000001</v>
      </c>
      <c r="JB58" s="172">
        <v>0</v>
      </c>
      <c r="JC58" s="172">
        <v>-12.88</v>
      </c>
      <c r="JD58" s="172">
        <v>-1.149</v>
      </c>
      <c r="JE58" s="172">
        <v>-1.153</v>
      </c>
      <c r="JF58" s="172">
        <v>0.72</v>
      </c>
      <c r="JG58" s="172">
        <v>-4.72</v>
      </c>
      <c r="JH58" s="172">
        <v>-4.7077</v>
      </c>
      <c r="JI58" s="172">
        <v>-6.0044000000000004</v>
      </c>
      <c r="JJ58" s="172">
        <v>2.4033000000000002</v>
      </c>
      <c r="JK58" s="172">
        <v>0.61799999999999999</v>
      </c>
      <c r="JL58" s="172">
        <v>-22.9</v>
      </c>
      <c r="JM58" s="172">
        <v>-4.2709999999999999</v>
      </c>
      <c r="JN58" s="172">
        <v>-4.6260000000000003</v>
      </c>
      <c r="JO58" s="172">
        <v>0</v>
      </c>
      <c r="JP58" s="172">
        <v>0</v>
      </c>
      <c r="JQ58" s="172">
        <v>2.0583999999999998</v>
      </c>
      <c r="JR58" s="172">
        <v>2.0914999999999999</v>
      </c>
      <c r="JS58" s="172">
        <v>1.9207000000000001</v>
      </c>
      <c r="JT58" s="172">
        <v>0</v>
      </c>
      <c r="JU58" s="172">
        <v>3.6</v>
      </c>
      <c r="JV58" s="172">
        <v>5.9046000000000003</v>
      </c>
      <c r="JW58" s="172">
        <v>-0.06</v>
      </c>
      <c r="JX58" s="172">
        <v>0</v>
      </c>
      <c r="JY58" s="172">
        <v>-25.843399999999999</v>
      </c>
      <c r="JZ58" s="172">
        <v>-8.4553999999999991</v>
      </c>
      <c r="KA58" s="172">
        <v>-20.634599999999999</v>
      </c>
      <c r="KB58" s="172">
        <v>-22.290900000000001</v>
      </c>
      <c r="KC58" s="172">
        <v>-9.8024000000000004</v>
      </c>
      <c r="KD58" s="172">
        <v>-25.136900000000001</v>
      </c>
      <c r="KE58" s="172">
        <v>2.6613000000000002</v>
      </c>
      <c r="KF58" s="172">
        <v>-22.8</v>
      </c>
      <c r="KG58" s="172">
        <v>-9.9</v>
      </c>
      <c r="KH58" s="172">
        <v>27.455200000000001</v>
      </c>
      <c r="KI58" s="172">
        <v>-189.82650000000001</v>
      </c>
    </row>
    <row r="59" spans="1:295" x14ac:dyDescent="0.3">
      <c r="A59" s="231" t="s">
        <v>802</v>
      </c>
      <c r="B59" s="231"/>
      <c r="C59" s="172">
        <v>0</v>
      </c>
      <c r="D59" s="172">
        <v>4.5803604166666672</v>
      </c>
      <c r="E59" s="172">
        <v>-9.3097041666666662</v>
      </c>
      <c r="F59" s="172">
        <v>3.7105395833333339</v>
      </c>
      <c r="G59" s="172">
        <v>11.525058333333334</v>
      </c>
      <c r="H59" s="172">
        <v>0</v>
      </c>
      <c r="I59" s="172">
        <v>8.1711166666666664</v>
      </c>
      <c r="J59" s="172">
        <v>0</v>
      </c>
      <c r="K59" s="172">
        <v>16.979593749999999</v>
      </c>
      <c r="L59" s="172">
        <v>7.0060374999999997</v>
      </c>
      <c r="M59" s="172">
        <v>7.3867333333333338</v>
      </c>
      <c r="N59" s="172">
        <v>-18.361249999999998</v>
      </c>
      <c r="O59" s="172">
        <v>-27.564705882352939</v>
      </c>
      <c r="P59" s="172">
        <v>3.7085714285714291</v>
      </c>
      <c r="Q59" s="172">
        <v>2.5431428571428571</v>
      </c>
      <c r="R59" s="172">
        <v>-18.933333333333334</v>
      </c>
      <c r="S59" s="172">
        <v>-0.10361875</v>
      </c>
      <c r="T59" s="172">
        <v>2.733389583333333</v>
      </c>
      <c r="U59" s="172">
        <v>4.601572916666667</v>
      </c>
      <c r="V59" s="172">
        <v>4.5343645833333337</v>
      </c>
      <c r="W59" s="172">
        <v>8.1426458333333329</v>
      </c>
      <c r="X59" s="172">
        <v>2.7805291666666667</v>
      </c>
      <c r="Y59" s="172">
        <v>0.6538229166666667</v>
      </c>
      <c r="Z59" s="172">
        <v>0.63542291666666662</v>
      </c>
      <c r="AA59" s="172">
        <v>0</v>
      </c>
      <c r="AB59" s="172">
        <v>-0.99299166666666672</v>
      </c>
      <c r="AC59" s="172">
        <v>-0.44333333333333336</v>
      </c>
      <c r="AD59" s="172">
        <v>-0.42495833333333338</v>
      </c>
      <c r="AE59" s="172">
        <v>2.7642500000000001</v>
      </c>
      <c r="AF59" s="172">
        <v>-2.82125</v>
      </c>
      <c r="AG59" s="172">
        <v>-6.6</v>
      </c>
      <c r="AH59" s="172">
        <v>-1.7173958333333335</v>
      </c>
      <c r="AI59" s="172">
        <v>0.23414583333333333</v>
      </c>
      <c r="AJ59" s="172">
        <v>0</v>
      </c>
      <c r="AK59" s="172">
        <v>-4.9795833333333333</v>
      </c>
      <c r="AL59" s="172">
        <v>-10</v>
      </c>
      <c r="AM59" s="172">
        <v>-15.530625000000001</v>
      </c>
      <c r="AN59" s="172">
        <v>-15.567916666666667</v>
      </c>
      <c r="AO59" s="172">
        <v>5.4673249999999998</v>
      </c>
      <c r="AP59" s="172">
        <v>3.5291125000000001</v>
      </c>
      <c r="AQ59" s="172">
        <v>18.820525</v>
      </c>
      <c r="AR59" s="172">
        <v>21.51021458333333</v>
      </c>
      <c r="AS59" s="172">
        <v>-14.65911</v>
      </c>
      <c r="AT59" s="172">
        <v>-8.8385083333333334</v>
      </c>
      <c r="AU59" s="172">
        <v>-8.4725145833333322</v>
      </c>
      <c r="AV59" s="172">
        <v>7.25543125</v>
      </c>
      <c r="AW59" s="172">
        <v>7.5601979166666666</v>
      </c>
      <c r="AX59" s="172">
        <v>-15.366216666666666</v>
      </c>
      <c r="AY59" s="172">
        <v>-13.041470833333333</v>
      </c>
      <c r="AZ59" s="172">
        <v>27.20616875</v>
      </c>
      <c r="BA59" s="172">
        <v>16.922092592592591</v>
      </c>
      <c r="BB59" s="172">
        <v>30.879225000000002</v>
      </c>
      <c r="BC59" s="172">
        <v>8.4008104166666673</v>
      </c>
      <c r="BD59" s="172">
        <v>-5.1541666666666677</v>
      </c>
      <c r="BE59" s="172">
        <v>-5.59375</v>
      </c>
      <c r="BF59" s="172">
        <v>-25.024729166666667</v>
      </c>
      <c r="BG59" s="172">
        <v>-24.919597916666664</v>
      </c>
      <c r="BH59" s="172">
        <v>-1.6408666666666667</v>
      </c>
      <c r="BI59" s="172">
        <v>0</v>
      </c>
      <c r="BJ59" s="172">
        <v>-3.2969062500000001</v>
      </c>
      <c r="BK59" s="172">
        <v>3.8786749999999999</v>
      </c>
      <c r="BL59" s="172">
        <v>2.9064866666666669</v>
      </c>
      <c r="BM59" s="172">
        <v>1.3973152173913044</v>
      </c>
      <c r="BN59" s="172">
        <v>-96.406037499999996</v>
      </c>
      <c r="BO59" s="172">
        <v>64.317108333333337</v>
      </c>
      <c r="BP59" s="172">
        <v>64.277045833333332</v>
      </c>
      <c r="BQ59" s="172">
        <v>-28.118533333333332</v>
      </c>
      <c r="BR59" s="172">
        <v>-135.69120833333332</v>
      </c>
      <c r="BS59" s="172">
        <v>0</v>
      </c>
      <c r="BT59" s="172">
        <v>0</v>
      </c>
      <c r="BU59" s="172">
        <v>0</v>
      </c>
      <c r="BV59" s="172">
        <v>18.026936363636363</v>
      </c>
      <c r="BW59" s="172">
        <v>10.204375000000001</v>
      </c>
      <c r="BX59" s="172">
        <v>8.8360416666666666</v>
      </c>
      <c r="BY59" s="172">
        <v>-8.7914583333333329</v>
      </c>
      <c r="BZ59" s="172">
        <v>1.909375</v>
      </c>
      <c r="CA59" s="172">
        <v>-10.042589583333333</v>
      </c>
      <c r="CB59" s="172">
        <v>-9.9002541666666666</v>
      </c>
      <c r="CC59" s="172">
        <v>11.806814583333333</v>
      </c>
      <c r="CD59" s="172">
        <v>10.33426875</v>
      </c>
      <c r="CE59" s="172">
        <v>-0.1500479166666667</v>
      </c>
      <c r="CF59" s="172">
        <v>19.107658333333333</v>
      </c>
      <c r="CG59" s="172">
        <v>19.088827083333335</v>
      </c>
      <c r="CH59" s="172">
        <v>-3.2307458333333332</v>
      </c>
      <c r="CI59" s="172">
        <v>0</v>
      </c>
      <c r="CJ59" s="172">
        <v>0</v>
      </c>
      <c r="CK59" s="172">
        <v>0</v>
      </c>
      <c r="CL59" s="172">
        <v>-16.914583333333333</v>
      </c>
      <c r="CM59" s="172">
        <v>-16.552083333333332</v>
      </c>
      <c r="CN59" s="172">
        <v>-3.5352083333333337</v>
      </c>
      <c r="CO59" s="172">
        <v>30.3756375</v>
      </c>
      <c r="CP59" s="172">
        <v>30.454470833333332</v>
      </c>
      <c r="CQ59" s="172">
        <v>28.664785416666664</v>
      </c>
      <c r="CR59" s="172">
        <v>52.869556250000002</v>
      </c>
      <c r="CS59" s="172">
        <v>53.35307916666666</v>
      </c>
      <c r="CT59" s="172">
        <v>-24.836935416666666</v>
      </c>
      <c r="CU59" s="172">
        <v>-36.933731250000001</v>
      </c>
      <c r="CV59" s="172">
        <v>-22.454833333333333</v>
      </c>
      <c r="CW59" s="172">
        <v>3.1776479166666669</v>
      </c>
      <c r="CX59" s="172">
        <v>28.97</v>
      </c>
      <c r="CY59" s="172">
        <v>15.252083333333333</v>
      </c>
      <c r="CZ59" s="172">
        <v>20.372718750000001</v>
      </c>
      <c r="DA59" s="172">
        <v>20.142622916666667</v>
      </c>
      <c r="DB59" s="172">
        <v>-9.4849999999999994</v>
      </c>
      <c r="DC59" s="172">
        <v>-104.55839583333332</v>
      </c>
      <c r="DD59" s="172">
        <v>0</v>
      </c>
      <c r="DE59" s="172">
        <v>0</v>
      </c>
      <c r="DF59" s="172">
        <v>7.5154520833333338</v>
      </c>
      <c r="DG59" s="172">
        <v>-18.225085416666666</v>
      </c>
      <c r="DH59" s="172">
        <v>-4.8423770833333331</v>
      </c>
      <c r="DI59" s="172">
        <v>-28.936363636363637</v>
      </c>
      <c r="DJ59" s="172">
        <v>-28.738235294117647</v>
      </c>
      <c r="DK59" s="172">
        <v>-3.519472916666667</v>
      </c>
      <c r="DL59" s="172">
        <v>2.4825829787234044</v>
      </c>
      <c r="DM59" s="172">
        <v>11.731632258064517</v>
      </c>
      <c r="DN59" s="172">
        <v>10.708295744680852</v>
      </c>
      <c r="DO59" s="172">
        <v>2.9089361702127663</v>
      </c>
      <c r="DP59" s="172">
        <v>-3.1087234042553193</v>
      </c>
      <c r="DQ59" s="172">
        <v>10.604906250000001</v>
      </c>
      <c r="DR59" s="172">
        <v>-8.150514583333333</v>
      </c>
      <c r="DS59" s="172">
        <v>-10.895625000000001</v>
      </c>
      <c r="DT59" s="172">
        <v>-11.038333333333332</v>
      </c>
      <c r="DU59" s="172">
        <v>29.684583333333332</v>
      </c>
      <c r="DV59" s="172">
        <v>19.955416666666665</v>
      </c>
      <c r="DW59" s="172">
        <v>-8.6454479166666669</v>
      </c>
      <c r="DX59" s="172">
        <v>-4.4545479166666668</v>
      </c>
      <c r="DY59" s="172">
        <v>-25.121424999999999</v>
      </c>
      <c r="DZ59" s="172">
        <v>-23.905677083333334</v>
      </c>
      <c r="EA59" s="172">
        <v>30.500294871794871</v>
      </c>
      <c r="EB59" s="172">
        <v>4.2669333333333332</v>
      </c>
      <c r="EC59" s="172">
        <v>-3.9139020833333333</v>
      </c>
      <c r="ED59" s="172">
        <v>-3.7444437499999998</v>
      </c>
      <c r="EE59" s="172">
        <v>-12.936395833333334</v>
      </c>
      <c r="EF59" s="172">
        <v>-16.152160416666668</v>
      </c>
      <c r="EG59" s="172">
        <v>-10.38425</v>
      </c>
      <c r="EH59" s="172">
        <v>-62.63159375</v>
      </c>
      <c r="EI59" s="172">
        <v>-30.52478125</v>
      </c>
      <c r="EJ59" s="172">
        <v>0</v>
      </c>
      <c r="EK59" s="172">
        <v>-10.650604166666666</v>
      </c>
      <c r="EL59" s="172">
        <v>-9.7040520833333339</v>
      </c>
      <c r="EM59" s="172">
        <v>7.1969624999999997</v>
      </c>
      <c r="EN59" s="172">
        <v>-7.8411520833333332</v>
      </c>
      <c r="EO59" s="172">
        <v>-7.9230437499999997</v>
      </c>
      <c r="EP59" s="172">
        <v>4.9131666666666671</v>
      </c>
      <c r="EQ59" s="172">
        <v>-17.273441176470588</v>
      </c>
      <c r="ER59" s="172">
        <v>-16.783022916666667</v>
      </c>
      <c r="ES59" s="172">
        <v>-1.8701187500000001</v>
      </c>
      <c r="ET59" s="172">
        <v>-1.2672727272727273</v>
      </c>
      <c r="EU59" s="172">
        <v>-10.773125</v>
      </c>
      <c r="EV59" s="172">
        <v>0.49166666666666664</v>
      </c>
      <c r="EW59" s="172">
        <v>4.4547145833333328</v>
      </c>
      <c r="EX59" s="172">
        <v>-12.600595833333333</v>
      </c>
      <c r="EY59" s="172">
        <v>-9.3378812500000006</v>
      </c>
      <c r="EZ59" s="172">
        <v>-7.3842125000000003</v>
      </c>
      <c r="FA59" s="172">
        <v>5.3480833333333333</v>
      </c>
      <c r="FB59" s="172">
        <v>-1.4298562500000001</v>
      </c>
      <c r="FC59" s="172">
        <v>-15.312635416666666</v>
      </c>
      <c r="FD59" s="172">
        <v>4.8371874999999998</v>
      </c>
      <c r="FE59" s="172">
        <v>0</v>
      </c>
      <c r="FF59" s="172">
        <v>4.5491333333333337</v>
      </c>
      <c r="FG59" s="172">
        <v>2.7788312500000001</v>
      </c>
      <c r="FH59" s="172">
        <v>3.2629999999999999</v>
      </c>
      <c r="FI59" s="172">
        <v>1.03533125</v>
      </c>
      <c r="FJ59" s="172">
        <v>2.4769562500000002</v>
      </c>
      <c r="FK59" s="172">
        <v>2.2048354166666666</v>
      </c>
      <c r="FL59" s="172">
        <v>-1.0814874999999999</v>
      </c>
      <c r="FM59" s="172">
        <v>7.0706229166666672</v>
      </c>
      <c r="FN59" s="172">
        <v>7.115683333333334</v>
      </c>
      <c r="FO59" s="172">
        <v>14.49599375</v>
      </c>
      <c r="FP59" s="172">
        <v>28.215195652173911</v>
      </c>
      <c r="FQ59" s="172">
        <v>26.933795833333331</v>
      </c>
      <c r="FR59" s="172">
        <v>-19.620833333333334</v>
      </c>
      <c r="FS59" s="172">
        <v>-1.0065625</v>
      </c>
      <c r="FT59" s="172">
        <v>0.19509583333333333</v>
      </c>
      <c r="FU59" s="172">
        <v>0.39187499999999997</v>
      </c>
      <c r="FV59" s="172">
        <v>0.25937500000000002</v>
      </c>
      <c r="FW59" s="172">
        <v>-26.972335416666667</v>
      </c>
      <c r="FX59" s="172">
        <v>1.5253454545454546</v>
      </c>
      <c r="FY59" s="172">
        <v>3.3411666666666671</v>
      </c>
      <c r="FZ59" s="172">
        <v>0.78749999999999998</v>
      </c>
      <c r="GA59" s="172">
        <v>3.3183250000000002</v>
      </c>
      <c r="GB59" s="172">
        <v>17.420208333333335</v>
      </c>
      <c r="GC59" s="172">
        <v>-37.591675000000002</v>
      </c>
      <c r="GD59" s="172">
        <v>-25.888742553191488</v>
      </c>
      <c r="GE59" s="172">
        <v>-1.8782222222222225</v>
      </c>
      <c r="GF59" s="172">
        <v>22.510935416666669</v>
      </c>
      <c r="GG59" s="172">
        <v>0</v>
      </c>
      <c r="GH59" s="172">
        <v>25.718466666666668</v>
      </c>
      <c r="GI59" s="172">
        <v>-8.5161312500000008</v>
      </c>
      <c r="GJ59" s="172">
        <v>-8.9682020833333329</v>
      </c>
      <c r="GK59" s="172">
        <v>2.6570083333333336</v>
      </c>
      <c r="GL59" s="172">
        <v>5.4071428571428576E-2</v>
      </c>
      <c r="GM59" s="172">
        <v>0</v>
      </c>
      <c r="GN59" s="172">
        <v>-10.817433333333334</v>
      </c>
      <c r="GO59" s="172">
        <v>-12.525483333333334</v>
      </c>
      <c r="GP59" s="172">
        <v>1.6872750000000001</v>
      </c>
      <c r="GQ59" s="172">
        <v>-23.127053333333333</v>
      </c>
      <c r="GR59" s="172">
        <v>6.7497499999999997</v>
      </c>
      <c r="GS59" s="172">
        <v>6.6165631578947366</v>
      </c>
      <c r="GT59" s="172">
        <v>182.48289374999999</v>
      </c>
      <c r="GU59" s="172">
        <v>-5.0553499999999998</v>
      </c>
      <c r="GV59" s="172">
        <v>-7.8957083333333333</v>
      </c>
      <c r="GW59" s="172">
        <v>-9.1386479166666668</v>
      </c>
      <c r="GX59" s="172">
        <v>0.29959574468085109</v>
      </c>
      <c r="GY59" s="172">
        <v>7.5368510638297881</v>
      </c>
      <c r="GZ59" s="172">
        <v>7.6399187499999996</v>
      </c>
      <c r="HA59" s="172">
        <v>-0.41952820512820516</v>
      </c>
      <c r="HB59" s="172">
        <v>-12.600060416666667</v>
      </c>
      <c r="HC59" s="172">
        <v>-11.10644375</v>
      </c>
      <c r="HD59" s="172">
        <v>-6.1108333333333338</v>
      </c>
      <c r="HE59" s="172">
        <v>6.9554395833333338</v>
      </c>
      <c r="HF59" s="172">
        <v>54.001785416666664</v>
      </c>
      <c r="HG59" s="172">
        <v>18.547114583333332</v>
      </c>
      <c r="HH59" s="172">
        <v>67.851768750000005</v>
      </c>
      <c r="HI59" s="172">
        <v>27.369887500000001</v>
      </c>
      <c r="HJ59" s="172">
        <v>27.973108333333332</v>
      </c>
      <c r="HK59" s="172">
        <v>-9.9480021276595743</v>
      </c>
      <c r="HL59" s="172">
        <v>-8.9343854166666663</v>
      </c>
      <c r="HM59" s="172">
        <v>-13.180781250000001</v>
      </c>
      <c r="HN59" s="172">
        <v>-14.343666666666667</v>
      </c>
      <c r="HO59" s="172">
        <v>27.83309090909091</v>
      </c>
      <c r="HP59" s="172">
        <v>28.690981818181818</v>
      </c>
      <c r="HQ59" s="172">
        <v>-21.885100000000001</v>
      </c>
      <c r="HR59" s="172">
        <v>-21.277177083333331</v>
      </c>
      <c r="HS59" s="172">
        <v>-13.31635</v>
      </c>
      <c r="HT59" s="172">
        <v>-13.216464583333332</v>
      </c>
      <c r="HU59" s="172">
        <v>25.597878787878788</v>
      </c>
      <c r="HV59" s="172">
        <v>25.575151515151514</v>
      </c>
      <c r="HW59" s="172">
        <v>-19.893750000000001</v>
      </c>
      <c r="HX59" s="172">
        <v>-20.05</v>
      </c>
      <c r="HY59" s="172">
        <v>0.31922708333333333</v>
      </c>
      <c r="HZ59" s="172">
        <v>-0.32166666666666666</v>
      </c>
      <c r="IA59" s="172">
        <v>44.40350625</v>
      </c>
      <c r="IB59" s="172">
        <v>20.092974999999999</v>
      </c>
      <c r="IC59" s="172">
        <v>19.968362500000001</v>
      </c>
      <c r="ID59" s="172">
        <v>-16.538297872340426</v>
      </c>
      <c r="IE59" s="172">
        <v>-23.485416666666669</v>
      </c>
      <c r="IF59" s="172">
        <v>5.5791666666666675</v>
      </c>
      <c r="IG59" s="172">
        <v>4.9979166666666668</v>
      </c>
      <c r="IH59" s="172">
        <v>-18.125416666666666</v>
      </c>
      <c r="II59" s="172">
        <v>-18.066634146341464</v>
      </c>
      <c r="IJ59" s="172">
        <v>-122.31427916666665</v>
      </c>
      <c r="IK59" s="172">
        <v>-12.327152083333335</v>
      </c>
      <c r="IL59" s="172">
        <v>-230.64620416666665</v>
      </c>
      <c r="IM59" s="172">
        <v>-2.2771854166666667</v>
      </c>
      <c r="IN59" s="172">
        <v>-21.926397916666666</v>
      </c>
      <c r="IO59" s="172">
        <v>68.762781250000003</v>
      </c>
      <c r="IP59" s="172">
        <v>98.400675000000007</v>
      </c>
      <c r="IQ59" s="172">
        <v>102.05085833333332</v>
      </c>
      <c r="IR59" s="172">
        <v>89.290202083333341</v>
      </c>
      <c r="IS59" s="172">
        <v>-15.086830434782609</v>
      </c>
      <c r="IT59" s="172">
        <v>17.313730303030304</v>
      </c>
      <c r="IU59" s="172">
        <v>16.953115151515153</v>
      </c>
      <c r="IV59" s="172">
        <v>29.976026086956523</v>
      </c>
      <c r="IW59" s="172">
        <v>130.39528958333332</v>
      </c>
      <c r="IX59" s="172">
        <v>-196.48019583333334</v>
      </c>
      <c r="IY59" s="172">
        <v>-8.4752958333333321</v>
      </c>
      <c r="IZ59" s="172">
        <v>12.840897916666668</v>
      </c>
      <c r="JA59" s="172">
        <v>-2.4225791666666669</v>
      </c>
      <c r="JB59" s="172">
        <v>0</v>
      </c>
      <c r="JC59" s="172">
        <v>-9.3666666666666671</v>
      </c>
      <c r="JD59" s="172">
        <v>-0.21562500000000001</v>
      </c>
      <c r="JE59" s="172">
        <v>-0.22168750000000001</v>
      </c>
      <c r="JF59" s="172">
        <v>4.3499999999999996</v>
      </c>
      <c r="JG59" s="172">
        <v>-2.4649999999999999</v>
      </c>
      <c r="JH59" s="172">
        <v>-2.5905270833333334</v>
      </c>
      <c r="JI59" s="172">
        <v>-3.3169312500000001</v>
      </c>
      <c r="JJ59" s="172">
        <v>6.4197291666666665</v>
      </c>
      <c r="JK59" s="172">
        <v>7.7998416666666666</v>
      </c>
      <c r="JL59" s="172">
        <v>-16.641666666666666</v>
      </c>
      <c r="JM59" s="172">
        <v>-0.97518749999999998</v>
      </c>
      <c r="JN59" s="172">
        <v>-0.97429166666666667</v>
      </c>
      <c r="JO59" s="172">
        <v>2.2828249999999999</v>
      </c>
      <c r="JP59" s="172">
        <v>2.6389409090909091</v>
      </c>
      <c r="JQ59" s="172">
        <v>3.1821520833333334</v>
      </c>
      <c r="JR59" s="172">
        <v>2.9622479166666666</v>
      </c>
      <c r="JS59" s="172">
        <v>2.7706479166666664</v>
      </c>
      <c r="JT59" s="172">
        <v>0</v>
      </c>
      <c r="JU59" s="172">
        <v>8.0458333333333325</v>
      </c>
      <c r="JV59" s="172">
        <v>7.8614625</v>
      </c>
      <c r="JW59" s="172">
        <v>0.69229166666666664</v>
      </c>
      <c r="JX59" s="172">
        <v>0</v>
      </c>
      <c r="JY59" s="172">
        <v>-19.324870833333335</v>
      </c>
      <c r="JZ59" s="172">
        <v>-4.7590020833333337</v>
      </c>
      <c r="KA59" s="172">
        <v>-14.997295833333334</v>
      </c>
      <c r="KB59" s="172">
        <v>-16.019002083333334</v>
      </c>
      <c r="KC59" s="172">
        <v>0.30432439024390245</v>
      </c>
      <c r="KD59" s="172">
        <v>-13.053847916666665</v>
      </c>
      <c r="KE59" s="172">
        <v>8.3189708333333332</v>
      </c>
      <c r="KF59" s="172">
        <v>-10.339583333333334</v>
      </c>
      <c r="KG59" s="172">
        <v>-5.2874999999999996</v>
      </c>
      <c r="KH59" s="172">
        <v>66.859991666666659</v>
      </c>
      <c r="KI59" s="172">
        <v>-143.30536666666666</v>
      </c>
    </row>
    <row r="60" spans="1:295" x14ac:dyDescent="0.3">
      <c r="A60" s="231" t="s">
        <v>2290</v>
      </c>
      <c r="B60" s="231"/>
      <c r="C60" s="160" t="s">
        <v>184</v>
      </c>
      <c r="D60" s="160" t="s">
        <v>184</v>
      </c>
      <c r="E60" s="160" t="s">
        <v>184</v>
      </c>
      <c r="F60" s="160" t="s">
        <v>184</v>
      </c>
      <c r="G60" s="160" t="s">
        <v>184</v>
      </c>
      <c r="H60" s="160" t="s">
        <v>2291</v>
      </c>
      <c r="I60" s="160" t="s">
        <v>184</v>
      </c>
      <c r="J60" s="160" t="s">
        <v>184</v>
      </c>
      <c r="K60" s="160" t="s">
        <v>2291</v>
      </c>
      <c r="L60" s="160" t="s">
        <v>184</v>
      </c>
      <c r="M60" s="160" t="s">
        <v>184</v>
      </c>
      <c r="N60" s="160" t="s">
        <v>184</v>
      </c>
      <c r="O60" s="160" t="s">
        <v>184</v>
      </c>
      <c r="P60" s="160" t="s">
        <v>184</v>
      </c>
      <c r="Q60" s="160" t="s">
        <v>184</v>
      </c>
      <c r="R60" s="160" t="s">
        <v>184</v>
      </c>
      <c r="S60" s="160" t="s">
        <v>184</v>
      </c>
      <c r="T60" s="160" t="s">
        <v>184</v>
      </c>
      <c r="U60" s="160" t="s">
        <v>184</v>
      </c>
      <c r="V60" s="160" t="s">
        <v>184</v>
      </c>
      <c r="W60" s="160" t="s">
        <v>184</v>
      </c>
      <c r="X60" s="160" t="s">
        <v>2291</v>
      </c>
      <c r="Y60" s="160" t="s">
        <v>2291</v>
      </c>
      <c r="Z60" s="160" t="s">
        <v>2291</v>
      </c>
      <c r="AA60" s="160" t="s">
        <v>184</v>
      </c>
      <c r="AB60" s="160" t="s">
        <v>2291</v>
      </c>
      <c r="AC60" s="160" t="s">
        <v>184</v>
      </c>
      <c r="AD60" s="160" t="s">
        <v>184</v>
      </c>
      <c r="AE60" s="160" t="s">
        <v>2291</v>
      </c>
      <c r="AF60" s="160" t="s">
        <v>184</v>
      </c>
      <c r="AG60" s="160" t="s">
        <v>184</v>
      </c>
      <c r="AH60" s="160" t="s">
        <v>184</v>
      </c>
      <c r="AI60" s="160" t="s">
        <v>184</v>
      </c>
      <c r="AJ60" s="160" t="s">
        <v>184</v>
      </c>
      <c r="AK60" s="160" t="s">
        <v>184</v>
      </c>
      <c r="AL60" s="160" t="s">
        <v>2291</v>
      </c>
      <c r="AM60" s="160" t="s">
        <v>184</v>
      </c>
      <c r="AN60" s="160" t="s">
        <v>184</v>
      </c>
      <c r="AO60" s="160" t="s">
        <v>184</v>
      </c>
      <c r="AP60" s="160" t="s">
        <v>2291</v>
      </c>
      <c r="AQ60" s="160" t="s">
        <v>184</v>
      </c>
      <c r="AR60" s="160" t="s">
        <v>184</v>
      </c>
      <c r="AS60" s="160" t="s">
        <v>184</v>
      </c>
      <c r="AT60" s="160" t="s">
        <v>184</v>
      </c>
      <c r="AU60" s="160" t="s">
        <v>184</v>
      </c>
      <c r="AV60" s="160" t="s">
        <v>2291</v>
      </c>
      <c r="AW60" s="160" t="s">
        <v>2291</v>
      </c>
      <c r="AX60" s="160" t="s">
        <v>184</v>
      </c>
      <c r="AY60" s="160" t="s">
        <v>184</v>
      </c>
      <c r="AZ60" s="160" t="s">
        <v>184</v>
      </c>
      <c r="BA60" s="160" t="s">
        <v>184</v>
      </c>
      <c r="BB60" s="160" t="s">
        <v>184</v>
      </c>
      <c r="BC60" s="160" t="s">
        <v>2291</v>
      </c>
      <c r="BD60" s="160" t="s">
        <v>2291</v>
      </c>
      <c r="BE60" s="160" t="s">
        <v>2291</v>
      </c>
      <c r="BF60" s="160" t="s">
        <v>184</v>
      </c>
      <c r="BG60" s="160" t="s">
        <v>184</v>
      </c>
      <c r="BH60" s="160" t="s">
        <v>2291</v>
      </c>
      <c r="BI60" s="160" t="s">
        <v>2291</v>
      </c>
      <c r="BJ60" s="160" t="s">
        <v>2291</v>
      </c>
      <c r="BK60" s="160" t="s">
        <v>2291</v>
      </c>
      <c r="BL60" s="160" t="s">
        <v>2291</v>
      </c>
      <c r="BM60" s="160" t="s">
        <v>2291</v>
      </c>
      <c r="BN60" s="160" t="s">
        <v>184</v>
      </c>
      <c r="BO60" s="160" t="s">
        <v>184</v>
      </c>
      <c r="BP60" s="160" t="s">
        <v>184</v>
      </c>
      <c r="BQ60" s="160" t="s">
        <v>2291</v>
      </c>
      <c r="BR60" s="160" t="s">
        <v>2291</v>
      </c>
      <c r="BS60" s="160" t="s">
        <v>2291</v>
      </c>
      <c r="BT60" s="160" t="s">
        <v>2291</v>
      </c>
      <c r="BU60" s="160" t="s">
        <v>2291</v>
      </c>
      <c r="BV60" s="160" t="s">
        <v>2291</v>
      </c>
      <c r="BW60" s="160" t="s">
        <v>2291</v>
      </c>
      <c r="BX60" s="160" t="s">
        <v>246</v>
      </c>
      <c r="BY60" s="160" t="s">
        <v>2291</v>
      </c>
      <c r="BZ60" s="160" t="s">
        <v>2291</v>
      </c>
      <c r="CA60" s="160" t="s">
        <v>2291</v>
      </c>
      <c r="CB60" s="160" t="s">
        <v>2291</v>
      </c>
      <c r="CC60" s="160" t="s">
        <v>2291</v>
      </c>
      <c r="CD60" s="160" t="s">
        <v>2291</v>
      </c>
      <c r="CE60" s="160" t="s">
        <v>2291</v>
      </c>
      <c r="CF60" s="160" t="s">
        <v>2291</v>
      </c>
      <c r="CG60" s="160" t="s">
        <v>2291</v>
      </c>
      <c r="CH60" s="160" t="s">
        <v>2291</v>
      </c>
      <c r="CI60" s="160" t="s">
        <v>2291</v>
      </c>
      <c r="CJ60" s="160" t="s">
        <v>2291</v>
      </c>
      <c r="CK60" s="160" t="s">
        <v>2291</v>
      </c>
      <c r="CL60" s="160" t="s">
        <v>2291</v>
      </c>
      <c r="CM60" s="160" t="s">
        <v>2291</v>
      </c>
      <c r="CN60" s="160" t="s">
        <v>2291</v>
      </c>
      <c r="CO60" s="160" t="s">
        <v>2291</v>
      </c>
      <c r="CP60" s="160" t="s">
        <v>2291</v>
      </c>
      <c r="CQ60" s="160" t="s">
        <v>2291</v>
      </c>
      <c r="CR60" s="160" t="s">
        <v>2291</v>
      </c>
      <c r="CS60" s="160" t="s">
        <v>2291</v>
      </c>
      <c r="CT60" s="160" t="s">
        <v>2291</v>
      </c>
      <c r="CU60" s="160" t="s">
        <v>2291</v>
      </c>
      <c r="CV60" s="160" t="s">
        <v>2291</v>
      </c>
      <c r="CW60" s="160" t="s">
        <v>2291</v>
      </c>
      <c r="CX60" s="160" t="s">
        <v>2291</v>
      </c>
      <c r="CY60" s="160" t="s">
        <v>2291</v>
      </c>
      <c r="CZ60" s="160" t="s">
        <v>2291</v>
      </c>
      <c r="DA60" s="160" t="s">
        <v>2291</v>
      </c>
      <c r="DB60" s="160" t="s">
        <v>2291</v>
      </c>
      <c r="DC60" s="160" t="s">
        <v>2291</v>
      </c>
      <c r="DD60" s="160" t="s">
        <v>2291</v>
      </c>
      <c r="DE60" s="160" t="s">
        <v>2291</v>
      </c>
      <c r="DF60" s="160" t="s">
        <v>2291</v>
      </c>
      <c r="DG60" s="160" t="s">
        <v>2291</v>
      </c>
      <c r="DH60" s="160" t="s">
        <v>2291</v>
      </c>
      <c r="DI60" s="160" t="s">
        <v>2291</v>
      </c>
      <c r="DJ60" s="160" t="s">
        <v>2291</v>
      </c>
      <c r="DK60" s="160" t="s">
        <v>2291</v>
      </c>
      <c r="DL60" s="160" t="s">
        <v>2291</v>
      </c>
      <c r="DM60" s="160" t="s">
        <v>2291</v>
      </c>
      <c r="DN60" s="160" t="s">
        <v>2291</v>
      </c>
      <c r="DO60" s="160" t="s">
        <v>2291</v>
      </c>
      <c r="DP60" s="160" t="s">
        <v>2291</v>
      </c>
      <c r="DQ60" s="160" t="s">
        <v>2291</v>
      </c>
      <c r="DR60" s="160" t="s">
        <v>2291</v>
      </c>
      <c r="DS60" s="160" t="s">
        <v>2291</v>
      </c>
      <c r="DT60" s="160" t="s">
        <v>2291</v>
      </c>
      <c r="DU60" s="160" t="s">
        <v>2291</v>
      </c>
      <c r="DV60" s="160" t="s">
        <v>2291</v>
      </c>
      <c r="DW60" s="160" t="s">
        <v>2291</v>
      </c>
      <c r="DX60" s="160" t="s">
        <v>2291</v>
      </c>
      <c r="DY60" s="160" t="s">
        <v>2291</v>
      </c>
      <c r="DZ60" s="160" t="s">
        <v>2291</v>
      </c>
      <c r="EA60" s="160" t="s">
        <v>2291</v>
      </c>
      <c r="EB60" s="160" t="s">
        <v>2291</v>
      </c>
      <c r="EC60" s="160" t="s">
        <v>2291</v>
      </c>
      <c r="ED60" s="160" t="s">
        <v>2291</v>
      </c>
      <c r="EE60" s="160" t="s">
        <v>2291</v>
      </c>
      <c r="EF60" s="160" t="s">
        <v>2291</v>
      </c>
      <c r="EG60" s="160" t="s">
        <v>2291</v>
      </c>
      <c r="EH60" s="160" t="s">
        <v>2291</v>
      </c>
      <c r="EI60" s="160" t="s">
        <v>2291</v>
      </c>
      <c r="EJ60" s="160" t="s">
        <v>2291</v>
      </c>
      <c r="EK60" s="160" t="s">
        <v>2291</v>
      </c>
      <c r="EL60" s="160" t="s">
        <v>2291</v>
      </c>
      <c r="EM60" s="160" t="s">
        <v>2291</v>
      </c>
      <c r="EN60" s="160" t="s">
        <v>2291</v>
      </c>
      <c r="EO60" s="160" t="s">
        <v>2291</v>
      </c>
      <c r="EP60" s="160" t="s">
        <v>2291</v>
      </c>
      <c r="EQ60" s="160" t="s">
        <v>2291</v>
      </c>
      <c r="ER60" s="160" t="s">
        <v>2291</v>
      </c>
      <c r="ES60" s="160" t="s">
        <v>2291</v>
      </c>
      <c r="ET60" s="160" t="s">
        <v>2291</v>
      </c>
      <c r="EU60" s="160" t="s">
        <v>2291</v>
      </c>
      <c r="EV60" s="160" t="s">
        <v>2291</v>
      </c>
      <c r="EW60" s="160" t="s">
        <v>2291</v>
      </c>
      <c r="EX60" s="160" t="s">
        <v>2291</v>
      </c>
      <c r="EY60" s="160" t="s">
        <v>2291</v>
      </c>
      <c r="EZ60" s="160" t="s">
        <v>2291</v>
      </c>
      <c r="FA60" s="160" t="s">
        <v>2291</v>
      </c>
      <c r="FB60" s="160" t="s">
        <v>2291</v>
      </c>
      <c r="FC60" s="160" t="s">
        <v>2291</v>
      </c>
      <c r="FD60" s="160" t="s">
        <v>2291</v>
      </c>
      <c r="FE60" s="160" t="s">
        <v>2291</v>
      </c>
      <c r="FF60" s="160" t="s">
        <v>2291</v>
      </c>
      <c r="FG60" s="160" t="s">
        <v>2291</v>
      </c>
      <c r="FH60" s="160" t="s">
        <v>2291</v>
      </c>
      <c r="FI60" s="160" t="s">
        <v>2291</v>
      </c>
      <c r="FJ60" s="160" t="s">
        <v>2291</v>
      </c>
      <c r="FK60" s="160" t="s">
        <v>2291</v>
      </c>
      <c r="FL60" s="160" t="s">
        <v>2291</v>
      </c>
      <c r="FM60" s="160" t="s">
        <v>2291</v>
      </c>
      <c r="FN60" s="160" t="s">
        <v>2291</v>
      </c>
      <c r="FO60" s="160" t="s">
        <v>2291</v>
      </c>
      <c r="FP60" s="160" t="s">
        <v>2291</v>
      </c>
      <c r="FQ60" s="160" t="s">
        <v>2291</v>
      </c>
      <c r="FR60" s="160" t="s">
        <v>2291</v>
      </c>
      <c r="FS60" s="160" t="s">
        <v>2291</v>
      </c>
      <c r="FT60" s="160" t="s">
        <v>2291</v>
      </c>
      <c r="FU60" s="160" t="s">
        <v>2291</v>
      </c>
      <c r="FV60" s="160" t="s">
        <v>2291</v>
      </c>
      <c r="FW60" s="160" t="s">
        <v>2291</v>
      </c>
      <c r="FX60" s="160" t="s">
        <v>2291</v>
      </c>
      <c r="FY60" s="160" t="s">
        <v>2291</v>
      </c>
      <c r="FZ60" s="160" t="s">
        <v>2291</v>
      </c>
      <c r="GA60" s="160" t="s">
        <v>2291</v>
      </c>
      <c r="GB60" s="160" t="s">
        <v>2291</v>
      </c>
      <c r="GC60" s="160" t="s">
        <v>2291</v>
      </c>
      <c r="GD60" s="160" t="s">
        <v>2291</v>
      </c>
      <c r="GE60" s="160" t="s">
        <v>2291</v>
      </c>
      <c r="GF60" s="160" t="s">
        <v>2291</v>
      </c>
      <c r="GG60" s="160" t="s">
        <v>2291</v>
      </c>
      <c r="GH60" s="160" t="s">
        <v>2291</v>
      </c>
      <c r="GI60" s="160" t="s">
        <v>2291</v>
      </c>
      <c r="GJ60" s="160" t="s">
        <v>2291</v>
      </c>
      <c r="GK60" s="160" t="s">
        <v>2291</v>
      </c>
      <c r="GL60" s="160" t="s">
        <v>2291</v>
      </c>
      <c r="GM60" s="160" t="s">
        <v>2291</v>
      </c>
      <c r="GN60" s="160" t="s">
        <v>2291</v>
      </c>
      <c r="GO60" s="160" t="s">
        <v>2291</v>
      </c>
      <c r="GP60" s="160" t="s">
        <v>2291</v>
      </c>
      <c r="GQ60" s="160" t="s">
        <v>2291</v>
      </c>
      <c r="GR60" s="160" t="s">
        <v>2291</v>
      </c>
      <c r="GS60" s="160" t="s">
        <v>2291</v>
      </c>
      <c r="GT60" s="160" t="s">
        <v>2291</v>
      </c>
      <c r="GU60" s="160" t="s">
        <v>2291</v>
      </c>
      <c r="GV60" s="160" t="s">
        <v>2291</v>
      </c>
      <c r="GW60" s="160" t="s">
        <v>2291</v>
      </c>
      <c r="GX60" s="160" t="s">
        <v>2291</v>
      </c>
      <c r="GY60" s="160" t="s">
        <v>2291</v>
      </c>
      <c r="GZ60" s="160" t="s">
        <v>2291</v>
      </c>
      <c r="HA60" s="160" t="s">
        <v>2291</v>
      </c>
      <c r="HB60" s="160" t="s">
        <v>2291</v>
      </c>
      <c r="HC60" s="160" t="s">
        <v>2291</v>
      </c>
      <c r="HD60" s="160" t="s">
        <v>2291</v>
      </c>
      <c r="HE60" s="160" t="s">
        <v>246</v>
      </c>
      <c r="HF60" s="160" t="s">
        <v>246</v>
      </c>
      <c r="HG60" s="160" t="s">
        <v>246</v>
      </c>
      <c r="HH60" s="160" t="s">
        <v>246</v>
      </c>
      <c r="HI60" s="160" t="s">
        <v>246</v>
      </c>
      <c r="HJ60" s="160" t="s">
        <v>246</v>
      </c>
      <c r="HK60" s="160" t="s">
        <v>246</v>
      </c>
      <c r="HL60" s="160" t="s">
        <v>246</v>
      </c>
      <c r="HM60" s="160" t="s">
        <v>246</v>
      </c>
      <c r="HN60" s="160" t="s">
        <v>246</v>
      </c>
      <c r="HO60" s="160" t="s">
        <v>246</v>
      </c>
      <c r="HP60" s="160" t="s">
        <v>246</v>
      </c>
      <c r="HQ60" s="160" t="s">
        <v>246</v>
      </c>
      <c r="HR60" s="160" t="s">
        <v>246</v>
      </c>
      <c r="HS60" s="160" t="s">
        <v>246</v>
      </c>
      <c r="HT60" s="160" t="s">
        <v>246</v>
      </c>
      <c r="HU60" s="160" t="s">
        <v>246</v>
      </c>
      <c r="HV60" s="160" t="s">
        <v>246</v>
      </c>
      <c r="HW60" s="160" t="s">
        <v>246</v>
      </c>
      <c r="HX60" s="160" t="s">
        <v>246</v>
      </c>
      <c r="HY60" s="160" t="s">
        <v>246</v>
      </c>
      <c r="HZ60" s="160" t="s">
        <v>246</v>
      </c>
      <c r="IA60" s="160" t="s">
        <v>246</v>
      </c>
      <c r="IB60" s="160" t="s">
        <v>246</v>
      </c>
      <c r="IC60" s="160" t="s">
        <v>246</v>
      </c>
      <c r="ID60" s="160" t="s">
        <v>246</v>
      </c>
      <c r="IE60" s="160" t="s">
        <v>246</v>
      </c>
      <c r="IF60" s="160" t="s">
        <v>246</v>
      </c>
      <c r="IG60" s="160" t="s">
        <v>246</v>
      </c>
      <c r="IH60" s="160" t="s">
        <v>246</v>
      </c>
      <c r="II60" s="160" t="s">
        <v>246</v>
      </c>
      <c r="IJ60" s="160" t="s">
        <v>246</v>
      </c>
      <c r="IK60" s="160" t="s">
        <v>246</v>
      </c>
      <c r="IL60" s="160" t="s">
        <v>246</v>
      </c>
      <c r="IM60" s="160" t="s">
        <v>246</v>
      </c>
      <c r="IN60" s="160" t="s">
        <v>246</v>
      </c>
      <c r="IO60" s="160" t="s">
        <v>246</v>
      </c>
      <c r="IP60" s="160" t="s">
        <v>246</v>
      </c>
      <c r="IQ60" s="160" t="s">
        <v>246</v>
      </c>
      <c r="IR60" s="160" t="s">
        <v>184</v>
      </c>
      <c r="IS60" s="160" t="s">
        <v>2291</v>
      </c>
      <c r="IT60" s="160" t="s">
        <v>246</v>
      </c>
      <c r="IU60" s="160" t="s">
        <v>246</v>
      </c>
      <c r="IV60" s="160" t="s">
        <v>246</v>
      </c>
      <c r="IW60" s="160" t="s">
        <v>184</v>
      </c>
      <c r="IX60" s="160" t="s">
        <v>184</v>
      </c>
      <c r="IY60" s="160" t="s">
        <v>184</v>
      </c>
      <c r="IZ60" s="160" t="s">
        <v>184</v>
      </c>
      <c r="JA60" s="160" t="s">
        <v>2291</v>
      </c>
      <c r="JB60" s="160" t="s">
        <v>246</v>
      </c>
      <c r="JC60" s="160" t="s">
        <v>2291</v>
      </c>
      <c r="JD60" s="160" t="s">
        <v>246</v>
      </c>
      <c r="JE60" s="160" t="s">
        <v>246</v>
      </c>
      <c r="JF60" s="160" t="s">
        <v>246</v>
      </c>
      <c r="JG60" s="160" t="s">
        <v>246</v>
      </c>
      <c r="JH60" s="160" t="s">
        <v>2291</v>
      </c>
      <c r="JI60" s="160" t="s">
        <v>2291</v>
      </c>
      <c r="JJ60" s="160" t="s">
        <v>2291</v>
      </c>
      <c r="JK60" s="160" t="s">
        <v>2291</v>
      </c>
      <c r="JL60" s="160" t="s">
        <v>246</v>
      </c>
      <c r="JM60" s="160" t="s">
        <v>2291</v>
      </c>
      <c r="JN60" s="160" t="s">
        <v>2291</v>
      </c>
      <c r="JO60" s="160" t="s">
        <v>246</v>
      </c>
      <c r="JP60" s="160" t="s">
        <v>246</v>
      </c>
      <c r="JQ60" s="160" t="s">
        <v>246</v>
      </c>
      <c r="JR60" s="160" t="s">
        <v>246</v>
      </c>
      <c r="JS60" s="160" t="s">
        <v>2291</v>
      </c>
      <c r="JT60" s="160" t="s">
        <v>2291</v>
      </c>
      <c r="JU60" s="160" t="s">
        <v>246</v>
      </c>
      <c r="JV60" s="160" t="s">
        <v>246</v>
      </c>
      <c r="JW60" s="160" t="s">
        <v>246</v>
      </c>
      <c r="JX60" s="160" t="s">
        <v>246</v>
      </c>
      <c r="JY60" s="160" t="s">
        <v>246</v>
      </c>
      <c r="JZ60" s="160" t="s">
        <v>246</v>
      </c>
      <c r="KA60" s="160" t="s">
        <v>246</v>
      </c>
      <c r="KB60" s="160" t="s">
        <v>246</v>
      </c>
      <c r="KC60" s="160" t="s">
        <v>246</v>
      </c>
      <c r="KD60" s="160" t="s">
        <v>246</v>
      </c>
      <c r="KE60" s="160" t="s">
        <v>246</v>
      </c>
      <c r="KF60" s="160" t="s">
        <v>246</v>
      </c>
      <c r="KG60" s="160" t="s">
        <v>246</v>
      </c>
      <c r="KH60" s="160" t="s">
        <v>2291</v>
      </c>
      <c r="KI60" s="160" t="s">
        <v>2291</v>
      </c>
    </row>
    <row r="61" spans="1:295" ht="27" customHeight="1" x14ac:dyDescent="0.3">
      <c r="A61" s="231" t="s">
        <v>3</v>
      </c>
      <c r="B61" s="231"/>
      <c r="C61" s="232" t="s">
        <v>61</v>
      </c>
      <c r="D61" s="232"/>
      <c r="E61" s="232"/>
      <c r="F61" s="232"/>
      <c r="G61" s="232"/>
      <c r="H61" s="232"/>
      <c r="I61" s="232"/>
      <c r="J61" s="232"/>
      <c r="K61" s="232"/>
      <c r="L61" s="232"/>
      <c r="M61" s="232"/>
      <c r="N61" s="232" t="s">
        <v>2292</v>
      </c>
      <c r="O61" s="232"/>
      <c r="P61" s="232"/>
      <c r="Q61" s="232"/>
      <c r="R61" s="232"/>
      <c r="S61" s="232" t="s">
        <v>468</v>
      </c>
      <c r="T61" s="232" t="s">
        <v>61</v>
      </c>
      <c r="U61" s="232"/>
      <c r="V61" s="232"/>
      <c r="W61" s="232"/>
      <c r="X61" s="232" t="s">
        <v>813</v>
      </c>
      <c r="Y61" s="232"/>
      <c r="Z61" s="232"/>
      <c r="AA61" s="232" t="s">
        <v>23</v>
      </c>
      <c r="AB61" s="232" t="s">
        <v>61</v>
      </c>
      <c r="AC61" s="232" t="s">
        <v>213</v>
      </c>
      <c r="AD61" s="232"/>
      <c r="AE61" s="232" t="s">
        <v>61</v>
      </c>
      <c r="AF61" s="232" t="s">
        <v>2292</v>
      </c>
      <c r="AG61" s="232"/>
      <c r="AH61" s="232" t="s">
        <v>299</v>
      </c>
      <c r="AI61" s="232"/>
      <c r="AJ61" s="232" t="s">
        <v>213</v>
      </c>
      <c r="AK61" s="232"/>
      <c r="AL61" s="232"/>
      <c r="AM61" s="232"/>
      <c r="AN61" s="232"/>
      <c r="AO61" s="232" t="s">
        <v>2293</v>
      </c>
      <c r="AP61" s="232" t="s">
        <v>2294</v>
      </c>
      <c r="AQ61" s="232" t="s">
        <v>61</v>
      </c>
      <c r="AR61" s="232"/>
      <c r="AS61" s="232"/>
      <c r="AT61" s="232"/>
      <c r="AU61" s="232"/>
      <c r="AV61" s="232"/>
      <c r="AW61" s="232"/>
      <c r="AX61" s="232"/>
      <c r="AY61" s="232"/>
      <c r="AZ61" s="232"/>
      <c r="BA61" s="232" t="s">
        <v>48</v>
      </c>
      <c r="BB61" s="232" t="s">
        <v>468</v>
      </c>
      <c r="BC61" s="232" t="s">
        <v>854</v>
      </c>
      <c r="BD61" s="232" t="s">
        <v>325</v>
      </c>
      <c r="BE61" s="232"/>
      <c r="BF61" s="232" t="s">
        <v>61</v>
      </c>
      <c r="BG61" s="232"/>
      <c r="BH61" s="232"/>
      <c r="BI61" s="232"/>
      <c r="BJ61" s="232"/>
      <c r="BK61" s="232"/>
      <c r="BL61" s="232"/>
      <c r="BM61" s="232"/>
      <c r="BN61" s="232" t="s">
        <v>468</v>
      </c>
      <c r="BO61" s="232"/>
      <c r="BP61" s="232"/>
      <c r="BQ61" s="232"/>
      <c r="BR61" s="232"/>
      <c r="BS61" s="232"/>
      <c r="BT61" s="232" t="s">
        <v>23</v>
      </c>
      <c r="BU61" s="232"/>
      <c r="BV61" s="232" t="s">
        <v>468</v>
      </c>
      <c r="BW61" s="232" t="s">
        <v>2295</v>
      </c>
      <c r="BX61" s="232"/>
      <c r="BY61" s="232"/>
      <c r="BZ61" s="232"/>
      <c r="CA61" s="232" t="s">
        <v>61</v>
      </c>
      <c r="CB61" s="232"/>
      <c r="CC61" s="232" t="s">
        <v>2296</v>
      </c>
      <c r="CD61" s="232"/>
      <c r="CE61" s="232" t="s">
        <v>54</v>
      </c>
      <c r="CF61" s="232" t="s">
        <v>61</v>
      </c>
      <c r="CG61" s="232"/>
      <c r="CH61" s="232"/>
      <c r="CI61" s="232"/>
      <c r="CJ61" s="232" t="s">
        <v>854</v>
      </c>
      <c r="CK61" s="232"/>
      <c r="CL61" s="232" t="s">
        <v>2295</v>
      </c>
      <c r="CM61" s="232"/>
      <c r="CN61" s="232"/>
      <c r="CO61" s="232" t="s">
        <v>61</v>
      </c>
      <c r="CP61" s="232"/>
      <c r="CQ61" s="232"/>
      <c r="CR61" s="232"/>
      <c r="CS61" s="232"/>
      <c r="CT61" s="232"/>
      <c r="CU61" s="232"/>
      <c r="CV61" s="232"/>
      <c r="CW61" s="232" t="s">
        <v>2296</v>
      </c>
      <c r="CX61" s="232" t="s">
        <v>2295</v>
      </c>
      <c r="CY61" s="232"/>
      <c r="CZ61" s="232" t="s">
        <v>329</v>
      </c>
      <c r="DA61" s="232"/>
      <c r="DB61" s="232"/>
      <c r="DC61" s="232"/>
      <c r="DD61" s="232" t="s">
        <v>61</v>
      </c>
      <c r="DE61" s="232"/>
      <c r="DF61" s="232"/>
      <c r="DG61" s="232" t="s">
        <v>329</v>
      </c>
      <c r="DH61" s="232"/>
      <c r="DI61" s="232" t="s">
        <v>837</v>
      </c>
      <c r="DJ61" s="232"/>
      <c r="DK61" s="232" t="s">
        <v>532</v>
      </c>
      <c r="DL61" s="232" t="s">
        <v>329</v>
      </c>
      <c r="DM61" s="232"/>
      <c r="DN61" s="232"/>
      <c r="DO61" s="232"/>
      <c r="DP61" s="232" t="s">
        <v>532</v>
      </c>
      <c r="DQ61" s="232" t="s">
        <v>329</v>
      </c>
      <c r="DR61" s="232" t="s">
        <v>532</v>
      </c>
      <c r="DS61" s="232" t="s">
        <v>329</v>
      </c>
      <c r="DT61" s="232"/>
      <c r="DU61" s="232"/>
      <c r="DV61" s="232"/>
      <c r="DW61" s="232" t="s">
        <v>61</v>
      </c>
      <c r="DX61" s="232" t="s">
        <v>532</v>
      </c>
      <c r="DY61" s="232" t="s">
        <v>61</v>
      </c>
      <c r="DZ61" s="232"/>
      <c r="EA61" s="232"/>
      <c r="EB61" s="232"/>
      <c r="EC61" s="232"/>
      <c r="ED61" s="232"/>
      <c r="EE61" s="232" t="s">
        <v>468</v>
      </c>
      <c r="EF61" s="232"/>
      <c r="EG61" s="232" t="s">
        <v>329</v>
      </c>
      <c r="EH61" s="232" t="s">
        <v>468</v>
      </c>
      <c r="EI61" s="232" t="s">
        <v>2297</v>
      </c>
      <c r="EJ61" s="232" t="s">
        <v>532</v>
      </c>
      <c r="EK61" s="232" t="s">
        <v>61</v>
      </c>
      <c r="EL61" s="232"/>
      <c r="EM61" s="232"/>
      <c r="EN61" s="232"/>
      <c r="EO61" s="232"/>
      <c r="EP61" s="232"/>
      <c r="EQ61" s="232"/>
      <c r="ER61" s="232"/>
      <c r="ES61" s="232"/>
      <c r="ET61" s="232" t="s">
        <v>832</v>
      </c>
      <c r="EU61" s="232"/>
      <c r="EV61" s="232"/>
      <c r="EW61" s="232" t="s">
        <v>61</v>
      </c>
      <c r="EX61" s="232"/>
      <c r="EY61" s="232"/>
      <c r="EZ61" s="232"/>
      <c r="FA61" s="232"/>
      <c r="FB61" s="232"/>
      <c r="FC61" s="232"/>
      <c r="FD61" s="232"/>
      <c r="FE61" s="232"/>
      <c r="FF61" s="232"/>
      <c r="FG61" s="232" t="s">
        <v>844</v>
      </c>
      <c r="FH61" s="232"/>
      <c r="FI61" s="232"/>
      <c r="FJ61" s="232" t="s">
        <v>61</v>
      </c>
      <c r="FK61" s="232"/>
      <c r="FL61" s="232"/>
      <c r="FM61" s="232"/>
      <c r="FN61" s="232"/>
      <c r="FO61" s="232"/>
      <c r="FP61" s="232" t="s">
        <v>48</v>
      </c>
      <c r="FQ61" s="232" t="s">
        <v>325</v>
      </c>
      <c r="FR61" s="232"/>
      <c r="FS61" s="232"/>
      <c r="FT61" s="232"/>
      <c r="FU61" s="232"/>
      <c r="FV61" s="232"/>
      <c r="FW61" s="232" t="s">
        <v>2296</v>
      </c>
      <c r="FX61" s="232" t="s">
        <v>157</v>
      </c>
      <c r="FY61" s="232"/>
      <c r="FZ61" s="232"/>
      <c r="GA61" s="232" t="s">
        <v>532</v>
      </c>
      <c r="GB61" s="232" t="s">
        <v>213</v>
      </c>
      <c r="GC61" s="232" t="s">
        <v>48</v>
      </c>
      <c r="GD61" s="232" t="s">
        <v>61</v>
      </c>
      <c r="GE61" s="232" t="s">
        <v>148</v>
      </c>
      <c r="GF61" s="232" t="s">
        <v>48</v>
      </c>
      <c r="GG61" s="232" t="s">
        <v>213</v>
      </c>
      <c r="GH61" s="232" t="s">
        <v>61</v>
      </c>
      <c r="GI61" s="232" t="s">
        <v>48</v>
      </c>
      <c r="GJ61" s="232" t="s">
        <v>61</v>
      </c>
      <c r="GK61" s="232"/>
      <c r="GL61" s="232" t="s">
        <v>2298</v>
      </c>
      <c r="GM61" s="232" t="s">
        <v>61</v>
      </c>
      <c r="GN61" s="232" t="s">
        <v>325</v>
      </c>
      <c r="GO61" s="232" t="s">
        <v>61</v>
      </c>
      <c r="GP61" s="232"/>
      <c r="GQ61" s="232"/>
      <c r="GR61" s="232" t="s">
        <v>333</v>
      </c>
      <c r="GS61" s="232"/>
      <c r="GT61" s="232" t="s">
        <v>48</v>
      </c>
      <c r="GU61" s="232"/>
      <c r="GV61" s="232" t="s">
        <v>61</v>
      </c>
      <c r="GW61" s="232" t="s">
        <v>48</v>
      </c>
      <c r="GX61" s="232" t="s">
        <v>535</v>
      </c>
      <c r="GY61" s="232" t="s">
        <v>61</v>
      </c>
      <c r="GZ61" s="232"/>
      <c r="HA61" s="232" t="s">
        <v>535</v>
      </c>
      <c r="HB61" s="232" t="s">
        <v>468</v>
      </c>
      <c r="HC61" s="232"/>
      <c r="HD61" s="232"/>
      <c r="HE61" s="232"/>
      <c r="HF61" s="232"/>
      <c r="HG61" s="232"/>
      <c r="HH61" s="232"/>
      <c r="HI61" s="232"/>
      <c r="HJ61" s="232"/>
      <c r="HK61" s="232"/>
      <c r="HL61" s="232"/>
      <c r="HM61" s="232" t="s">
        <v>206</v>
      </c>
      <c r="HN61" s="232"/>
      <c r="HO61" s="232" t="s">
        <v>468</v>
      </c>
      <c r="HP61" s="232"/>
      <c r="HQ61" s="232" t="s">
        <v>2299</v>
      </c>
      <c r="HR61" s="232"/>
      <c r="HS61" s="232" t="s">
        <v>468</v>
      </c>
      <c r="HT61" s="232"/>
      <c r="HU61" s="232" t="s">
        <v>341</v>
      </c>
      <c r="HV61" s="232"/>
      <c r="HW61" s="232" t="s">
        <v>2300</v>
      </c>
      <c r="HX61" s="232"/>
      <c r="HY61" s="232" t="s">
        <v>341</v>
      </c>
      <c r="HZ61" s="232" t="s">
        <v>61</v>
      </c>
      <c r="IA61" s="232" t="s">
        <v>176</v>
      </c>
      <c r="IB61" s="232" t="s">
        <v>91</v>
      </c>
      <c r="IC61" s="232"/>
      <c r="ID61" s="232" t="s">
        <v>2299</v>
      </c>
      <c r="IE61" s="232"/>
      <c r="IF61" s="232"/>
      <c r="IG61" s="232"/>
      <c r="IH61" s="232" t="s">
        <v>91</v>
      </c>
      <c r="II61" s="232"/>
      <c r="IJ61" s="232" t="s">
        <v>468</v>
      </c>
      <c r="IK61" s="232" t="s">
        <v>176</v>
      </c>
      <c r="IL61" s="232" t="s">
        <v>468</v>
      </c>
      <c r="IM61" s="232" t="s">
        <v>176</v>
      </c>
      <c r="IN61" s="232"/>
      <c r="IO61" s="232"/>
      <c r="IP61" s="232"/>
      <c r="IQ61" s="232"/>
      <c r="IR61" s="232" t="s">
        <v>468</v>
      </c>
      <c r="IS61" s="232" t="s">
        <v>2297</v>
      </c>
      <c r="IT61" s="232" t="s">
        <v>341</v>
      </c>
      <c r="IU61" s="232"/>
      <c r="IV61" s="232" t="s">
        <v>176</v>
      </c>
      <c r="IW61" s="232" t="s">
        <v>468</v>
      </c>
      <c r="IX61" s="232"/>
      <c r="IY61" s="232"/>
      <c r="IZ61" s="232"/>
      <c r="JA61" s="232" t="s">
        <v>61</v>
      </c>
      <c r="JB61" s="232" t="s">
        <v>876</v>
      </c>
      <c r="JC61" s="232" t="s">
        <v>61</v>
      </c>
      <c r="JD61" s="232" t="s">
        <v>74</v>
      </c>
      <c r="JE61" s="232"/>
      <c r="JF61" s="232" t="s">
        <v>61</v>
      </c>
      <c r="JG61" s="232"/>
      <c r="JH61" s="232"/>
      <c r="JI61" s="232"/>
      <c r="JJ61" s="232"/>
      <c r="JK61" s="232"/>
      <c r="JL61" s="232" t="s">
        <v>2300</v>
      </c>
      <c r="JM61" s="232" t="s">
        <v>148</v>
      </c>
      <c r="JN61" s="232"/>
      <c r="JO61" s="232" t="s">
        <v>871</v>
      </c>
      <c r="JP61" s="232"/>
      <c r="JQ61" s="232" t="s">
        <v>873</v>
      </c>
      <c r="JR61" s="232"/>
      <c r="JS61" s="232"/>
      <c r="JT61" s="232" t="s">
        <v>61</v>
      </c>
      <c r="JU61" s="232" t="s">
        <v>2299</v>
      </c>
      <c r="JV61" s="232" t="s">
        <v>528</v>
      </c>
      <c r="JW61" s="232" t="s">
        <v>2301</v>
      </c>
      <c r="JX61" s="232"/>
      <c r="JY61" s="232" t="s">
        <v>468</v>
      </c>
      <c r="JZ61" s="232"/>
      <c r="KA61" s="232"/>
      <c r="KB61" s="232"/>
      <c r="KC61" s="232"/>
      <c r="KD61" s="232"/>
      <c r="KE61" s="232"/>
      <c r="KF61" s="232" t="s">
        <v>2299</v>
      </c>
      <c r="KG61" s="232"/>
      <c r="KH61" s="232" t="s">
        <v>468</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2595</v>
      </c>
      <c r="B4" s="234"/>
      <c r="C4" s="234"/>
      <c r="D4" s="234"/>
      <c r="E4" s="234"/>
      <c r="F4" s="234"/>
      <c r="G4" s="234"/>
      <c r="H4" s="234"/>
      <c r="I4" s="234"/>
      <c r="J4" s="234"/>
      <c r="K4" s="234"/>
      <c r="L4" s="234"/>
      <c r="M4" s="234"/>
    </row>
    <row r="5" spans="1:13" ht="19.95" hidden="1" customHeight="1" x14ac:dyDescent="0.3">
      <c r="A5" s="231" t="s">
        <v>1655</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26</v>
      </c>
      <c r="B6" s="231"/>
      <c r="C6" s="232" t="s">
        <v>2596</v>
      </c>
      <c r="D6" s="232"/>
      <c r="E6" s="232"/>
      <c r="F6" s="232"/>
      <c r="G6" s="232"/>
      <c r="H6" s="232"/>
      <c r="I6" s="232" t="s">
        <v>2597</v>
      </c>
      <c r="J6" s="232"/>
      <c r="K6" s="232"/>
      <c r="L6" s="232"/>
      <c r="M6" s="232"/>
    </row>
    <row r="7" spans="1:13" ht="27" customHeight="1" x14ac:dyDescent="0.3">
      <c r="A7" s="159" t="s">
        <v>67</v>
      </c>
      <c r="B7" s="159" t="s">
        <v>517</v>
      </c>
      <c r="C7" s="160" t="s">
        <v>2598</v>
      </c>
      <c r="D7" s="160" t="s">
        <v>2599</v>
      </c>
      <c r="E7" s="160" t="s">
        <v>2600</v>
      </c>
      <c r="F7" s="160" t="s">
        <v>2601</v>
      </c>
      <c r="G7" s="160" t="s">
        <v>2602</v>
      </c>
      <c r="H7" s="160" t="s">
        <v>892</v>
      </c>
      <c r="I7" s="160" t="s">
        <v>2603</v>
      </c>
      <c r="J7" s="160" t="s">
        <v>2604</v>
      </c>
      <c r="K7" s="160" t="s">
        <v>2605</v>
      </c>
      <c r="L7" s="160" t="s">
        <v>2606</v>
      </c>
      <c r="M7" s="160" t="s">
        <v>892</v>
      </c>
    </row>
    <row r="8" spans="1:13" ht="18" customHeight="1" x14ac:dyDescent="0.3">
      <c r="A8" s="162" t="s">
        <v>71</v>
      </c>
      <c r="B8" s="162" t="s">
        <v>741</v>
      </c>
      <c r="C8" s="163">
        <v>69.819999999999993</v>
      </c>
      <c r="D8" s="163">
        <v>69.08</v>
      </c>
      <c r="E8" s="163">
        <v>51.306399999999996</v>
      </c>
      <c r="F8" s="163">
        <v>50.9694</v>
      </c>
      <c r="G8" s="163">
        <v>424.75490000000002</v>
      </c>
      <c r="H8" s="163">
        <v>665.9307</v>
      </c>
      <c r="I8" s="163">
        <v>129.18899999999999</v>
      </c>
      <c r="J8" s="163">
        <v>128.7774</v>
      </c>
      <c r="K8" s="163">
        <v>380.12299999999999</v>
      </c>
      <c r="L8" s="163">
        <v>318.86399999999998</v>
      </c>
      <c r="M8" s="163">
        <v>956.95339999999999</v>
      </c>
    </row>
    <row r="9" spans="1:13" ht="18" customHeight="1" x14ac:dyDescent="0.3">
      <c r="A9" s="162" t="s">
        <v>71</v>
      </c>
      <c r="B9" s="162" t="s">
        <v>742</v>
      </c>
      <c r="C9" s="166">
        <v>69.56</v>
      </c>
      <c r="D9" s="166">
        <v>69.47</v>
      </c>
      <c r="E9" s="166">
        <v>51.038400000000003</v>
      </c>
      <c r="F9" s="166">
        <v>52.118099999999998</v>
      </c>
      <c r="G9" s="166">
        <v>423.99560000000002</v>
      </c>
      <c r="H9" s="166">
        <v>666.18209999999999</v>
      </c>
      <c r="I9" s="166">
        <v>128.40029999999999</v>
      </c>
      <c r="J9" s="166">
        <v>129.691</v>
      </c>
      <c r="K9" s="166">
        <v>380.9658</v>
      </c>
      <c r="L9" s="166">
        <v>321.30259999999998</v>
      </c>
      <c r="M9" s="166">
        <v>960.35969999999998</v>
      </c>
    </row>
    <row r="10" spans="1:13" ht="18" customHeight="1" x14ac:dyDescent="0.3">
      <c r="A10" s="162" t="s">
        <v>71</v>
      </c>
      <c r="B10" s="162" t="s">
        <v>743</v>
      </c>
      <c r="C10" s="166">
        <v>61.75</v>
      </c>
      <c r="D10" s="166">
        <v>61.16</v>
      </c>
      <c r="E10" s="166">
        <v>46.215899999999998</v>
      </c>
      <c r="F10" s="166">
        <v>46.286099999999998</v>
      </c>
      <c r="G10" s="166">
        <v>379.83690000000001</v>
      </c>
      <c r="H10" s="166">
        <v>595.24890000000005</v>
      </c>
      <c r="I10" s="166">
        <v>126.4883</v>
      </c>
      <c r="J10" s="166">
        <v>126.3454</v>
      </c>
      <c r="K10" s="166">
        <v>378.57749999999999</v>
      </c>
      <c r="L10" s="166">
        <v>323.05509999999998</v>
      </c>
      <c r="M10" s="166">
        <v>954.46630000000005</v>
      </c>
    </row>
    <row r="11" spans="1:13" ht="18" customHeight="1" x14ac:dyDescent="0.3">
      <c r="A11" s="162" t="s">
        <v>71</v>
      </c>
      <c r="B11" s="162" t="s">
        <v>744</v>
      </c>
      <c r="C11" s="166">
        <v>64.83</v>
      </c>
      <c r="D11" s="166">
        <v>64.81</v>
      </c>
      <c r="E11" s="166">
        <v>47.555500000000002</v>
      </c>
      <c r="F11" s="166">
        <v>47.215600000000002</v>
      </c>
      <c r="G11" s="166">
        <v>384.60599999999999</v>
      </c>
      <c r="H11" s="166">
        <v>609.01710000000003</v>
      </c>
      <c r="I11" s="166">
        <v>123.974</v>
      </c>
      <c r="J11" s="166">
        <v>123.6366</v>
      </c>
      <c r="K11" s="166">
        <v>374.54219999999998</v>
      </c>
      <c r="L11" s="166">
        <v>314.49540000000002</v>
      </c>
      <c r="M11" s="166">
        <v>936.64819999999997</v>
      </c>
    </row>
    <row r="12" spans="1:13" ht="18" customHeight="1" x14ac:dyDescent="0.3">
      <c r="A12" s="162" t="s">
        <v>71</v>
      </c>
      <c r="B12" s="162" t="s">
        <v>745</v>
      </c>
      <c r="C12" s="166">
        <v>67.040000000000006</v>
      </c>
      <c r="D12" s="166">
        <v>66.430000000000007</v>
      </c>
      <c r="E12" s="166">
        <v>48.493200000000002</v>
      </c>
      <c r="F12" s="166">
        <v>48.412500000000001</v>
      </c>
      <c r="G12" s="166">
        <v>386.98700000000002</v>
      </c>
      <c r="H12" s="166">
        <v>617.36270000000002</v>
      </c>
      <c r="I12" s="166">
        <v>125.3081</v>
      </c>
      <c r="J12" s="166">
        <v>124.6361</v>
      </c>
      <c r="K12" s="166">
        <v>374.18830000000003</v>
      </c>
      <c r="L12" s="166">
        <v>315.59449999999998</v>
      </c>
      <c r="M12" s="166">
        <v>939.72699999999998</v>
      </c>
    </row>
    <row r="13" spans="1:13" ht="18" customHeight="1" x14ac:dyDescent="0.3">
      <c r="A13" s="162" t="s">
        <v>71</v>
      </c>
      <c r="B13" s="162" t="s">
        <v>746</v>
      </c>
      <c r="C13" s="166">
        <v>70.760000000000005</v>
      </c>
      <c r="D13" s="166">
        <v>69.239999999999995</v>
      </c>
      <c r="E13" s="166">
        <v>50.234699999999997</v>
      </c>
      <c r="F13" s="166">
        <v>51.467199999999998</v>
      </c>
      <c r="G13" s="166">
        <v>412.59620000000001</v>
      </c>
      <c r="H13" s="166">
        <v>654.29809999999998</v>
      </c>
      <c r="I13" s="166">
        <v>127.83410000000001</v>
      </c>
      <c r="J13" s="166">
        <v>128.18899999999999</v>
      </c>
      <c r="K13" s="166">
        <v>382.8956</v>
      </c>
      <c r="L13" s="166">
        <v>325.93959999999998</v>
      </c>
      <c r="M13" s="166">
        <v>964.85829999999999</v>
      </c>
    </row>
    <row r="14" spans="1:13" ht="18" customHeight="1" x14ac:dyDescent="0.3">
      <c r="A14" s="162" t="s">
        <v>71</v>
      </c>
      <c r="B14" s="162" t="s">
        <v>747</v>
      </c>
      <c r="C14" s="166">
        <v>64.09</v>
      </c>
      <c r="D14" s="166">
        <v>62.97</v>
      </c>
      <c r="E14" s="166">
        <v>46.8857</v>
      </c>
      <c r="F14" s="166">
        <v>46.916400000000003</v>
      </c>
      <c r="G14" s="166">
        <v>374.75979999999998</v>
      </c>
      <c r="H14" s="166">
        <v>595.62189999999998</v>
      </c>
      <c r="I14" s="166">
        <v>128.45310000000001</v>
      </c>
      <c r="J14" s="166">
        <v>128.69659999999999</v>
      </c>
      <c r="K14" s="166">
        <v>380.62439999999998</v>
      </c>
      <c r="L14" s="166">
        <v>322.7303</v>
      </c>
      <c r="M14" s="166">
        <v>960.50440000000003</v>
      </c>
    </row>
    <row r="15" spans="1:13" ht="18" customHeight="1" x14ac:dyDescent="0.3">
      <c r="A15" s="162" t="s">
        <v>71</v>
      </c>
      <c r="B15" s="162" t="s">
        <v>748</v>
      </c>
      <c r="C15" s="169">
        <v>60.57</v>
      </c>
      <c r="D15" s="169">
        <v>59.85</v>
      </c>
      <c r="E15" s="169">
        <v>45.412199999999999</v>
      </c>
      <c r="F15" s="169">
        <v>45.7241</v>
      </c>
      <c r="G15" s="169">
        <v>372.69260000000003</v>
      </c>
      <c r="H15" s="169">
        <v>584.24890000000005</v>
      </c>
      <c r="I15" s="169">
        <v>130.88159999999999</v>
      </c>
      <c r="J15" s="169">
        <v>130.4796</v>
      </c>
      <c r="K15" s="169">
        <v>393.59390000000002</v>
      </c>
      <c r="L15" s="169">
        <v>328.24169999999998</v>
      </c>
      <c r="M15" s="169">
        <v>983.19680000000005</v>
      </c>
    </row>
    <row r="16" spans="1:13" ht="18" customHeight="1" x14ac:dyDescent="0.3">
      <c r="A16" s="162" t="s">
        <v>71</v>
      </c>
      <c r="B16" s="162" t="s">
        <v>749</v>
      </c>
      <c r="C16" s="163">
        <v>62.13</v>
      </c>
      <c r="D16" s="163">
        <v>61.5</v>
      </c>
      <c r="E16" s="163">
        <v>46.483800000000002</v>
      </c>
      <c r="F16" s="163">
        <v>47.082500000000003</v>
      </c>
      <c r="G16" s="163">
        <v>390.54419999999999</v>
      </c>
      <c r="H16" s="163">
        <v>607.7405</v>
      </c>
      <c r="I16" s="163">
        <v>134.10740000000001</v>
      </c>
      <c r="J16" s="163">
        <v>135.11150000000001</v>
      </c>
      <c r="K16" s="163">
        <v>398.69310000000002</v>
      </c>
      <c r="L16" s="163">
        <v>335.48649999999998</v>
      </c>
      <c r="M16" s="163">
        <v>1003.3985</v>
      </c>
    </row>
    <row r="17" spans="1:13" ht="18" customHeight="1" x14ac:dyDescent="0.3">
      <c r="A17" s="162" t="s">
        <v>71</v>
      </c>
      <c r="B17" s="162" t="s">
        <v>750</v>
      </c>
      <c r="C17" s="166">
        <v>63.3</v>
      </c>
      <c r="D17" s="166">
        <v>62.7</v>
      </c>
      <c r="E17" s="166">
        <v>46.8857</v>
      </c>
      <c r="F17" s="166">
        <v>47.294499999999999</v>
      </c>
      <c r="G17" s="166">
        <v>395.09679999999997</v>
      </c>
      <c r="H17" s="166">
        <v>615.27700000000004</v>
      </c>
      <c r="I17" s="166">
        <v>134.1198</v>
      </c>
      <c r="J17" s="166">
        <v>134.86179999999999</v>
      </c>
      <c r="K17" s="166">
        <v>396.14260000000002</v>
      </c>
      <c r="L17" s="166">
        <v>333.42270000000002</v>
      </c>
      <c r="M17" s="166">
        <v>998.54690000000005</v>
      </c>
    </row>
    <row r="18" spans="1:13" ht="18" customHeight="1" x14ac:dyDescent="0.3">
      <c r="A18" s="162" t="s">
        <v>71</v>
      </c>
      <c r="B18" s="162" t="s">
        <v>751</v>
      </c>
      <c r="C18" s="166">
        <v>61.86</v>
      </c>
      <c r="D18" s="166">
        <v>61.32</v>
      </c>
      <c r="E18" s="166">
        <v>45.814</v>
      </c>
      <c r="F18" s="166">
        <v>46.015799999999999</v>
      </c>
      <c r="G18" s="166">
        <v>387.73509999999999</v>
      </c>
      <c r="H18" s="166">
        <v>602.74490000000003</v>
      </c>
      <c r="I18" s="166">
        <v>133.65170000000001</v>
      </c>
      <c r="J18" s="166">
        <v>134.8707</v>
      </c>
      <c r="K18" s="166">
        <v>397.62189999999998</v>
      </c>
      <c r="L18" s="166">
        <v>327.63589999999999</v>
      </c>
      <c r="M18" s="166">
        <v>993.78020000000004</v>
      </c>
    </row>
    <row r="19" spans="1:13" ht="18" customHeight="1" x14ac:dyDescent="0.3">
      <c r="A19" s="162" t="s">
        <v>71</v>
      </c>
      <c r="B19" s="162" t="s">
        <v>752</v>
      </c>
      <c r="C19" s="166">
        <v>60.94</v>
      </c>
      <c r="D19" s="166">
        <v>61.27</v>
      </c>
      <c r="E19" s="166">
        <v>47.0197</v>
      </c>
      <c r="F19" s="166">
        <v>47.293799999999997</v>
      </c>
      <c r="G19" s="166">
        <v>384.93400000000003</v>
      </c>
      <c r="H19" s="166">
        <v>601.45749999999998</v>
      </c>
      <c r="I19" s="166">
        <v>123.35639999999999</v>
      </c>
      <c r="J19" s="166">
        <v>124.4663</v>
      </c>
      <c r="K19" s="166">
        <v>351.20960000000002</v>
      </c>
      <c r="L19" s="166">
        <v>298.72050000000002</v>
      </c>
      <c r="M19" s="166">
        <v>897.75279999999998</v>
      </c>
    </row>
    <row r="20" spans="1:13" ht="18" customHeight="1" x14ac:dyDescent="0.3">
      <c r="A20" s="162" t="s">
        <v>71</v>
      </c>
      <c r="B20" s="162" t="s">
        <v>753</v>
      </c>
      <c r="C20" s="166">
        <v>61.34</v>
      </c>
      <c r="D20" s="166">
        <v>60.7</v>
      </c>
      <c r="E20" s="166">
        <v>46.082000000000001</v>
      </c>
      <c r="F20" s="166">
        <v>46.462299999999999</v>
      </c>
      <c r="G20" s="166">
        <v>394.65910000000002</v>
      </c>
      <c r="H20" s="166">
        <v>609.24339999999995</v>
      </c>
      <c r="I20" s="166">
        <v>99.819199999999995</v>
      </c>
      <c r="J20" s="166">
        <v>98.635400000000004</v>
      </c>
      <c r="K20" s="166">
        <v>248.50239999999999</v>
      </c>
      <c r="L20" s="166">
        <v>206.1694</v>
      </c>
      <c r="M20" s="166">
        <v>653.12639999999999</v>
      </c>
    </row>
    <row r="21" spans="1:13" ht="18" customHeight="1" x14ac:dyDescent="0.3">
      <c r="A21" s="162" t="s">
        <v>71</v>
      </c>
      <c r="B21" s="162" t="s">
        <v>754</v>
      </c>
      <c r="C21" s="166">
        <v>63.28</v>
      </c>
      <c r="D21" s="166">
        <v>63.21</v>
      </c>
      <c r="E21" s="166">
        <v>47.689500000000002</v>
      </c>
      <c r="F21" s="166">
        <v>48.323500000000003</v>
      </c>
      <c r="G21" s="166">
        <v>421.73059999999998</v>
      </c>
      <c r="H21" s="166">
        <v>644.23360000000002</v>
      </c>
      <c r="I21" s="166">
        <v>64.310900000000004</v>
      </c>
      <c r="J21" s="166">
        <v>65.333799999999997</v>
      </c>
      <c r="K21" s="166">
        <v>74.501599999999996</v>
      </c>
      <c r="L21" s="166">
        <v>49.448900000000002</v>
      </c>
      <c r="M21" s="166">
        <v>253.59520000000001</v>
      </c>
    </row>
    <row r="22" spans="1:13" ht="18" customHeight="1" x14ac:dyDescent="0.3">
      <c r="A22" s="162" t="s">
        <v>71</v>
      </c>
      <c r="B22" s="162" t="s">
        <v>755</v>
      </c>
      <c r="C22" s="166">
        <v>69.05</v>
      </c>
      <c r="D22" s="166">
        <v>68.150000000000006</v>
      </c>
      <c r="E22" s="166">
        <v>52.378</v>
      </c>
      <c r="F22" s="166">
        <v>52.824599999999997</v>
      </c>
      <c r="G22" s="166">
        <v>462.9991</v>
      </c>
      <c r="H22" s="166">
        <v>705.40170000000001</v>
      </c>
      <c r="I22" s="166">
        <v>54.308</v>
      </c>
      <c r="J22" s="166">
        <v>54.450699999999998</v>
      </c>
      <c r="K22" s="166">
        <v>0</v>
      </c>
      <c r="L22" s="166">
        <v>7.0902000000000003</v>
      </c>
      <c r="M22" s="166">
        <v>115.8489</v>
      </c>
    </row>
    <row r="23" spans="1:13" ht="18" customHeight="1" x14ac:dyDescent="0.3">
      <c r="A23" s="162" t="s">
        <v>71</v>
      </c>
      <c r="B23" s="162" t="s">
        <v>756</v>
      </c>
      <c r="C23" s="169">
        <v>64.540000000000006</v>
      </c>
      <c r="D23" s="169">
        <v>64.2</v>
      </c>
      <c r="E23" s="169">
        <v>49.832799999999999</v>
      </c>
      <c r="F23" s="169">
        <v>49.227600000000002</v>
      </c>
      <c r="G23" s="169">
        <v>443.77229999999997</v>
      </c>
      <c r="H23" s="169">
        <v>671.57270000000005</v>
      </c>
      <c r="I23" s="169">
        <v>53.770099999999999</v>
      </c>
      <c r="J23" s="169">
        <v>55.948900000000002</v>
      </c>
      <c r="K23" s="169">
        <v>0</v>
      </c>
      <c r="L23" s="169">
        <v>2.4098999999999999</v>
      </c>
      <c r="M23" s="169">
        <v>112.1289</v>
      </c>
    </row>
    <row r="24" spans="1:13" ht="18" customHeight="1" x14ac:dyDescent="0.3">
      <c r="A24" s="162" t="s">
        <v>71</v>
      </c>
      <c r="B24" s="162" t="s">
        <v>757</v>
      </c>
      <c r="C24" s="163">
        <v>63.44</v>
      </c>
      <c r="D24" s="163">
        <v>62.74</v>
      </c>
      <c r="E24" s="163">
        <v>45.814</v>
      </c>
      <c r="F24" s="163">
        <v>45.326500000000003</v>
      </c>
      <c r="G24" s="163">
        <v>457.08499999999998</v>
      </c>
      <c r="H24" s="163">
        <v>674.40549999999996</v>
      </c>
      <c r="I24" s="163">
        <v>61.293799999999997</v>
      </c>
      <c r="J24" s="163">
        <v>62.677100000000003</v>
      </c>
      <c r="K24" s="163">
        <v>0</v>
      </c>
      <c r="L24" s="163">
        <v>0</v>
      </c>
      <c r="M24" s="163">
        <v>123.9709</v>
      </c>
    </row>
    <row r="25" spans="1:13" ht="18" customHeight="1" x14ac:dyDescent="0.3">
      <c r="A25" s="162" t="s">
        <v>71</v>
      </c>
      <c r="B25" s="162" t="s">
        <v>758</v>
      </c>
      <c r="C25" s="166">
        <v>70.959999999999994</v>
      </c>
      <c r="D25" s="166">
        <v>70.260000000000005</v>
      </c>
      <c r="E25" s="166">
        <v>50.100700000000003</v>
      </c>
      <c r="F25" s="166">
        <v>50.119900000000001</v>
      </c>
      <c r="G25" s="166">
        <v>464.64190000000002</v>
      </c>
      <c r="H25" s="166">
        <v>706.08249999999998</v>
      </c>
      <c r="I25" s="166">
        <v>64.887600000000006</v>
      </c>
      <c r="J25" s="166">
        <v>66.6858</v>
      </c>
      <c r="K25" s="166">
        <v>0</v>
      </c>
      <c r="L25" s="166">
        <v>6.1195000000000004</v>
      </c>
      <c r="M25" s="166">
        <v>137.69290000000001</v>
      </c>
    </row>
    <row r="26" spans="1:13" ht="18" customHeight="1" x14ac:dyDescent="0.3">
      <c r="A26" s="162" t="s">
        <v>71</v>
      </c>
      <c r="B26" s="162" t="s">
        <v>759</v>
      </c>
      <c r="C26" s="166">
        <v>69.540000000000006</v>
      </c>
      <c r="D26" s="166">
        <v>68.459999999999994</v>
      </c>
      <c r="E26" s="166">
        <v>48.493200000000002</v>
      </c>
      <c r="F26" s="166">
        <v>48.741199999999999</v>
      </c>
      <c r="G26" s="166">
        <v>465.62020000000001</v>
      </c>
      <c r="H26" s="166">
        <v>700.8546</v>
      </c>
      <c r="I26" s="166">
        <v>71.312399999999997</v>
      </c>
      <c r="J26" s="166">
        <v>69.2303</v>
      </c>
      <c r="K26" s="166">
        <v>25.039300000000001</v>
      </c>
      <c r="L26" s="166">
        <v>7.0027999999999997</v>
      </c>
      <c r="M26" s="166">
        <v>172.5848</v>
      </c>
    </row>
    <row r="27" spans="1:13" ht="18" customHeight="1" x14ac:dyDescent="0.3">
      <c r="A27" s="162" t="s">
        <v>71</v>
      </c>
      <c r="B27" s="162" t="s">
        <v>760</v>
      </c>
      <c r="C27" s="166">
        <v>78.819999999999993</v>
      </c>
      <c r="D27" s="166">
        <v>77.58</v>
      </c>
      <c r="E27" s="166">
        <v>54.3874</v>
      </c>
      <c r="F27" s="166">
        <v>55.8125</v>
      </c>
      <c r="G27" s="166">
        <v>524.15150000000006</v>
      </c>
      <c r="H27" s="166">
        <v>790.75139999999999</v>
      </c>
      <c r="I27" s="166">
        <v>69.643799999999999</v>
      </c>
      <c r="J27" s="166">
        <v>70.927300000000002</v>
      </c>
      <c r="K27" s="166">
        <v>0</v>
      </c>
      <c r="L27" s="166">
        <v>1.923</v>
      </c>
      <c r="M27" s="166">
        <v>142.4941</v>
      </c>
    </row>
    <row r="28" spans="1:13" ht="18" customHeight="1" x14ac:dyDescent="0.3">
      <c r="A28" s="162" t="s">
        <v>71</v>
      </c>
      <c r="B28" s="162" t="s">
        <v>761</v>
      </c>
      <c r="C28" s="166">
        <v>75.5</v>
      </c>
      <c r="D28" s="166">
        <v>74.73</v>
      </c>
      <c r="E28" s="166">
        <v>54.5214</v>
      </c>
      <c r="F28" s="166">
        <v>54.656399999999998</v>
      </c>
      <c r="G28" s="166">
        <v>526.10140000000001</v>
      </c>
      <c r="H28" s="166">
        <v>785.50919999999996</v>
      </c>
      <c r="I28" s="166">
        <v>70.689499999999995</v>
      </c>
      <c r="J28" s="166">
        <v>72.930000000000007</v>
      </c>
      <c r="K28" s="166">
        <v>24.6493</v>
      </c>
      <c r="L28" s="166">
        <v>9.9726999999999997</v>
      </c>
      <c r="M28" s="166">
        <v>178.2415</v>
      </c>
    </row>
    <row r="29" spans="1:13" ht="18" customHeight="1" x14ac:dyDescent="0.3">
      <c r="A29" s="162" t="s">
        <v>71</v>
      </c>
      <c r="B29" s="162" t="s">
        <v>762</v>
      </c>
      <c r="C29" s="166">
        <v>80.959999999999994</v>
      </c>
      <c r="D29" s="166">
        <v>81.010000000000005</v>
      </c>
      <c r="E29" s="166">
        <v>58.138300000000001</v>
      </c>
      <c r="F29" s="166">
        <v>58.020200000000003</v>
      </c>
      <c r="G29" s="166">
        <v>559.41780000000006</v>
      </c>
      <c r="H29" s="166">
        <v>837.54629999999997</v>
      </c>
      <c r="I29" s="166">
        <v>69.034099999999995</v>
      </c>
      <c r="J29" s="166">
        <v>70.575400000000002</v>
      </c>
      <c r="K29" s="166">
        <v>28.015499999999999</v>
      </c>
      <c r="L29" s="166">
        <v>3.9285000000000001</v>
      </c>
      <c r="M29" s="166">
        <v>171.55350000000001</v>
      </c>
    </row>
    <row r="30" spans="1:13" ht="18" customHeight="1" x14ac:dyDescent="0.3">
      <c r="A30" s="162" t="s">
        <v>71</v>
      </c>
      <c r="B30" s="162" t="s">
        <v>763</v>
      </c>
      <c r="C30" s="166">
        <v>80.8</v>
      </c>
      <c r="D30" s="166">
        <v>79.680000000000007</v>
      </c>
      <c r="E30" s="166">
        <v>59.21</v>
      </c>
      <c r="F30" s="166">
        <v>59.215699999999998</v>
      </c>
      <c r="G30" s="166">
        <v>576.7912</v>
      </c>
      <c r="H30" s="166">
        <v>855.69690000000003</v>
      </c>
      <c r="I30" s="166">
        <v>65.543000000000006</v>
      </c>
      <c r="J30" s="166">
        <v>67.340199999999996</v>
      </c>
      <c r="K30" s="166">
        <v>21.017600000000002</v>
      </c>
      <c r="L30" s="166">
        <v>7.3438999999999997</v>
      </c>
      <c r="M30" s="166">
        <v>161.24469999999999</v>
      </c>
    </row>
    <row r="31" spans="1:13" ht="18" customHeight="1" x14ac:dyDescent="0.3">
      <c r="A31" s="162" t="s">
        <v>71</v>
      </c>
      <c r="B31" s="162" t="s">
        <v>764</v>
      </c>
      <c r="C31" s="169">
        <v>79.64</v>
      </c>
      <c r="D31" s="169">
        <v>79</v>
      </c>
      <c r="E31" s="169">
        <v>56.530799999999999</v>
      </c>
      <c r="F31" s="169">
        <v>56.7926</v>
      </c>
      <c r="G31" s="169">
        <v>552.29319999999996</v>
      </c>
      <c r="H31" s="169">
        <v>824.25660000000005</v>
      </c>
      <c r="I31" s="169">
        <v>62.7943</v>
      </c>
      <c r="J31" s="169">
        <v>62.394199999999998</v>
      </c>
      <c r="K31" s="169">
        <v>0</v>
      </c>
      <c r="L31" s="169">
        <v>7.2005999999999997</v>
      </c>
      <c r="M31" s="169">
        <v>132.38910000000001</v>
      </c>
    </row>
    <row r="32" spans="1:13" ht="18" customHeight="1" x14ac:dyDescent="0.3">
      <c r="A32" s="162" t="s">
        <v>71</v>
      </c>
      <c r="B32" s="162" t="s">
        <v>765</v>
      </c>
      <c r="C32" s="163">
        <v>67.180000000000007</v>
      </c>
      <c r="D32" s="163">
        <v>67.2</v>
      </c>
      <c r="E32" s="163">
        <v>52.110100000000003</v>
      </c>
      <c r="F32" s="163">
        <v>50.26</v>
      </c>
      <c r="G32" s="163">
        <v>545.19529999999997</v>
      </c>
      <c r="H32" s="163">
        <v>781.94539999999995</v>
      </c>
      <c r="I32" s="163">
        <v>62.566699999999997</v>
      </c>
      <c r="J32" s="163">
        <v>62.918599999999998</v>
      </c>
      <c r="K32" s="163">
        <v>33.159700000000001</v>
      </c>
      <c r="L32" s="163">
        <v>8.6669999999999998</v>
      </c>
      <c r="M32" s="163">
        <v>167.31200000000001</v>
      </c>
    </row>
    <row r="33" spans="1:13" ht="18" customHeight="1" x14ac:dyDescent="0.3">
      <c r="A33" s="162" t="s">
        <v>71</v>
      </c>
      <c r="B33" s="162" t="s">
        <v>766</v>
      </c>
      <c r="C33" s="166">
        <v>63</v>
      </c>
      <c r="D33" s="166">
        <v>62.75</v>
      </c>
      <c r="E33" s="166">
        <v>48.091299999999997</v>
      </c>
      <c r="F33" s="166">
        <v>48.388800000000003</v>
      </c>
      <c r="G33" s="166">
        <v>521.70129999999995</v>
      </c>
      <c r="H33" s="166">
        <v>743.93140000000005</v>
      </c>
      <c r="I33" s="166">
        <v>57.529699999999998</v>
      </c>
      <c r="J33" s="166">
        <v>58.3339</v>
      </c>
      <c r="K33" s="166">
        <v>0</v>
      </c>
      <c r="L33" s="166">
        <v>0.93620000000000003</v>
      </c>
      <c r="M33" s="166">
        <v>116.7998</v>
      </c>
    </row>
    <row r="34" spans="1:13" ht="18" customHeight="1" x14ac:dyDescent="0.3">
      <c r="A34" s="162" t="s">
        <v>71</v>
      </c>
      <c r="B34" s="162" t="s">
        <v>767</v>
      </c>
      <c r="C34" s="166">
        <v>66.790000000000006</v>
      </c>
      <c r="D34" s="166">
        <v>66.12</v>
      </c>
      <c r="E34" s="166">
        <v>52.913899999999998</v>
      </c>
      <c r="F34" s="166">
        <v>52.861400000000003</v>
      </c>
      <c r="G34" s="166">
        <v>553.51379999999995</v>
      </c>
      <c r="H34" s="166">
        <v>792.19910000000004</v>
      </c>
      <c r="I34" s="166">
        <v>59.898899999999998</v>
      </c>
      <c r="J34" s="166">
        <v>61.609400000000001</v>
      </c>
      <c r="K34" s="166">
        <v>33.747500000000002</v>
      </c>
      <c r="L34" s="166">
        <v>8.4527999999999999</v>
      </c>
      <c r="M34" s="166">
        <v>163.70859999999999</v>
      </c>
    </row>
    <row r="35" spans="1:13" ht="18" customHeight="1" x14ac:dyDescent="0.3">
      <c r="A35" s="162" t="s">
        <v>71</v>
      </c>
      <c r="B35" s="162" t="s">
        <v>768</v>
      </c>
      <c r="C35" s="166">
        <v>65.19</v>
      </c>
      <c r="D35" s="166">
        <v>64.790000000000006</v>
      </c>
      <c r="E35" s="166">
        <v>51.440300000000001</v>
      </c>
      <c r="F35" s="166">
        <v>49.106299999999997</v>
      </c>
      <c r="G35" s="166">
        <v>543.46799999999996</v>
      </c>
      <c r="H35" s="166">
        <v>773.99459999999999</v>
      </c>
      <c r="I35" s="166">
        <v>60.609000000000002</v>
      </c>
      <c r="J35" s="166">
        <v>60.451700000000002</v>
      </c>
      <c r="K35" s="166">
        <v>41.802700000000002</v>
      </c>
      <c r="L35" s="166">
        <v>16.969000000000001</v>
      </c>
      <c r="M35" s="166">
        <v>179.83240000000001</v>
      </c>
    </row>
    <row r="36" spans="1:13" ht="18" customHeight="1" x14ac:dyDescent="0.3">
      <c r="A36" s="162" t="s">
        <v>71</v>
      </c>
      <c r="B36" s="162" t="s">
        <v>769</v>
      </c>
      <c r="C36" s="166">
        <v>64.52</v>
      </c>
      <c r="D36" s="166">
        <v>64.400000000000006</v>
      </c>
      <c r="E36" s="166">
        <v>49.966799999999999</v>
      </c>
      <c r="F36" s="166">
        <v>49.043700000000001</v>
      </c>
      <c r="G36" s="166">
        <v>550.51419999999996</v>
      </c>
      <c r="H36" s="166">
        <v>778.44470000000001</v>
      </c>
      <c r="I36" s="166">
        <v>62.956099999999999</v>
      </c>
      <c r="J36" s="166">
        <v>63.966700000000003</v>
      </c>
      <c r="K36" s="166">
        <v>63.491599999999998</v>
      </c>
      <c r="L36" s="166">
        <v>32.1935</v>
      </c>
      <c r="M36" s="166">
        <v>222.6079</v>
      </c>
    </row>
    <row r="37" spans="1:13" ht="18" customHeight="1" x14ac:dyDescent="0.3">
      <c r="A37" s="162" t="s">
        <v>71</v>
      </c>
      <c r="B37" s="162" t="s">
        <v>770</v>
      </c>
      <c r="C37" s="166">
        <v>64.73</v>
      </c>
      <c r="D37" s="166">
        <v>64.67</v>
      </c>
      <c r="E37" s="166">
        <v>49.430900000000001</v>
      </c>
      <c r="F37" s="166">
        <v>49.163400000000003</v>
      </c>
      <c r="G37" s="166">
        <v>556.15030000000002</v>
      </c>
      <c r="H37" s="166">
        <v>784.14459999999997</v>
      </c>
      <c r="I37" s="166">
        <v>73.947500000000005</v>
      </c>
      <c r="J37" s="166">
        <v>74.887900000000002</v>
      </c>
      <c r="K37" s="166">
        <v>100.057</v>
      </c>
      <c r="L37" s="166">
        <v>55.431399999999996</v>
      </c>
      <c r="M37" s="166">
        <v>304.32380000000001</v>
      </c>
    </row>
    <row r="38" spans="1:13" ht="18" customHeight="1" x14ac:dyDescent="0.3">
      <c r="A38" s="162" t="s">
        <v>71</v>
      </c>
      <c r="B38" s="162" t="s">
        <v>771</v>
      </c>
      <c r="C38" s="166">
        <v>67.98</v>
      </c>
      <c r="D38" s="166">
        <v>67.2</v>
      </c>
      <c r="E38" s="166">
        <v>52.913899999999998</v>
      </c>
      <c r="F38" s="166">
        <v>52.408000000000001</v>
      </c>
      <c r="G38" s="166">
        <v>560.46220000000005</v>
      </c>
      <c r="H38" s="166">
        <v>800.96410000000003</v>
      </c>
      <c r="I38" s="166">
        <v>81.841999999999999</v>
      </c>
      <c r="J38" s="166">
        <v>81.975899999999996</v>
      </c>
      <c r="K38" s="166">
        <v>143.947</v>
      </c>
      <c r="L38" s="166">
        <v>106.59220000000001</v>
      </c>
      <c r="M38" s="166">
        <v>414.3571</v>
      </c>
    </row>
    <row r="39" spans="1:13" ht="18" customHeight="1" x14ac:dyDescent="0.3">
      <c r="A39" s="162" t="s">
        <v>71</v>
      </c>
      <c r="B39" s="162" t="s">
        <v>772</v>
      </c>
      <c r="C39" s="169">
        <v>77.88</v>
      </c>
      <c r="D39" s="169">
        <v>76.400000000000006</v>
      </c>
      <c r="E39" s="169">
        <v>55.325099999999999</v>
      </c>
      <c r="F39" s="169">
        <v>55.245899999999999</v>
      </c>
      <c r="G39" s="169">
        <v>546.01229999999998</v>
      </c>
      <c r="H39" s="169">
        <v>810.86329999999998</v>
      </c>
      <c r="I39" s="169">
        <v>81.809200000000004</v>
      </c>
      <c r="J39" s="169">
        <v>84.142499999999998</v>
      </c>
      <c r="K39" s="169">
        <v>138.86019999999999</v>
      </c>
      <c r="L39" s="169">
        <v>95.3095</v>
      </c>
      <c r="M39" s="169">
        <v>400.12139999999999</v>
      </c>
    </row>
    <row r="40" spans="1:13" ht="18" customHeight="1" x14ac:dyDescent="0.3">
      <c r="A40" s="162" t="s">
        <v>71</v>
      </c>
      <c r="B40" s="162" t="s">
        <v>773</v>
      </c>
      <c r="C40" s="163">
        <v>74.5</v>
      </c>
      <c r="D40" s="163">
        <v>74</v>
      </c>
      <c r="E40" s="163">
        <v>53.851599999999998</v>
      </c>
      <c r="F40" s="163">
        <v>53.493499999999997</v>
      </c>
      <c r="G40" s="163">
        <v>518.37829999999997</v>
      </c>
      <c r="H40" s="163">
        <v>774.22339999999997</v>
      </c>
      <c r="I40" s="163">
        <v>106.3347</v>
      </c>
      <c r="J40" s="163">
        <v>108.5371</v>
      </c>
      <c r="K40" s="163">
        <v>307.06529999999998</v>
      </c>
      <c r="L40" s="163">
        <v>246.0668</v>
      </c>
      <c r="M40" s="163">
        <v>768.00390000000004</v>
      </c>
    </row>
    <row r="41" spans="1:13" ht="18" customHeight="1" x14ac:dyDescent="0.3">
      <c r="A41" s="162" t="s">
        <v>71</v>
      </c>
      <c r="B41" s="162" t="s">
        <v>774</v>
      </c>
      <c r="C41" s="166">
        <v>70.22</v>
      </c>
      <c r="D41" s="166">
        <v>70.55</v>
      </c>
      <c r="E41" s="166">
        <v>52.512</v>
      </c>
      <c r="F41" s="166">
        <v>52.697000000000003</v>
      </c>
      <c r="G41" s="166">
        <v>482.09730000000002</v>
      </c>
      <c r="H41" s="166">
        <v>728.07629999999995</v>
      </c>
      <c r="I41" s="166">
        <v>122.3135</v>
      </c>
      <c r="J41" s="166">
        <v>123.1079</v>
      </c>
      <c r="K41" s="166">
        <v>390.09620000000001</v>
      </c>
      <c r="L41" s="166">
        <v>315.03820000000002</v>
      </c>
      <c r="M41" s="166">
        <v>950.55579999999998</v>
      </c>
    </row>
    <row r="42" spans="1:13" ht="18" customHeight="1" x14ac:dyDescent="0.3">
      <c r="A42" s="162" t="s">
        <v>71</v>
      </c>
      <c r="B42" s="162" t="s">
        <v>775</v>
      </c>
      <c r="C42" s="166">
        <v>67.930000000000007</v>
      </c>
      <c r="D42" s="166">
        <v>66.599999999999994</v>
      </c>
      <c r="E42" s="166">
        <v>52.646000000000001</v>
      </c>
      <c r="F42" s="166">
        <v>51.562899999999999</v>
      </c>
      <c r="G42" s="166">
        <v>457.6986</v>
      </c>
      <c r="H42" s="166">
        <v>696.4375</v>
      </c>
      <c r="I42" s="166">
        <v>138.0361</v>
      </c>
      <c r="J42" s="166">
        <v>139.1157</v>
      </c>
      <c r="K42" s="166">
        <v>457.61750000000001</v>
      </c>
      <c r="L42" s="166">
        <v>372.91019999999997</v>
      </c>
      <c r="M42" s="166">
        <v>1107.6795</v>
      </c>
    </row>
    <row r="43" spans="1:13" ht="18" customHeight="1" x14ac:dyDescent="0.3">
      <c r="A43" s="162" t="s">
        <v>71</v>
      </c>
      <c r="B43" s="162" t="s">
        <v>776</v>
      </c>
      <c r="C43" s="166">
        <v>68.23</v>
      </c>
      <c r="D43" s="166">
        <v>67.25</v>
      </c>
      <c r="E43" s="166">
        <v>52.110100000000003</v>
      </c>
      <c r="F43" s="166">
        <v>52.665999999999997</v>
      </c>
      <c r="G43" s="166">
        <v>449.2355</v>
      </c>
      <c r="H43" s="166">
        <v>689.49159999999995</v>
      </c>
      <c r="I43" s="166">
        <v>143.0402</v>
      </c>
      <c r="J43" s="166">
        <v>144.1908</v>
      </c>
      <c r="K43" s="166">
        <v>494.67329999999998</v>
      </c>
      <c r="L43" s="166">
        <v>398.16539999999998</v>
      </c>
      <c r="M43" s="166">
        <v>1180.0697</v>
      </c>
    </row>
    <row r="44" spans="1:13" ht="18" customHeight="1" x14ac:dyDescent="0.3">
      <c r="A44" s="162" t="s">
        <v>71</v>
      </c>
      <c r="B44" s="162" t="s">
        <v>777</v>
      </c>
      <c r="C44" s="166">
        <v>74.569999999999993</v>
      </c>
      <c r="D44" s="166">
        <v>73.8</v>
      </c>
      <c r="E44" s="166">
        <v>52.913899999999998</v>
      </c>
      <c r="F44" s="166">
        <v>53.886000000000003</v>
      </c>
      <c r="G44" s="166">
        <v>482.36579999999998</v>
      </c>
      <c r="H44" s="166">
        <v>737.53570000000002</v>
      </c>
      <c r="I44" s="166">
        <v>143.4358</v>
      </c>
      <c r="J44" s="166">
        <v>144.8357</v>
      </c>
      <c r="K44" s="166">
        <v>493.50880000000001</v>
      </c>
      <c r="L44" s="166">
        <v>395.8476</v>
      </c>
      <c r="M44" s="166">
        <v>1177.6279</v>
      </c>
    </row>
    <row r="45" spans="1:13" ht="18" customHeight="1" x14ac:dyDescent="0.3">
      <c r="A45" s="162" t="s">
        <v>71</v>
      </c>
      <c r="B45" s="162" t="s">
        <v>778</v>
      </c>
      <c r="C45" s="166">
        <v>76.13</v>
      </c>
      <c r="D45" s="166">
        <v>74.95</v>
      </c>
      <c r="E45" s="166">
        <v>54.923299999999998</v>
      </c>
      <c r="F45" s="166">
        <v>54.190100000000001</v>
      </c>
      <c r="G45" s="166">
        <v>495.76799999999997</v>
      </c>
      <c r="H45" s="166">
        <v>755.96140000000003</v>
      </c>
      <c r="I45" s="166">
        <v>134.97139999999999</v>
      </c>
      <c r="J45" s="166">
        <v>135.75579999999999</v>
      </c>
      <c r="K45" s="166">
        <v>450.8005</v>
      </c>
      <c r="L45" s="166">
        <v>376.72660000000002</v>
      </c>
      <c r="M45" s="166">
        <v>1098.2543000000001</v>
      </c>
    </row>
    <row r="46" spans="1:13" ht="18" customHeight="1" x14ac:dyDescent="0.3">
      <c r="A46" s="162" t="s">
        <v>71</v>
      </c>
      <c r="B46" s="162" t="s">
        <v>779</v>
      </c>
      <c r="C46" s="166">
        <v>74.319999999999993</v>
      </c>
      <c r="D46" s="166">
        <v>73.69</v>
      </c>
      <c r="E46" s="166">
        <v>52.244100000000003</v>
      </c>
      <c r="F46" s="166">
        <v>52.537799999999997</v>
      </c>
      <c r="G46" s="166">
        <v>490.53960000000001</v>
      </c>
      <c r="H46" s="166">
        <v>743.33150000000001</v>
      </c>
      <c r="I46" s="166">
        <v>146.82509999999999</v>
      </c>
      <c r="J46" s="166">
        <v>147.7791</v>
      </c>
      <c r="K46" s="166">
        <v>509.92160000000001</v>
      </c>
      <c r="L46" s="166">
        <v>413.5779</v>
      </c>
      <c r="M46" s="166">
        <v>1218.1036999999999</v>
      </c>
    </row>
    <row r="47" spans="1:13" ht="18" customHeight="1" x14ac:dyDescent="0.3">
      <c r="A47" s="162" t="s">
        <v>71</v>
      </c>
      <c r="B47" s="162" t="s">
        <v>780</v>
      </c>
      <c r="C47" s="169">
        <v>72.64</v>
      </c>
      <c r="D47" s="169">
        <v>71.569999999999993</v>
      </c>
      <c r="E47" s="169">
        <v>51.842199999999998</v>
      </c>
      <c r="F47" s="169">
        <v>51.609900000000003</v>
      </c>
      <c r="G47" s="169">
        <v>481.3143</v>
      </c>
      <c r="H47" s="169">
        <v>728.97640000000001</v>
      </c>
      <c r="I47" s="169">
        <v>141.6079</v>
      </c>
      <c r="J47" s="169">
        <v>141.4263</v>
      </c>
      <c r="K47" s="169">
        <v>471.32</v>
      </c>
      <c r="L47" s="169">
        <v>379.62860000000001</v>
      </c>
      <c r="M47" s="169">
        <v>1133.9828</v>
      </c>
    </row>
    <row r="48" spans="1:13" ht="18" customHeight="1" x14ac:dyDescent="0.3">
      <c r="A48" s="162" t="s">
        <v>71</v>
      </c>
      <c r="B48" s="162" t="s">
        <v>781</v>
      </c>
      <c r="C48" s="163">
        <v>71.09</v>
      </c>
      <c r="D48" s="163">
        <v>71.5</v>
      </c>
      <c r="E48" s="163">
        <v>51.574300000000001</v>
      </c>
      <c r="F48" s="163">
        <v>51.201900000000002</v>
      </c>
      <c r="G48" s="163">
        <v>474.84609999999998</v>
      </c>
      <c r="H48" s="163">
        <v>720.21230000000003</v>
      </c>
      <c r="I48" s="163">
        <v>145.12280000000001</v>
      </c>
      <c r="J48" s="163">
        <v>144.38679999999999</v>
      </c>
      <c r="K48" s="163">
        <v>473.93060000000003</v>
      </c>
      <c r="L48" s="163">
        <v>389.25639999999999</v>
      </c>
      <c r="M48" s="163">
        <v>1152.6966</v>
      </c>
    </row>
    <row r="49" spans="1:13" ht="18" customHeight="1" x14ac:dyDescent="0.3">
      <c r="A49" s="162" t="s">
        <v>71</v>
      </c>
      <c r="B49" s="162" t="s">
        <v>782</v>
      </c>
      <c r="C49" s="166">
        <v>76.7</v>
      </c>
      <c r="D49" s="166">
        <v>75.63</v>
      </c>
      <c r="E49" s="166">
        <v>57.468499999999999</v>
      </c>
      <c r="F49" s="166">
        <v>57.787799999999997</v>
      </c>
      <c r="G49" s="166">
        <v>507.23860000000002</v>
      </c>
      <c r="H49" s="166">
        <v>774.82489999999996</v>
      </c>
      <c r="I49" s="166">
        <v>145.1814</v>
      </c>
      <c r="J49" s="166">
        <v>143.53370000000001</v>
      </c>
      <c r="K49" s="166">
        <v>474.27550000000002</v>
      </c>
      <c r="L49" s="166">
        <v>384.15800000000002</v>
      </c>
      <c r="M49" s="166">
        <v>1147.1486</v>
      </c>
    </row>
    <row r="50" spans="1:13" ht="18" customHeight="1" x14ac:dyDescent="0.3">
      <c r="A50" s="162" t="s">
        <v>71</v>
      </c>
      <c r="B50" s="162" t="s">
        <v>783</v>
      </c>
      <c r="C50" s="166">
        <v>73.989999999999995</v>
      </c>
      <c r="D50" s="166">
        <v>72.849999999999994</v>
      </c>
      <c r="E50" s="166">
        <v>55.057200000000002</v>
      </c>
      <c r="F50" s="166">
        <v>54.459400000000002</v>
      </c>
      <c r="G50" s="166">
        <v>490.74950000000001</v>
      </c>
      <c r="H50" s="166">
        <v>747.10609999999997</v>
      </c>
      <c r="I50" s="166">
        <v>149.07980000000001</v>
      </c>
      <c r="J50" s="166">
        <v>148.8023</v>
      </c>
      <c r="K50" s="166">
        <v>476.44150000000002</v>
      </c>
      <c r="L50" s="166">
        <v>386.1465</v>
      </c>
      <c r="M50" s="166">
        <v>1160.4701</v>
      </c>
    </row>
    <row r="51" spans="1:13" ht="18" customHeight="1" x14ac:dyDescent="0.3">
      <c r="A51" s="162" t="s">
        <v>71</v>
      </c>
      <c r="B51" s="162" t="s">
        <v>784</v>
      </c>
      <c r="C51" s="166">
        <v>69.3</v>
      </c>
      <c r="D51" s="166">
        <v>68.48</v>
      </c>
      <c r="E51" s="166">
        <v>49.296999999999997</v>
      </c>
      <c r="F51" s="166">
        <v>49.956000000000003</v>
      </c>
      <c r="G51" s="166">
        <v>457.61149999999998</v>
      </c>
      <c r="H51" s="166">
        <v>694.64449999999999</v>
      </c>
      <c r="I51" s="166">
        <v>147.72290000000001</v>
      </c>
      <c r="J51" s="166">
        <v>146.99950000000001</v>
      </c>
      <c r="K51" s="166">
        <v>468.49849999999998</v>
      </c>
      <c r="L51" s="166">
        <v>380.59649999999999</v>
      </c>
      <c r="M51" s="166">
        <v>1143.8173999999999</v>
      </c>
    </row>
    <row r="52" spans="1:13" ht="18" customHeight="1" x14ac:dyDescent="0.3">
      <c r="A52" s="162" t="s">
        <v>71</v>
      </c>
      <c r="B52" s="162" t="s">
        <v>785</v>
      </c>
      <c r="C52" s="166">
        <v>60.63</v>
      </c>
      <c r="D52" s="166">
        <v>60.55</v>
      </c>
      <c r="E52" s="166">
        <v>41.661299999999997</v>
      </c>
      <c r="F52" s="166">
        <v>42.0974</v>
      </c>
      <c r="G52" s="166">
        <v>389.97269999999997</v>
      </c>
      <c r="H52" s="166">
        <v>594.91139999999996</v>
      </c>
      <c r="I52" s="166">
        <v>147.50579999999999</v>
      </c>
      <c r="J52" s="166">
        <v>148.19380000000001</v>
      </c>
      <c r="K52" s="166">
        <v>471.6705</v>
      </c>
      <c r="L52" s="166">
        <v>379.66140000000001</v>
      </c>
      <c r="M52" s="166">
        <v>1147.0315000000001</v>
      </c>
    </row>
    <row r="53" spans="1:13" ht="18" customHeight="1" x14ac:dyDescent="0.3">
      <c r="A53" s="162" t="s">
        <v>71</v>
      </c>
      <c r="B53" s="162" t="s">
        <v>786</v>
      </c>
      <c r="C53" s="166">
        <v>57.06</v>
      </c>
      <c r="D53" s="166">
        <v>56.77</v>
      </c>
      <c r="E53" s="166">
        <v>39.25</v>
      </c>
      <c r="F53" s="166">
        <v>39.625599999999999</v>
      </c>
      <c r="G53" s="166">
        <v>360.50409999999999</v>
      </c>
      <c r="H53" s="166">
        <v>553.2097</v>
      </c>
      <c r="I53" s="166">
        <v>148.3357</v>
      </c>
      <c r="J53" s="166">
        <v>148.90899999999999</v>
      </c>
      <c r="K53" s="166">
        <v>454.20530000000002</v>
      </c>
      <c r="L53" s="166">
        <v>369.76979999999998</v>
      </c>
      <c r="M53" s="166">
        <v>1121.2198000000001</v>
      </c>
    </row>
    <row r="54" spans="1:13" ht="18" customHeight="1" x14ac:dyDescent="0.3">
      <c r="A54" s="162" t="s">
        <v>71</v>
      </c>
      <c r="B54" s="162" t="s">
        <v>787</v>
      </c>
      <c r="C54" s="166">
        <v>57.56</v>
      </c>
      <c r="D54" s="166">
        <v>57.31</v>
      </c>
      <c r="E54" s="166">
        <v>43.536700000000003</v>
      </c>
      <c r="F54" s="166">
        <v>42.989400000000003</v>
      </c>
      <c r="G54" s="166">
        <v>359.52179999999998</v>
      </c>
      <c r="H54" s="166">
        <v>560.91790000000003</v>
      </c>
      <c r="I54" s="166">
        <v>146.94820000000001</v>
      </c>
      <c r="J54" s="166">
        <v>146.83090000000001</v>
      </c>
      <c r="K54" s="166">
        <v>446.17880000000002</v>
      </c>
      <c r="L54" s="166">
        <v>368.1103</v>
      </c>
      <c r="M54" s="166">
        <v>1108.0681999999999</v>
      </c>
    </row>
    <row r="55" spans="1:13" ht="18" customHeight="1" x14ac:dyDescent="0.3">
      <c r="A55" s="162" t="s">
        <v>788</v>
      </c>
      <c r="B55" s="162" t="s">
        <v>72</v>
      </c>
      <c r="C55" s="169">
        <v>48.22</v>
      </c>
      <c r="D55" s="169">
        <v>48.47</v>
      </c>
      <c r="E55" s="169">
        <v>38.446300000000001</v>
      </c>
      <c r="F55" s="169">
        <v>38.865600000000001</v>
      </c>
      <c r="G55" s="169">
        <v>353.4907</v>
      </c>
      <c r="H55" s="169">
        <v>527.49260000000004</v>
      </c>
      <c r="I55" s="169">
        <v>142.60149999999999</v>
      </c>
      <c r="J55" s="169">
        <v>144.8201</v>
      </c>
      <c r="K55" s="169">
        <v>432.54289999999997</v>
      </c>
      <c r="L55" s="169">
        <v>356.27199999999999</v>
      </c>
      <c r="M55" s="169">
        <v>1076.2365</v>
      </c>
    </row>
    <row r="56" spans="1:13" x14ac:dyDescent="0.3">
      <c r="A56" s="231" t="s">
        <v>800</v>
      </c>
      <c r="B56" s="231"/>
      <c r="C56" s="172">
        <v>-48.22</v>
      </c>
      <c r="D56" s="172">
        <v>-48.47</v>
      </c>
      <c r="E56" s="172">
        <v>-38.446300000000001</v>
      </c>
      <c r="F56" s="172">
        <v>-38.865600000000001</v>
      </c>
      <c r="G56" s="172">
        <v>-353.4907</v>
      </c>
      <c r="H56" s="172"/>
      <c r="I56" s="172">
        <v>149.07980000000001</v>
      </c>
      <c r="J56" s="172">
        <v>148.90899999999999</v>
      </c>
      <c r="K56" s="172">
        <v>509.92160000000001</v>
      </c>
      <c r="L56" s="172">
        <v>413.5779</v>
      </c>
      <c r="M56" s="172"/>
    </row>
    <row r="57" spans="1:13" x14ac:dyDescent="0.3">
      <c r="A57" s="231" t="s">
        <v>801</v>
      </c>
      <c r="B57" s="231"/>
      <c r="C57" s="172">
        <v>-80.959999999999994</v>
      </c>
      <c r="D57" s="172">
        <v>-81.010000000000005</v>
      </c>
      <c r="E57" s="172">
        <v>-59.21</v>
      </c>
      <c r="F57" s="172">
        <v>-59.215699999999998</v>
      </c>
      <c r="G57" s="172">
        <v>-576.7912</v>
      </c>
      <c r="H57" s="172"/>
      <c r="I57" s="172">
        <v>53.770099999999999</v>
      </c>
      <c r="J57" s="172">
        <v>54.450699999999998</v>
      </c>
      <c r="K57" s="172">
        <v>0</v>
      </c>
      <c r="L57" s="172">
        <v>-7.2005999999999997</v>
      </c>
      <c r="M57" s="172"/>
    </row>
    <row r="58" spans="1:13" x14ac:dyDescent="0.3">
      <c r="A58" s="231" t="s">
        <v>802</v>
      </c>
      <c r="B58" s="231"/>
      <c r="C58" s="172">
        <v>-68.018333333333331</v>
      </c>
      <c r="D58" s="172">
        <v>-67.437916666666666</v>
      </c>
      <c r="E58" s="172">
        <v>-50.167710416666665</v>
      </c>
      <c r="F58" s="172">
        <v>-50.175474999999999</v>
      </c>
      <c r="G58" s="172">
        <v>-462.41983750000003</v>
      </c>
      <c r="H58" s="172"/>
      <c r="I58" s="172">
        <v>107.15400833333332</v>
      </c>
      <c r="J58" s="172">
        <v>107.75837916666666</v>
      </c>
      <c r="K58" s="172">
        <v>267.47325208333336</v>
      </c>
      <c r="L58" s="172">
        <v>216.36755416666665</v>
      </c>
      <c r="M58" s="172"/>
    </row>
    <row r="59" spans="1:13" ht="27" customHeight="1" x14ac:dyDescent="0.3">
      <c r="A59" s="231" t="s">
        <v>3</v>
      </c>
      <c r="B59" s="231"/>
      <c r="C59" s="232" t="s">
        <v>213</v>
      </c>
      <c r="D59" s="232"/>
      <c r="E59" s="232" t="s">
        <v>61</v>
      </c>
      <c r="F59" s="232"/>
      <c r="G59" s="232" t="s">
        <v>468</v>
      </c>
      <c r="H59" s="232" t="s">
        <v>896</v>
      </c>
      <c r="I59" s="232" t="s">
        <v>468</v>
      </c>
      <c r="J59" s="232"/>
      <c r="K59" s="232"/>
      <c r="L59" s="232" t="s">
        <v>176</v>
      </c>
      <c r="M59" s="232" t="s">
        <v>896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2607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1655</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1656</v>
      </c>
      <c r="B6" s="231"/>
      <c r="C6" s="176" t="s">
        <v>2608</v>
      </c>
      <c r="D6" s="176" t="s">
        <v>2609</v>
      </c>
      <c r="E6" s="176" t="s">
        <v>2610</v>
      </c>
      <c r="F6" s="176" t="s">
        <v>2611</v>
      </c>
      <c r="G6" s="176" t="s">
        <v>2612</v>
      </c>
      <c r="H6" s="176" t="s">
        <v>2613</v>
      </c>
      <c r="I6" s="176" t="s">
        <v>2614</v>
      </c>
      <c r="J6" s="176" t="s">
        <v>2615</v>
      </c>
      <c r="K6" s="176" t="s">
        <v>2616</v>
      </c>
      <c r="L6" s="176" t="s">
        <v>2617</v>
      </c>
      <c r="M6" s="176" t="s">
        <v>2618</v>
      </c>
      <c r="N6" s="176" t="s">
        <v>2619</v>
      </c>
      <c r="O6" s="11" t="s">
        <v>2620</v>
      </c>
      <c r="P6" s="11" t="s">
        <v>2621</v>
      </c>
      <c r="Q6" s="11" t="s">
        <v>2622</v>
      </c>
      <c r="R6" s="11" t="s">
        <v>2623</v>
      </c>
      <c r="S6" s="11" t="s">
        <v>2624</v>
      </c>
      <c r="T6" s="11" t="s">
        <v>2625</v>
      </c>
      <c r="U6" s="11" t="s">
        <v>2626</v>
      </c>
      <c r="V6" s="11" t="s">
        <v>2627</v>
      </c>
      <c r="W6" s="11" t="s">
        <v>2628</v>
      </c>
      <c r="X6" s="177" t="s">
        <v>2629</v>
      </c>
      <c r="Y6" s="177" t="s">
        <v>2630</v>
      </c>
      <c r="Z6" s="177" t="s">
        <v>2631</v>
      </c>
      <c r="AA6" s="177" t="s">
        <v>2632</v>
      </c>
      <c r="AB6" s="177" t="s">
        <v>2633</v>
      </c>
      <c r="AC6" s="177" t="s">
        <v>2634</v>
      </c>
      <c r="AD6" s="177" t="s">
        <v>2635</v>
      </c>
      <c r="AE6" s="177" t="s">
        <v>2636</v>
      </c>
      <c r="AF6" s="177" t="s">
        <v>2637</v>
      </c>
    </row>
    <row r="7" spans="1:32" ht="27" customHeight="1" x14ac:dyDescent="0.3">
      <c r="A7" s="231" t="s">
        <v>26</v>
      </c>
      <c r="B7" s="231"/>
      <c r="C7" s="235" t="s">
        <v>2638</v>
      </c>
      <c r="D7" s="235" t="s">
        <v>2639</v>
      </c>
      <c r="E7" s="235" t="s">
        <v>477</v>
      </c>
      <c r="F7" s="235" t="s">
        <v>2640</v>
      </c>
      <c r="G7" s="235" t="s">
        <v>2641</v>
      </c>
      <c r="H7" s="235" t="s">
        <v>474</v>
      </c>
      <c r="I7" s="235" t="s">
        <v>201</v>
      </c>
      <c r="J7" s="235" t="s">
        <v>482</v>
      </c>
      <c r="K7" s="235" t="s">
        <v>194</v>
      </c>
      <c r="L7" s="235" t="s">
        <v>493</v>
      </c>
      <c r="M7" s="235" t="s">
        <v>346</v>
      </c>
      <c r="N7" s="235" t="s">
        <v>177</v>
      </c>
      <c r="O7" s="229" t="s">
        <v>438</v>
      </c>
      <c r="P7" s="229" t="s">
        <v>2642</v>
      </c>
      <c r="Q7" s="229" t="s">
        <v>378</v>
      </c>
      <c r="R7" s="229" t="s">
        <v>2643</v>
      </c>
      <c r="S7" s="229" t="s">
        <v>668</v>
      </c>
      <c r="T7" s="229" t="s">
        <v>490</v>
      </c>
      <c r="U7" s="229" t="s">
        <v>2644</v>
      </c>
      <c r="V7" s="229" t="s">
        <v>2645</v>
      </c>
      <c r="W7" s="229" t="s">
        <v>2646</v>
      </c>
      <c r="X7" s="236" t="s">
        <v>2647</v>
      </c>
      <c r="Y7" s="236" t="s">
        <v>2648</v>
      </c>
      <c r="Z7" s="236" t="s">
        <v>2649</v>
      </c>
      <c r="AA7" s="236" t="s">
        <v>2650</v>
      </c>
      <c r="AB7" s="236" t="s">
        <v>2651</v>
      </c>
      <c r="AC7" s="236" t="s">
        <v>2652</v>
      </c>
      <c r="AD7" s="236" t="s">
        <v>2644</v>
      </c>
      <c r="AE7" s="236" t="s">
        <v>2653</v>
      </c>
      <c r="AF7" s="236" t="s">
        <v>2645</v>
      </c>
    </row>
    <row r="8" spans="1:32" x14ac:dyDescent="0.3">
      <c r="A8" s="231" t="s">
        <v>2654</v>
      </c>
      <c r="B8" s="231"/>
      <c r="C8" s="176" t="s">
        <v>2655</v>
      </c>
      <c r="D8" s="176" t="s">
        <v>2655</v>
      </c>
      <c r="E8" s="176" t="s">
        <v>2655</v>
      </c>
      <c r="F8" s="176" t="s">
        <v>2655</v>
      </c>
      <c r="G8" s="176" t="s">
        <v>2655</v>
      </c>
      <c r="H8" s="176" t="s">
        <v>2655</v>
      </c>
      <c r="I8" s="176" t="s">
        <v>2655</v>
      </c>
      <c r="J8" s="176" t="s">
        <v>2655</v>
      </c>
      <c r="K8" s="176" t="s">
        <v>2655</v>
      </c>
      <c r="L8" s="176" t="s">
        <v>2655</v>
      </c>
      <c r="M8" s="176" t="s">
        <v>2655</v>
      </c>
      <c r="N8" s="176" t="s">
        <v>2655</v>
      </c>
      <c r="O8" s="11" t="s">
        <v>2656</v>
      </c>
      <c r="P8" s="11" t="s">
        <v>2656</v>
      </c>
      <c r="Q8" s="11" t="s">
        <v>2656</v>
      </c>
      <c r="R8" s="11" t="s">
        <v>2656</v>
      </c>
      <c r="S8" s="11" t="s">
        <v>2656</v>
      </c>
      <c r="T8" s="11" t="s">
        <v>2656</v>
      </c>
      <c r="U8" s="11" t="s">
        <v>2656</v>
      </c>
      <c r="V8" s="11" t="s">
        <v>2656</v>
      </c>
      <c r="W8" s="11" t="s">
        <v>2656</v>
      </c>
      <c r="X8" s="177" t="s">
        <v>2657</v>
      </c>
      <c r="Y8" s="177" t="s">
        <v>2657</v>
      </c>
      <c r="Z8" s="177" t="s">
        <v>2657</v>
      </c>
      <c r="AA8" s="177" t="s">
        <v>2657</v>
      </c>
      <c r="AB8" s="177" t="s">
        <v>2657</v>
      </c>
      <c r="AC8" s="177" t="s">
        <v>2657</v>
      </c>
      <c r="AD8" s="177" t="s">
        <v>2657</v>
      </c>
      <c r="AE8" s="177" t="s">
        <v>2657</v>
      </c>
      <c r="AF8" s="177" t="s">
        <v>2657</v>
      </c>
    </row>
    <row r="9" spans="1:32" ht="27" customHeight="1" x14ac:dyDescent="0.3">
      <c r="A9" s="159" t="s">
        <v>67</v>
      </c>
      <c r="B9" s="159" t="s">
        <v>517</v>
      </c>
      <c r="C9" s="176" t="s">
        <v>2658</v>
      </c>
      <c r="D9" s="176" t="s">
        <v>2658</v>
      </c>
      <c r="E9" s="176" t="s">
        <v>2658</v>
      </c>
      <c r="F9" s="176" t="s">
        <v>2658</v>
      </c>
      <c r="G9" s="176" t="s">
        <v>2658</v>
      </c>
      <c r="H9" s="176" t="s">
        <v>2658</v>
      </c>
      <c r="I9" s="176" t="s">
        <v>2658</v>
      </c>
      <c r="J9" s="176" t="s">
        <v>2658</v>
      </c>
      <c r="K9" s="176" t="s">
        <v>2658</v>
      </c>
      <c r="L9" s="176" t="s">
        <v>2658</v>
      </c>
      <c r="M9" s="176" t="s">
        <v>2658</v>
      </c>
      <c r="N9" s="176" t="s">
        <v>2658</v>
      </c>
      <c r="O9" s="11" t="s">
        <v>2658</v>
      </c>
      <c r="P9" s="11" t="s">
        <v>2658</v>
      </c>
      <c r="Q9" s="11" t="s">
        <v>2658</v>
      </c>
      <c r="R9" s="11" t="s">
        <v>2658</v>
      </c>
      <c r="S9" s="11" t="s">
        <v>2658</v>
      </c>
      <c r="T9" s="11" t="s">
        <v>2658</v>
      </c>
      <c r="U9" s="11" t="s">
        <v>2658</v>
      </c>
      <c r="V9" s="11" t="s">
        <v>2658</v>
      </c>
      <c r="W9" s="11" t="s">
        <v>2658</v>
      </c>
      <c r="X9" s="177" t="s">
        <v>2658</v>
      </c>
      <c r="Y9" s="177" t="s">
        <v>2658</v>
      </c>
      <c r="Z9" s="177" t="s">
        <v>2658</v>
      </c>
      <c r="AA9" s="177" t="s">
        <v>2658</v>
      </c>
      <c r="AB9" s="177" t="s">
        <v>2658</v>
      </c>
      <c r="AC9" s="177" t="s">
        <v>2658</v>
      </c>
      <c r="AD9" s="177" t="s">
        <v>2658</v>
      </c>
      <c r="AE9" s="177" t="s">
        <v>2658</v>
      </c>
      <c r="AF9" s="177" t="s">
        <v>2658</v>
      </c>
    </row>
    <row r="10" spans="1:32" ht="18" customHeight="1" x14ac:dyDescent="0.3">
      <c r="A10" s="162" t="s">
        <v>71</v>
      </c>
      <c r="B10" s="162" t="s">
        <v>741</v>
      </c>
      <c r="C10" s="163">
        <v>508.30720000000002</v>
      </c>
      <c r="D10" s="163">
        <v>513.04380000000003</v>
      </c>
      <c r="E10" s="164"/>
      <c r="F10" s="163">
        <v>521.45989999999995</v>
      </c>
      <c r="G10" s="163">
        <v>521.90940000000001</v>
      </c>
      <c r="H10" s="163">
        <v>520.31110000000001</v>
      </c>
      <c r="I10" s="163">
        <v>518.88779999999997</v>
      </c>
      <c r="J10" s="163">
        <v>508.41460000000001</v>
      </c>
      <c r="K10" s="163">
        <v>502.30590000000001</v>
      </c>
      <c r="L10" s="163">
        <v>488.14909999999998</v>
      </c>
      <c r="M10" s="163">
        <v>508.75959999999998</v>
      </c>
      <c r="N10" s="163">
        <v>494.31810000000002</v>
      </c>
      <c r="O10" s="163">
        <v>225.95519999999999</v>
      </c>
      <c r="P10" s="163">
        <v>227.78200000000001</v>
      </c>
      <c r="Q10" s="163">
        <v>229.2525</v>
      </c>
      <c r="R10" s="163">
        <v>223.46639999999999</v>
      </c>
      <c r="S10" s="163">
        <v>222.71690000000001</v>
      </c>
      <c r="T10" s="163">
        <v>222.34819999999999</v>
      </c>
      <c r="U10" s="163">
        <v>227.2</v>
      </c>
      <c r="V10" s="164"/>
      <c r="W10" s="163">
        <v>228.6</v>
      </c>
      <c r="X10" s="163">
        <v>140.6233</v>
      </c>
      <c r="Y10" s="163">
        <v>140.40049999999999</v>
      </c>
      <c r="Z10" s="163">
        <v>140.85820000000001</v>
      </c>
      <c r="AA10" s="163">
        <v>140.9837</v>
      </c>
      <c r="AB10" s="163">
        <v>136.482</v>
      </c>
      <c r="AC10" s="164"/>
      <c r="AD10" s="163">
        <v>142.1319</v>
      </c>
      <c r="AE10" s="163">
        <v>124.2274</v>
      </c>
      <c r="AF10" s="163">
        <v>141.77930000000001</v>
      </c>
    </row>
    <row r="11" spans="1:32" ht="18" customHeight="1" x14ac:dyDescent="0.3">
      <c r="A11" s="162" t="s">
        <v>71</v>
      </c>
      <c r="B11" s="162" t="s">
        <v>742</v>
      </c>
      <c r="C11" s="166">
        <v>508.83179999999999</v>
      </c>
      <c r="D11" s="166">
        <v>513.72649999999999</v>
      </c>
      <c r="E11" s="166">
        <v>510.27499999999998</v>
      </c>
      <c r="F11" s="166">
        <v>522.8827</v>
      </c>
      <c r="G11" s="166">
        <v>523.62760000000003</v>
      </c>
      <c r="H11" s="166">
        <v>520.39649999999995</v>
      </c>
      <c r="I11" s="166">
        <v>518.87030000000004</v>
      </c>
      <c r="J11" s="166">
        <v>509.12830000000002</v>
      </c>
      <c r="K11" s="166">
        <v>501.74470000000002</v>
      </c>
      <c r="L11" s="166">
        <v>488.67360000000002</v>
      </c>
      <c r="M11" s="166">
        <v>509.00299999999999</v>
      </c>
      <c r="N11" s="166">
        <v>494.25619999999998</v>
      </c>
      <c r="O11" s="166">
        <v>226.1438</v>
      </c>
      <c r="P11" s="166">
        <v>227.81639999999999</v>
      </c>
      <c r="Q11" s="166">
        <v>229.44110000000001</v>
      </c>
      <c r="R11" s="166">
        <v>224.089</v>
      </c>
      <c r="S11" s="166">
        <v>223.73570000000001</v>
      </c>
      <c r="T11" s="166">
        <v>222.37649999999999</v>
      </c>
      <c r="U11" s="166">
        <v>227.8</v>
      </c>
      <c r="V11" s="166">
        <v>0</v>
      </c>
      <c r="W11" s="166">
        <v>228.7</v>
      </c>
      <c r="X11" s="166">
        <v>141.0522</v>
      </c>
      <c r="Y11" s="166">
        <v>140.3794</v>
      </c>
      <c r="Z11" s="166">
        <v>141.0087</v>
      </c>
      <c r="AA11" s="166">
        <v>140.9443</v>
      </c>
      <c r="AB11" s="166">
        <v>136.90979999999999</v>
      </c>
      <c r="AC11" s="167"/>
      <c r="AD11" s="166">
        <v>142.16120000000001</v>
      </c>
      <c r="AE11" s="166">
        <v>123.8075</v>
      </c>
      <c r="AF11" s="166">
        <v>142.12649999999999</v>
      </c>
    </row>
    <row r="12" spans="1:32" ht="18" customHeight="1" x14ac:dyDescent="0.3">
      <c r="A12" s="162" t="s">
        <v>71</v>
      </c>
      <c r="B12" s="162" t="s">
        <v>743</v>
      </c>
      <c r="C12" s="166">
        <v>509.61860000000001</v>
      </c>
      <c r="D12" s="166">
        <v>516.72</v>
      </c>
      <c r="E12" s="166">
        <v>518.25789999999995</v>
      </c>
      <c r="F12" s="166">
        <v>525.01589999999999</v>
      </c>
      <c r="G12" s="166">
        <v>524.67179999999996</v>
      </c>
      <c r="H12" s="166">
        <v>522.26679999999999</v>
      </c>
      <c r="I12" s="166">
        <v>518.79100000000005</v>
      </c>
      <c r="J12" s="166">
        <v>510.78030000000001</v>
      </c>
      <c r="K12" s="166">
        <v>502.79480000000001</v>
      </c>
      <c r="L12" s="166">
        <v>489.32580000000002</v>
      </c>
      <c r="M12" s="166">
        <v>509.99900000000002</v>
      </c>
      <c r="N12" s="166">
        <v>494.88659999999999</v>
      </c>
      <c r="O12" s="166">
        <v>226.11199999999999</v>
      </c>
      <c r="P12" s="166">
        <v>229.29900000000001</v>
      </c>
      <c r="Q12" s="166">
        <v>230.51490000000001</v>
      </c>
      <c r="R12" s="166">
        <v>224.7054</v>
      </c>
      <c r="S12" s="166">
        <v>224.33369999999999</v>
      </c>
      <c r="T12" s="166">
        <v>223.06950000000001</v>
      </c>
      <c r="U12" s="166">
        <v>229.1</v>
      </c>
      <c r="V12" s="167"/>
      <c r="W12" s="166">
        <v>229.6</v>
      </c>
      <c r="X12" s="166">
        <v>141.8732</v>
      </c>
      <c r="Y12" s="166">
        <v>140.87899999999999</v>
      </c>
      <c r="Z12" s="166">
        <v>141.10720000000001</v>
      </c>
      <c r="AA12" s="166">
        <v>141.142</v>
      </c>
      <c r="AB12" s="166">
        <v>136.97880000000001</v>
      </c>
      <c r="AC12" s="167"/>
      <c r="AD12" s="166">
        <v>142.5856</v>
      </c>
      <c r="AE12" s="166">
        <v>123.9442</v>
      </c>
      <c r="AF12" s="166">
        <v>142.12649999999999</v>
      </c>
    </row>
    <row r="13" spans="1:32" ht="18" customHeight="1" x14ac:dyDescent="0.3">
      <c r="A13" s="162" t="s">
        <v>71</v>
      </c>
      <c r="B13" s="162" t="s">
        <v>744</v>
      </c>
      <c r="C13" s="166">
        <v>508.77929999999998</v>
      </c>
      <c r="D13" s="166">
        <v>515.77470000000005</v>
      </c>
      <c r="E13" s="166">
        <v>512.0607</v>
      </c>
      <c r="F13" s="166">
        <v>524.00559999999996</v>
      </c>
      <c r="G13" s="166">
        <v>524.37120000000004</v>
      </c>
      <c r="H13" s="166">
        <v>520.66139999999996</v>
      </c>
      <c r="I13" s="166">
        <v>518.23410000000001</v>
      </c>
      <c r="J13" s="166">
        <v>509.75700000000001</v>
      </c>
      <c r="K13" s="166">
        <v>504.47190000000001</v>
      </c>
      <c r="L13" s="166">
        <v>489.89350000000002</v>
      </c>
      <c r="M13" s="166">
        <v>511.15019999999998</v>
      </c>
      <c r="N13" s="166">
        <v>496.57029999999997</v>
      </c>
      <c r="O13" s="166">
        <v>224.26159999999999</v>
      </c>
      <c r="P13" s="166">
        <v>228.84739999999999</v>
      </c>
      <c r="Q13" s="166">
        <v>229.9836</v>
      </c>
      <c r="R13" s="166">
        <v>224.54409999999999</v>
      </c>
      <c r="S13" s="166">
        <v>222.48060000000001</v>
      </c>
      <c r="T13" s="166">
        <v>222.9255</v>
      </c>
      <c r="U13" s="166">
        <v>228.8</v>
      </c>
      <c r="V13" s="167"/>
      <c r="W13" s="166">
        <v>229.7</v>
      </c>
      <c r="X13" s="166">
        <v>142.0359</v>
      </c>
      <c r="Y13" s="166">
        <v>141.39160000000001</v>
      </c>
      <c r="Z13" s="166">
        <v>141.20580000000001</v>
      </c>
      <c r="AA13" s="166">
        <v>141.8064</v>
      </c>
      <c r="AB13" s="166">
        <v>137.26859999999999</v>
      </c>
      <c r="AC13" s="167"/>
      <c r="AD13" s="166">
        <v>143.2004</v>
      </c>
      <c r="AE13" s="166">
        <v>123.9003</v>
      </c>
      <c r="AF13" s="166">
        <v>142.535</v>
      </c>
    </row>
    <row r="14" spans="1:32" ht="18" customHeight="1" x14ac:dyDescent="0.3">
      <c r="A14" s="162" t="s">
        <v>71</v>
      </c>
      <c r="B14" s="162" t="s">
        <v>745</v>
      </c>
      <c r="C14" s="166">
        <v>508.93669999999997</v>
      </c>
      <c r="D14" s="166">
        <v>515.82709999999997</v>
      </c>
      <c r="E14" s="167"/>
      <c r="F14" s="166">
        <v>524.55079999999998</v>
      </c>
      <c r="G14" s="166">
        <v>524.6961</v>
      </c>
      <c r="H14" s="166">
        <v>521.9049</v>
      </c>
      <c r="I14" s="166">
        <v>518.86689999999999</v>
      </c>
      <c r="J14" s="166">
        <v>510.19069999999999</v>
      </c>
      <c r="K14" s="166">
        <v>504.6302</v>
      </c>
      <c r="L14" s="166">
        <v>489.59559999999999</v>
      </c>
      <c r="M14" s="166">
        <v>510.59339999999997</v>
      </c>
      <c r="N14" s="166">
        <v>494.9316</v>
      </c>
      <c r="O14" s="166">
        <v>224.22030000000001</v>
      </c>
      <c r="P14" s="166">
        <v>228.96459999999999</v>
      </c>
      <c r="Q14" s="166">
        <v>230.12039999999999</v>
      </c>
      <c r="R14" s="166">
        <v>224.74529999999999</v>
      </c>
      <c r="S14" s="166">
        <v>222.8424</v>
      </c>
      <c r="T14" s="166">
        <v>222.60759999999999</v>
      </c>
      <c r="U14" s="166">
        <v>228.4</v>
      </c>
      <c r="V14" s="167"/>
      <c r="W14" s="166">
        <v>229.5</v>
      </c>
      <c r="X14" s="166">
        <v>141.15520000000001</v>
      </c>
      <c r="Y14" s="166">
        <v>139.58029999999999</v>
      </c>
      <c r="Z14" s="166">
        <v>140.85820000000001</v>
      </c>
      <c r="AA14" s="166">
        <v>141.13810000000001</v>
      </c>
      <c r="AB14" s="166">
        <v>136.7304</v>
      </c>
      <c r="AC14" s="167"/>
      <c r="AD14" s="166">
        <v>141.0633</v>
      </c>
      <c r="AE14" s="166">
        <v>124.08580000000001</v>
      </c>
      <c r="AF14" s="166">
        <v>142.12649999999999</v>
      </c>
    </row>
    <row r="15" spans="1:32" ht="18" customHeight="1" x14ac:dyDescent="0.3">
      <c r="A15" s="162" t="s">
        <v>71</v>
      </c>
      <c r="B15" s="162" t="s">
        <v>746</v>
      </c>
      <c r="C15" s="166">
        <v>509.04160000000002</v>
      </c>
      <c r="D15" s="166">
        <v>515.3021</v>
      </c>
      <c r="E15" s="166">
        <v>516.26220000000001</v>
      </c>
      <c r="F15" s="166">
        <v>524.82240000000002</v>
      </c>
      <c r="G15" s="166">
        <v>525.28710000000001</v>
      </c>
      <c r="H15" s="166">
        <v>522.32209999999998</v>
      </c>
      <c r="I15" s="166">
        <v>518.95730000000003</v>
      </c>
      <c r="J15" s="166">
        <v>510.42090000000002</v>
      </c>
      <c r="K15" s="166">
        <v>504.32740000000001</v>
      </c>
      <c r="L15" s="166">
        <v>489.69650000000001</v>
      </c>
      <c r="M15" s="166">
        <v>509.96609999999998</v>
      </c>
      <c r="N15" s="166">
        <v>494.65699999999998</v>
      </c>
      <c r="O15" s="166">
        <v>224.2423</v>
      </c>
      <c r="P15" s="166">
        <v>228.50919999999999</v>
      </c>
      <c r="Q15" s="166">
        <v>229.96170000000001</v>
      </c>
      <c r="R15" s="166">
        <v>224.97409999999999</v>
      </c>
      <c r="S15" s="166">
        <v>222.96789999999999</v>
      </c>
      <c r="T15" s="166">
        <v>222.56010000000001</v>
      </c>
      <c r="U15" s="166">
        <v>228.4</v>
      </c>
      <c r="V15" s="167"/>
      <c r="W15" s="166">
        <v>229.4</v>
      </c>
      <c r="X15" s="166">
        <v>142.18860000000001</v>
      </c>
      <c r="Y15" s="166">
        <v>139.36080000000001</v>
      </c>
      <c r="Z15" s="166">
        <v>140.85820000000001</v>
      </c>
      <c r="AA15" s="166">
        <v>141.69749999999999</v>
      </c>
      <c r="AB15" s="166">
        <v>137.10300000000001</v>
      </c>
      <c r="AC15" s="167"/>
      <c r="AD15" s="166">
        <v>141.0487</v>
      </c>
      <c r="AE15" s="166">
        <v>124.08580000000001</v>
      </c>
      <c r="AF15" s="166">
        <v>142.5145</v>
      </c>
    </row>
    <row r="16" spans="1:32" ht="18" customHeight="1" x14ac:dyDescent="0.3">
      <c r="A16" s="162" t="s">
        <v>71</v>
      </c>
      <c r="B16" s="162" t="s">
        <v>747</v>
      </c>
      <c r="C16" s="166">
        <v>509.56619999999998</v>
      </c>
      <c r="D16" s="166">
        <v>517.6653</v>
      </c>
      <c r="E16" s="167"/>
      <c r="F16" s="166">
        <v>525.96630000000005</v>
      </c>
      <c r="G16" s="166">
        <v>526.00149999999996</v>
      </c>
      <c r="H16" s="166">
        <v>522.46299999999997</v>
      </c>
      <c r="I16" s="166">
        <v>518.94110000000001</v>
      </c>
      <c r="J16" s="166">
        <v>510.59100000000001</v>
      </c>
      <c r="K16" s="166">
        <v>504.92250000000001</v>
      </c>
      <c r="L16" s="166">
        <v>489.93279999999999</v>
      </c>
      <c r="M16" s="167"/>
      <c r="N16" s="166">
        <v>496.16419999999999</v>
      </c>
      <c r="O16" s="166">
        <v>224.1242</v>
      </c>
      <c r="P16" s="166">
        <v>229.6345</v>
      </c>
      <c r="Q16" s="166">
        <v>230.37020000000001</v>
      </c>
      <c r="R16" s="166">
        <v>225.03020000000001</v>
      </c>
      <c r="S16" s="166">
        <v>222.34030000000001</v>
      </c>
      <c r="T16" s="166">
        <v>222.76570000000001</v>
      </c>
      <c r="U16" s="166">
        <v>228.4</v>
      </c>
      <c r="V16" s="167"/>
      <c r="W16" s="166">
        <v>229.8</v>
      </c>
      <c r="X16" s="166">
        <v>141.21190000000001</v>
      </c>
      <c r="Y16" s="166">
        <v>140.11799999999999</v>
      </c>
      <c r="Z16" s="166">
        <v>140.95679999999999</v>
      </c>
      <c r="AA16" s="166">
        <v>141.6635</v>
      </c>
      <c r="AB16" s="166">
        <v>136.78559999999999</v>
      </c>
      <c r="AC16" s="167"/>
      <c r="AD16" s="166">
        <v>141.15119999999999</v>
      </c>
      <c r="AE16" s="166">
        <v>124.3202</v>
      </c>
      <c r="AF16" s="166">
        <v>142.5145</v>
      </c>
    </row>
    <row r="17" spans="1:32" ht="18" customHeight="1" x14ac:dyDescent="0.3">
      <c r="A17" s="162" t="s">
        <v>71</v>
      </c>
      <c r="B17" s="162" t="s">
        <v>748</v>
      </c>
      <c r="C17" s="169">
        <v>509.46120000000002</v>
      </c>
      <c r="D17" s="169">
        <v>517.35019999999997</v>
      </c>
      <c r="E17" s="170"/>
      <c r="F17" s="169">
        <v>526.16520000000003</v>
      </c>
      <c r="G17" s="169">
        <v>525.95349999999996</v>
      </c>
      <c r="H17" s="169">
        <v>522.2242</v>
      </c>
      <c r="I17" s="169">
        <v>517.899</v>
      </c>
      <c r="J17" s="169">
        <v>510.64100000000002</v>
      </c>
      <c r="K17" s="169">
        <v>502.82780000000002</v>
      </c>
      <c r="L17" s="169">
        <v>488.82799999999997</v>
      </c>
      <c r="M17" s="170"/>
      <c r="N17" s="169">
        <v>494.17070000000001</v>
      </c>
      <c r="O17" s="169">
        <v>224.5727</v>
      </c>
      <c r="P17" s="169">
        <v>229.6003</v>
      </c>
      <c r="Q17" s="169">
        <v>230.3141</v>
      </c>
      <c r="R17" s="169">
        <v>225.3297</v>
      </c>
      <c r="S17" s="169">
        <v>222.9974</v>
      </c>
      <c r="T17" s="169">
        <v>222.67619999999999</v>
      </c>
      <c r="U17" s="169">
        <v>227.8</v>
      </c>
      <c r="V17" s="170"/>
      <c r="W17" s="169">
        <v>228.9</v>
      </c>
      <c r="X17" s="169">
        <v>141.06229999999999</v>
      </c>
      <c r="Y17" s="169">
        <v>139.13730000000001</v>
      </c>
      <c r="Z17" s="169">
        <v>140.60919999999999</v>
      </c>
      <c r="AA17" s="169">
        <v>140.91319999999999</v>
      </c>
      <c r="AB17" s="169">
        <v>136.7028</v>
      </c>
      <c r="AC17" s="170"/>
      <c r="AD17" s="169">
        <v>140.69739999999999</v>
      </c>
      <c r="AE17" s="169">
        <v>124.08580000000001</v>
      </c>
      <c r="AF17" s="169">
        <v>142.14689999999999</v>
      </c>
    </row>
    <row r="18" spans="1:32" ht="18" customHeight="1" x14ac:dyDescent="0.3">
      <c r="A18" s="162" t="s">
        <v>71</v>
      </c>
      <c r="B18" s="162" t="s">
        <v>749</v>
      </c>
      <c r="C18" s="163">
        <v>509.25139999999999</v>
      </c>
      <c r="D18" s="163">
        <v>516.77250000000004</v>
      </c>
      <c r="E18" s="164"/>
      <c r="F18" s="163">
        <v>525.18870000000004</v>
      </c>
      <c r="G18" s="163">
        <v>525.23850000000004</v>
      </c>
      <c r="H18" s="163">
        <v>522.21410000000003</v>
      </c>
      <c r="I18" s="163">
        <v>518.86019999999996</v>
      </c>
      <c r="J18" s="163">
        <v>508.77010000000001</v>
      </c>
      <c r="K18" s="163">
        <v>501.77</v>
      </c>
      <c r="L18" s="163">
        <v>487.91079999999999</v>
      </c>
      <c r="M18" s="164"/>
      <c r="N18" s="163">
        <v>493.26420000000002</v>
      </c>
      <c r="O18" s="163">
        <v>224.61689999999999</v>
      </c>
      <c r="P18" s="163">
        <v>229.09829999999999</v>
      </c>
      <c r="Q18" s="163">
        <v>229.92019999999999</v>
      </c>
      <c r="R18" s="163">
        <v>225.09469999999999</v>
      </c>
      <c r="S18" s="163">
        <v>222.584</v>
      </c>
      <c r="T18" s="163">
        <v>222.251</v>
      </c>
      <c r="U18" s="163">
        <v>227.2</v>
      </c>
      <c r="V18" s="164"/>
      <c r="W18" s="163">
        <v>228</v>
      </c>
      <c r="X18" s="163">
        <v>141.32679999999999</v>
      </c>
      <c r="Y18" s="163">
        <v>139.88640000000001</v>
      </c>
      <c r="Z18" s="163">
        <v>137.6208</v>
      </c>
      <c r="AA18" s="163">
        <v>140.59639999999999</v>
      </c>
      <c r="AB18" s="163">
        <v>136.62</v>
      </c>
      <c r="AC18" s="164"/>
      <c r="AD18" s="163">
        <v>141.94159999999999</v>
      </c>
      <c r="AE18" s="163">
        <v>123.8514</v>
      </c>
      <c r="AF18" s="163">
        <v>141.84059999999999</v>
      </c>
    </row>
    <row r="19" spans="1:32" ht="18" customHeight="1" x14ac:dyDescent="0.3">
      <c r="A19" s="162" t="s">
        <v>71</v>
      </c>
      <c r="B19" s="162" t="s">
        <v>750</v>
      </c>
      <c r="C19" s="166">
        <v>509.19889999999998</v>
      </c>
      <c r="D19" s="166">
        <v>516.77250000000004</v>
      </c>
      <c r="E19" s="166">
        <v>516.52480000000003</v>
      </c>
      <c r="F19" s="166">
        <v>524.25559999999996</v>
      </c>
      <c r="G19" s="166">
        <v>524.95180000000005</v>
      </c>
      <c r="H19" s="166">
        <v>521.32140000000004</v>
      </c>
      <c r="I19" s="166">
        <v>518.85879999999997</v>
      </c>
      <c r="J19" s="166">
        <v>508.53719999999998</v>
      </c>
      <c r="K19" s="166">
        <v>501.02249999999998</v>
      </c>
      <c r="L19" s="166">
        <v>488.4538</v>
      </c>
      <c r="M19" s="167"/>
      <c r="N19" s="166">
        <v>493.86450000000002</v>
      </c>
      <c r="O19" s="166">
        <v>224.76410000000001</v>
      </c>
      <c r="P19" s="166">
        <v>228.8665</v>
      </c>
      <c r="Q19" s="166">
        <v>229.72069999999999</v>
      </c>
      <c r="R19" s="166">
        <v>224.65629999999999</v>
      </c>
      <c r="S19" s="166">
        <v>222.3699</v>
      </c>
      <c r="T19" s="166">
        <v>222.3526</v>
      </c>
      <c r="U19" s="166">
        <v>227.2</v>
      </c>
      <c r="V19" s="167"/>
      <c r="W19" s="166">
        <v>228.2</v>
      </c>
      <c r="X19" s="166">
        <v>141.42080000000001</v>
      </c>
      <c r="Y19" s="166">
        <v>139.89240000000001</v>
      </c>
      <c r="Z19" s="166">
        <v>137.31989999999999</v>
      </c>
      <c r="AA19" s="166">
        <v>140.65010000000001</v>
      </c>
      <c r="AB19" s="166">
        <v>136.52340000000001</v>
      </c>
      <c r="AC19" s="167"/>
      <c r="AD19" s="166">
        <v>141.8391</v>
      </c>
      <c r="AE19" s="166">
        <v>124.08580000000001</v>
      </c>
      <c r="AF19" s="166">
        <v>141.73849999999999</v>
      </c>
    </row>
    <row r="20" spans="1:32" ht="18" customHeight="1" x14ac:dyDescent="0.3">
      <c r="A20" s="162" t="s">
        <v>71</v>
      </c>
      <c r="B20" s="162" t="s">
        <v>751</v>
      </c>
      <c r="C20" s="166">
        <v>508.67439999999999</v>
      </c>
      <c r="D20" s="166">
        <v>516.08979999999997</v>
      </c>
      <c r="E20" s="166">
        <v>515.84199999999998</v>
      </c>
      <c r="F20" s="166">
        <v>523.63019999999995</v>
      </c>
      <c r="G20" s="166">
        <v>523.82870000000003</v>
      </c>
      <c r="H20" s="166">
        <v>521.24490000000003</v>
      </c>
      <c r="I20" s="166">
        <v>518.64340000000004</v>
      </c>
      <c r="J20" s="166">
        <v>508.86259999999999</v>
      </c>
      <c r="K20" s="166">
        <v>500.63889999999998</v>
      </c>
      <c r="L20" s="166">
        <v>488.1891</v>
      </c>
      <c r="M20" s="167"/>
      <c r="N20" s="166">
        <v>493.03620000000001</v>
      </c>
      <c r="O20" s="166">
        <v>224.47329999999999</v>
      </c>
      <c r="P20" s="166">
        <v>228.63390000000001</v>
      </c>
      <c r="Q20" s="166">
        <v>229.59450000000001</v>
      </c>
      <c r="R20" s="166">
        <v>224.28960000000001</v>
      </c>
      <c r="S20" s="166">
        <v>221.6611</v>
      </c>
      <c r="T20" s="166">
        <v>222.20590000000001</v>
      </c>
      <c r="U20" s="166">
        <v>227.2</v>
      </c>
      <c r="V20" s="167"/>
      <c r="W20" s="166">
        <v>227.5</v>
      </c>
      <c r="X20" s="166">
        <v>141.2081</v>
      </c>
      <c r="Y20" s="166">
        <v>139.79339999999999</v>
      </c>
      <c r="Z20" s="166">
        <v>137.6208</v>
      </c>
      <c r="AA20" s="166">
        <v>140.35329999999999</v>
      </c>
      <c r="AB20" s="166">
        <v>136.3716</v>
      </c>
      <c r="AC20" s="167"/>
      <c r="AD20" s="166">
        <v>141.73670000000001</v>
      </c>
      <c r="AE20" s="166">
        <v>124.1347</v>
      </c>
      <c r="AF20" s="166">
        <v>141.73849999999999</v>
      </c>
    </row>
    <row r="21" spans="1:32" ht="18" customHeight="1" x14ac:dyDescent="0.3">
      <c r="A21" s="162" t="s">
        <v>71</v>
      </c>
      <c r="B21" s="162" t="s">
        <v>752</v>
      </c>
      <c r="C21" s="166">
        <v>508.62189999999998</v>
      </c>
      <c r="D21" s="166">
        <v>515.56460000000004</v>
      </c>
      <c r="E21" s="167"/>
      <c r="F21" s="166">
        <v>524.27369999999996</v>
      </c>
      <c r="G21" s="166">
        <v>524.32709999999997</v>
      </c>
      <c r="H21" s="166">
        <v>521.63570000000004</v>
      </c>
      <c r="I21" s="166">
        <v>518.83479999999997</v>
      </c>
      <c r="J21" s="166">
        <v>510.20519999999999</v>
      </c>
      <c r="K21" s="166">
        <v>505.94310000000002</v>
      </c>
      <c r="L21" s="166">
        <v>490.96839999999997</v>
      </c>
      <c r="M21" s="167"/>
      <c r="N21" s="166">
        <v>497.51310000000001</v>
      </c>
      <c r="O21" s="166">
        <v>224.5069</v>
      </c>
      <c r="P21" s="166">
        <v>228.64060000000001</v>
      </c>
      <c r="Q21" s="166">
        <v>229.4641</v>
      </c>
      <c r="R21" s="166">
        <v>224.55629999999999</v>
      </c>
      <c r="S21" s="166">
        <v>221.57990000000001</v>
      </c>
      <c r="T21" s="166">
        <v>223.21029999999999</v>
      </c>
      <c r="U21" s="166">
        <v>227.8</v>
      </c>
      <c r="V21" s="167"/>
      <c r="W21" s="166">
        <v>229.3</v>
      </c>
      <c r="X21" s="166">
        <v>141.47640000000001</v>
      </c>
      <c r="Y21" s="166">
        <v>141.04329999999999</v>
      </c>
      <c r="Z21" s="166">
        <v>137.8698</v>
      </c>
      <c r="AA21" s="166">
        <v>141.12979999999999</v>
      </c>
      <c r="AB21" s="166">
        <v>136.66139999999999</v>
      </c>
      <c r="AC21" s="167"/>
      <c r="AD21" s="166">
        <v>142.732</v>
      </c>
      <c r="AE21" s="166">
        <v>124.4618</v>
      </c>
      <c r="AF21" s="166">
        <v>142.04480000000001</v>
      </c>
    </row>
    <row r="22" spans="1:32" ht="18" customHeight="1" x14ac:dyDescent="0.3">
      <c r="A22" s="162" t="s">
        <v>71</v>
      </c>
      <c r="B22" s="162" t="s">
        <v>753</v>
      </c>
      <c r="C22" s="166">
        <v>508.46460000000002</v>
      </c>
      <c r="D22" s="166">
        <v>515.197</v>
      </c>
      <c r="E22" s="167"/>
      <c r="F22" s="166">
        <v>524.96929999999998</v>
      </c>
      <c r="G22" s="166">
        <v>525.79039999999998</v>
      </c>
      <c r="H22" s="166">
        <v>522.33910000000003</v>
      </c>
      <c r="I22" s="167"/>
      <c r="J22" s="166">
        <v>514.06600000000003</v>
      </c>
      <c r="K22" s="166">
        <v>512.66330000000005</v>
      </c>
      <c r="L22" s="166">
        <v>497.67559999999997</v>
      </c>
      <c r="M22" s="167"/>
      <c r="N22" s="166">
        <v>503.82389999999998</v>
      </c>
      <c r="O22" s="166">
        <v>224.67699999999999</v>
      </c>
      <c r="P22" s="166">
        <v>228.29140000000001</v>
      </c>
      <c r="Q22" s="166">
        <v>228.8613</v>
      </c>
      <c r="R22" s="166">
        <v>224.69210000000001</v>
      </c>
      <c r="S22" s="166">
        <v>221.57990000000001</v>
      </c>
      <c r="T22" s="166">
        <v>224.74010000000001</v>
      </c>
      <c r="U22" s="166">
        <v>231</v>
      </c>
      <c r="V22" s="167"/>
      <c r="W22" s="166">
        <v>231.4</v>
      </c>
      <c r="X22" s="166">
        <v>142.0761</v>
      </c>
      <c r="Y22" s="166">
        <v>140.82589999999999</v>
      </c>
      <c r="Z22" s="166">
        <v>138.86600000000001</v>
      </c>
      <c r="AA22" s="166">
        <v>141.8218</v>
      </c>
      <c r="AB22" s="166">
        <v>135.9024</v>
      </c>
      <c r="AC22" s="167"/>
      <c r="AD22" s="166">
        <v>142.4246</v>
      </c>
      <c r="AE22" s="166">
        <v>124.789</v>
      </c>
      <c r="AF22" s="166">
        <v>143.31100000000001</v>
      </c>
    </row>
    <row r="23" spans="1:32" ht="18" customHeight="1" x14ac:dyDescent="0.3">
      <c r="A23" s="162" t="s">
        <v>71</v>
      </c>
      <c r="B23" s="162" t="s">
        <v>754</v>
      </c>
      <c r="C23" s="166">
        <v>507.94</v>
      </c>
      <c r="D23" s="166">
        <v>514.04160000000002</v>
      </c>
      <c r="E23" s="166">
        <v>510.64269999999999</v>
      </c>
      <c r="F23" s="166">
        <v>523.75559999999996</v>
      </c>
      <c r="G23" s="166">
        <v>523.92759999999998</v>
      </c>
      <c r="H23" s="166">
        <v>522.14919999999995</v>
      </c>
      <c r="I23" s="167"/>
      <c r="J23" s="166">
        <v>514.13670000000002</v>
      </c>
      <c r="K23" s="166">
        <v>510.0829</v>
      </c>
      <c r="L23" s="166">
        <v>490.04919999999998</v>
      </c>
      <c r="M23" s="166">
        <v>519.33889999999997</v>
      </c>
      <c r="N23" s="166">
        <v>500.6891</v>
      </c>
      <c r="O23" s="166">
        <v>224.7056</v>
      </c>
      <c r="P23" s="166">
        <v>227.5899</v>
      </c>
      <c r="Q23" s="166">
        <v>227.98670000000001</v>
      </c>
      <c r="R23" s="166">
        <v>224.15010000000001</v>
      </c>
      <c r="S23" s="166">
        <v>220.64230000000001</v>
      </c>
      <c r="T23" s="166">
        <v>223.4325</v>
      </c>
      <c r="U23" s="166">
        <v>229.6</v>
      </c>
      <c r="V23" s="167"/>
      <c r="W23" s="166">
        <v>229.8</v>
      </c>
      <c r="X23" s="166">
        <v>141.80600000000001</v>
      </c>
      <c r="Y23" s="166">
        <v>140.03540000000001</v>
      </c>
      <c r="Z23" s="166">
        <v>138.36789999999999</v>
      </c>
      <c r="AA23" s="166">
        <v>141.9751</v>
      </c>
      <c r="AB23" s="166">
        <v>135.95760000000001</v>
      </c>
      <c r="AC23" s="167"/>
      <c r="AD23" s="166">
        <v>141.57570000000001</v>
      </c>
      <c r="AE23" s="166">
        <v>124.8818</v>
      </c>
      <c r="AF23" s="166">
        <v>143.0455</v>
      </c>
    </row>
    <row r="24" spans="1:32" ht="18" customHeight="1" x14ac:dyDescent="0.3">
      <c r="A24" s="162" t="s">
        <v>71</v>
      </c>
      <c r="B24" s="162" t="s">
        <v>755</v>
      </c>
      <c r="C24" s="166">
        <v>505.73680000000002</v>
      </c>
      <c r="D24" s="166">
        <v>508.31720000000001</v>
      </c>
      <c r="E24" s="166">
        <v>508.22680000000003</v>
      </c>
      <c r="F24" s="166">
        <v>519.27869999999996</v>
      </c>
      <c r="G24" s="166">
        <v>519.62760000000003</v>
      </c>
      <c r="H24" s="166">
        <v>519.31150000000002</v>
      </c>
      <c r="I24" s="167"/>
      <c r="J24" s="166">
        <v>512.79179999999997</v>
      </c>
      <c r="K24" s="166">
        <v>508.22859999999997</v>
      </c>
      <c r="L24" s="166">
        <v>489.16680000000002</v>
      </c>
      <c r="M24" s="166">
        <v>515.03489999999999</v>
      </c>
      <c r="N24" s="166">
        <v>498.63709999999998</v>
      </c>
      <c r="O24" s="166">
        <v>224.3596</v>
      </c>
      <c r="P24" s="166">
        <v>225.9768</v>
      </c>
      <c r="Q24" s="166">
        <v>225.9845</v>
      </c>
      <c r="R24" s="166">
        <v>222.06819999999999</v>
      </c>
      <c r="S24" s="166">
        <v>218.81880000000001</v>
      </c>
      <c r="T24" s="166">
        <v>222.67080000000001</v>
      </c>
      <c r="U24" s="166">
        <v>229.1</v>
      </c>
      <c r="V24" s="167"/>
      <c r="W24" s="166">
        <v>229.2</v>
      </c>
      <c r="X24" s="166">
        <v>140.84790000000001</v>
      </c>
      <c r="Y24" s="166">
        <v>140.0052</v>
      </c>
      <c r="Z24" s="166">
        <v>137.9684</v>
      </c>
      <c r="AA24" s="166">
        <v>141.27420000000001</v>
      </c>
      <c r="AB24" s="166">
        <v>135.58500000000001</v>
      </c>
      <c r="AC24" s="167"/>
      <c r="AD24" s="166">
        <v>141.13650000000001</v>
      </c>
      <c r="AE24" s="166">
        <v>124.3202</v>
      </c>
      <c r="AF24" s="166">
        <v>142.0856</v>
      </c>
    </row>
    <row r="25" spans="1:32" ht="18" customHeight="1" x14ac:dyDescent="0.3">
      <c r="A25" s="162" t="s">
        <v>71</v>
      </c>
      <c r="B25" s="162" t="s">
        <v>756</v>
      </c>
      <c r="C25" s="169">
        <v>505.73680000000002</v>
      </c>
      <c r="D25" s="169">
        <v>509.10489999999999</v>
      </c>
      <c r="E25" s="169">
        <v>508.43689999999998</v>
      </c>
      <c r="F25" s="169">
        <v>517.99279999999999</v>
      </c>
      <c r="G25" s="169">
        <v>519.25469999999996</v>
      </c>
      <c r="H25" s="169">
        <v>518.25900000000001</v>
      </c>
      <c r="I25" s="170"/>
      <c r="J25" s="169">
        <v>511.59350000000001</v>
      </c>
      <c r="K25" s="169">
        <v>507.12479999999999</v>
      </c>
      <c r="L25" s="169">
        <v>487.1789</v>
      </c>
      <c r="M25" s="169">
        <v>515.56949999999995</v>
      </c>
      <c r="N25" s="169">
        <v>495.59640000000002</v>
      </c>
      <c r="O25" s="169">
        <v>224.20310000000001</v>
      </c>
      <c r="P25" s="169">
        <v>225.71960000000001</v>
      </c>
      <c r="Q25" s="169">
        <v>225.89439999999999</v>
      </c>
      <c r="R25" s="169">
        <v>221.12979999999999</v>
      </c>
      <c r="S25" s="169">
        <v>218.36099999999999</v>
      </c>
      <c r="T25" s="169">
        <v>222.2979</v>
      </c>
      <c r="U25" s="169">
        <v>226.5</v>
      </c>
      <c r="V25" s="170"/>
      <c r="W25" s="169">
        <v>227</v>
      </c>
      <c r="X25" s="169">
        <v>139.66370000000001</v>
      </c>
      <c r="Y25" s="169">
        <v>140.7201</v>
      </c>
      <c r="Z25" s="169">
        <v>137.31989999999999</v>
      </c>
      <c r="AA25" s="169">
        <v>140.2397</v>
      </c>
      <c r="AB25" s="169">
        <v>135.15719999999999</v>
      </c>
      <c r="AC25" s="170"/>
      <c r="AD25" s="169">
        <v>141.9562</v>
      </c>
      <c r="AE25" s="169">
        <v>123.9931</v>
      </c>
      <c r="AF25" s="169">
        <v>141.33000000000001</v>
      </c>
    </row>
    <row r="26" spans="1:32" ht="18" customHeight="1" x14ac:dyDescent="0.3">
      <c r="A26" s="162" t="s">
        <v>71</v>
      </c>
      <c r="B26" s="162" t="s">
        <v>757</v>
      </c>
      <c r="C26" s="163">
        <v>504.95</v>
      </c>
      <c r="D26" s="163">
        <v>506.47910000000002</v>
      </c>
      <c r="E26" s="163">
        <v>502.55470000000003</v>
      </c>
      <c r="F26" s="163">
        <v>513.32979999999998</v>
      </c>
      <c r="G26" s="163">
        <v>514.57479999999998</v>
      </c>
      <c r="H26" s="163">
        <v>514.399</v>
      </c>
      <c r="I26" s="163">
        <v>518.9615</v>
      </c>
      <c r="J26" s="163">
        <v>508.57260000000002</v>
      </c>
      <c r="K26" s="163">
        <v>503.0412</v>
      </c>
      <c r="L26" s="163">
        <v>484.80939999999998</v>
      </c>
      <c r="M26" s="163">
        <v>509.04579999999999</v>
      </c>
      <c r="N26" s="163">
        <v>492.53179999999998</v>
      </c>
      <c r="O26" s="163">
        <v>223.9768</v>
      </c>
      <c r="P26" s="163">
        <v>223.7286</v>
      </c>
      <c r="Q26" s="163">
        <v>222.99870000000001</v>
      </c>
      <c r="R26" s="163">
        <v>219.33789999999999</v>
      </c>
      <c r="S26" s="163">
        <v>216.44890000000001</v>
      </c>
      <c r="T26" s="163">
        <v>221.8443</v>
      </c>
      <c r="U26" s="163">
        <v>225.9</v>
      </c>
      <c r="V26" s="164"/>
      <c r="W26" s="163">
        <v>225.7</v>
      </c>
      <c r="X26" s="163">
        <v>139.00399999999999</v>
      </c>
      <c r="Y26" s="163">
        <v>139.9529</v>
      </c>
      <c r="Z26" s="163">
        <v>137.07079999999999</v>
      </c>
      <c r="AA26" s="163">
        <v>139.798</v>
      </c>
      <c r="AB26" s="163">
        <v>134.57759999999999</v>
      </c>
      <c r="AC26" s="164"/>
      <c r="AD26" s="163">
        <v>141.26830000000001</v>
      </c>
      <c r="AE26" s="163">
        <v>123.3827</v>
      </c>
      <c r="AF26" s="163">
        <v>140.94200000000001</v>
      </c>
    </row>
    <row r="27" spans="1:32" ht="18" customHeight="1" x14ac:dyDescent="0.3">
      <c r="A27" s="162" t="s">
        <v>71</v>
      </c>
      <c r="B27" s="162" t="s">
        <v>758</v>
      </c>
      <c r="C27" s="166">
        <v>504.21550000000002</v>
      </c>
      <c r="D27" s="166">
        <v>503.22300000000001</v>
      </c>
      <c r="E27" s="166">
        <v>502.71230000000003</v>
      </c>
      <c r="F27" s="166">
        <v>506.2783</v>
      </c>
      <c r="G27" s="166">
        <v>508.19549999999998</v>
      </c>
      <c r="H27" s="166">
        <v>509.54930000000002</v>
      </c>
      <c r="I27" s="166">
        <v>518.73850000000004</v>
      </c>
      <c r="J27" s="166">
        <v>505.43290000000002</v>
      </c>
      <c r="K27" s="166">
        <v>501.38099999999997</v>
      </c>
      <c r="L27" s="166">
        <v>483.09870000000001</v>
      </c>
      <c r="M27" s="166">
        <v>507.84559999999999</v>
      </c>
      <c r="N27" s="166">
        <v>491.96800000000002</v>
      </c>
      <c r="O27" s="166">
        <v>223.78540000000001</v>
      </c>
      <c r="P27" s="166">
        <v>223.23990000000001</v>
      </c>
      <c r="Q27" s="166">
        <v>224.20359999999999</v>
      </c>
      <c r="R27" s="166">
        <v>220.07740000000001</v>
      </c>
      <c r="S27" s="166">
        <v>215.5334</v>
      </c>
      <c r="T27" s="166">
        <v>221.79830000000001</v>
      </c>
      <c r="U27" s="166">
        <v>225.9</v>
      </c>
      <c r="V27" s="167"/>
      <c r="W27" s="166">
        <v>225.3</v>
      </c>
      <c r="X27" s="166">
        <v>139.0386</v>
      </c>
      <c r="Y27" s="166">
        <v>140.04929999999999</v>
      </c>
      <c r="Z27" s="166">
        <v>136.52610000000001</v>
      </c>
      <c r="AA27" s="166">
        <v>139.70650000000001</v>
      </c>
      <c r="AB27" s="166">
        <v>135.9162</v>
      </c>
      <c r="AC27" s="167"/>
      <c r="AD27" s="166">
        <v>141.0341</v>
      </c>
      <c r="AE27" s="166">
        <v>122.6795</v>
      </c>
      <c r="AF27" s="166">
        <v>140.30889999999999</v>
      </c>
    </row>
    <row r="28" spans="1:32" ht="18" customHeight="1" x14ac:dyDescent="0.3">
      <c r="A28" s="162" t="s">
        <v>71</v>
      </c>
      <c r="B28" s="162" t="s">
        <v>759</v>
      </c>
      <c r="C28" s="166">
        <v>503.53359999999998</v>
      </c>
      <c r="D28" s="166">
        <v>503.22300000000001</v>
      </c>
      <c r="E28" s="167"/>
      <c r="F28" s="166">
        <v>505.83019999999999</v>
      </c>
      <c r="G28" s="166">
        <v>508.0188</v>
      </c>
      <c r="H28" s="166">
        <v>508.8537</v>
      </c>
      <c r="I28" s="166">
        <v>518.73710000000005</v>
      </c>
      <c r="J28" s="166">
        <v>502.48739999999998</v>
      </c>
      <c r="K28" s="166">
        <v>501.88619999999997</v>
      </c>
      <c r="L28" s="166">
        <v>483.40199999999999</v>
      </c>
      <c r="M28" s="166">
        <v>507.66809999999998</v>
      </c>
      <c r="N28" s="166">
        <v>491.72059999999999</v>
      </c>
      <c r="O28" s="166">
        <v>223.64439999999999</v>
      </c>
      <c r="P28" s="166">
        <v>223.17429999999999</v>
      </c>
      <c r="Q28" s="166">
        <v>223.99199999999999</v>
      </c>
      <c r="R28" s="166">
        <v>221.0874</v>
      </c>
      <c r="S28" s="166">
        <v>215.12</v>
      </c>
      <c r="T28" s="166">
        <v>221.76689999999999</v>
      </c>
      <c r="U28" s="166">
        <v>225.2</v>
      </c>
      <c r="V28" s="167"/>
      <c r="W28" s="166">
        <v>224.8</v>
      </c>
      <c r="X28" s="166">
        <v>138.34639999999999</v>
      </c>
      <c r="Y28" s="166">
        <v>139.352</v>
      </c>
      <c r="Z28" s="166">
        <v>136.37559999999999</v>
      </c>
      <c r="AA28" s="166">
        <v>139.45849999999999</v>
      </c>
      <c r="AB28" s="166">
        <v>135.69540000000001</v>
      </c>
      <c r="AC28" s="167"/>
      <c r="AD28" s="166">
        <v>141.00479999999999</v>
      </c>
      <c r="AE28" s="166">
        <v>121.7908</v>
      </c>
      <c r="AF28" s="166">
        <v>140.16589999999999</v>
      </c>
    </row>
    <row r="29" spans="1:32" ht="18" customHeight="1" x14ac:dyDescent="0.3">
      <c r="A29" s="162" t="s">
        <v>71</v>
      </c>
      <c r="B29" s="162" t="s">
        <v>760</v>
      </c>
      <c r="C29" s="166">
        <v>502.64179999999999</v>
      </c>
      <c r="D29" s="166">
        <v>497.02589999999998</v>
      </c>
      <c r="E29" s="166">
        <v>496.93520000000001</v>
      </c>
      <c r="F29" s="166">
        <v>502.49369999999999</v>
      </c>
      <c r="G29" s="166">
        <v>505.10340000000002</v>
      </c>
      <c r="H29" s="166">
        <v>505.51990000000001</v>
      </c>
      <c r="I29" s="166">
        <v>513.49789999999996</v>
      </c>
      <c r="J29" s="166">
        <v>500.82029999999997</v>
      </c>
      <c r="K29" s="166">
        <v>500.54169999999999</v>
      </c>
      <c r="L29" s="166">
        <v>482.45330000000001</v>
      </c>
      <c r="M29" s="166">
        <v>506.77100000000002</v>
      </c>
      <c r="N29" s="166">
        <v>490.09269999999998</v>
      </c>
      <c r="O29" s="166">
        <v>222.9135</v>
      </c>
      <c r="P29" s="166">
        <v>220.56809999999999</v>
      </c>
      <c r="Q29" s="166">
        <v>221.77289999999999</v>
      </c>
      <c r="R29" s="166">
        <v>220.78720000000001</v>
      </c>
      <c r="S29" s="166">
        <v>214.66220000000001</v>
      </c>
      <c r="T29" s="166">
        <v>221.45830000000001</v>
      </c>
      <c r="U29" s="166">
        <v>225.2</v>
      </c>
      <c r="V29" s="167"/>
      <c r="W29" s="166">
        <v>224.9</v>
      </c>
      <c r="X29" s="166">
        <v>139.20089999999999</v>
      </c>
      <c r="Y29" s="166">
        <v>139.47970000000001</v>
      </c>
      <c r="Z29" s="166">
        <v>136.02799999999999</v>
      </c>
      <c r="AA29" s="166">
        <v>139.43049999999999</v>
      </c>
      <c r="AB29" s="166">
        <v>135.61259999999999</v>
      </c>
      <c r="AC29" s="167"/>
      <c r="AD29" s="166">
        <v>140.52180000000001</v>
      </c>
      <c r="AE29" s="166">
        <v>125.21380000000001</v>
      </c>
      <c r="AF29" s="166">
        <v>140.2885</v>
      </c>
    </row>
    <row r="30" spans="1:32" ht="18" customHeight="1" x14ac:dyDescent="0.3">
      <c r="A30" s="162" t="s">
        <v>71</v>
      </c>
      <c r="B30" s="162" t="s">
        <v>761</v>
      </c>
      <c r="C30" s="166">
        <v>502.01240000000001</v>
      </c>
      <c r="D30" s="166">
        <v>499.07409999999999</v>
      </c>
      <c r="E30" s="166">
        <v>495.67469999999997</v>
      </c>
      <c r="F30" s="166">
        <v>504.5412</v>
      </c>
      <c r="G30" s="166">
        <v>507.35169999999999</v>
      </c>
      <c r="H30" s="166">
        <v>507.68880000000001</v>
      </c>
      <c r="I30" s="167"/>
      <c r="J30" s="166">
        <v>502.93799999999999</v>
      </c>
      <c r="K30" s="166">
        <v>501.20479999999998</v>
      </c>
      <c r="L30" s="166">
        <v>482.75459999999998</v>
      </c>
      <c r="M30" s="166">
        <v>507.53579999999999</v>
      </c>
      <c r="N30" s="166">
        <v>491.5505</v>
      </c>
      <c r="O30" s="166">
        <v>223.78649999999999</v>
      </c>
      <c r="P30" s="166">
        <v>221.4511</v>
      </c>
      <c r="Q30" s="166">
        <v>221.6086</v>
      </c>
      <c r="R30" s="166">
        <v>221.3014</v>
      </c>
      <c r="S30" s="166">
        <v>216.97309999999999</v>
      </c>
      <c r="T30" s="166">
        <v>221.69739999999999</v>
      </c>
      <c r="U30" s="166">
        <v>225.9</v>
      </c>
      <c r="V30" s="167"/>
      <c r="W30" s="166">
        <v>225.3</v>
      </c>
      <c r="X30" s="166">
        <v>139.30109999999999</v>
      </c>
      <c r="Y30" s="166">
        <v>140.0694</v>
      </c>
      <c r="Z30" s="166">
        <v>136.02799999999999</v>
      </c>
      <c r="AA30" s="166">
        <v>139.76570000000001</v>
      </c>
      <c r="AB30" s="166">
        <v>135.69540000000001</v>
      </c>
      <c r="AC30" s="167"/>
      <c r="AD30" s="166">
        <v>141.3561</v>
      </c>
      <c r="AE30" s="166">
        <v>125.3505</v>
      </c>
      <c r="AF30" s="166">
        <v>140.554</v>
      </c>
    </row>
    <row r="31" spans="1:32" ht="18" customHeight="1" x14ac:dyDescent="0.3">
      <c r="A31" s="162" t="s">
        <v>71</v>
      </c>
      <c r="B31" s="162" t="s">
        <v>762</v>
      </c>
      <c r="C31" s="166">
        <v>502.53699999999998</v>
      </c>
      <c r="D31" s="166">
        <v>505.53379999999999</v>
      </c>
      <c r="E31" s="166">
        <v>505.3383</v>
      </c>
      <c r="F31" s="166">
        <v>505.49459999999999</v>
      </c>
      <c r="G31" s="166">
        <v>507.7242</v>
      </c>
      <c r="H31" s="166">
        <v>508.995</v>
      </c>
      <c r="I31" s="167"/>
      <c r="J31" s="166">
        <v>502.55869999999999</v>
      </c>
      <c r="K31" s="166">
        <v>502.08980000000003</v>
      </c>
      <c r="L31" s="166">
        <v>483.41199999999998</v>
      </c>
      <c r="M31" s="166">
        <v>508.53089999999997</v>
      </c>
      <c r="N31" s="166">
        <v>491.40050000000002</v>
      </c>
      <c r="O31" s="166">
        <v>223.672</v>
      </c>
      <c r="P31" s="166">
        <v>223.66669999999999</v>
      </c>
      <c r="Q31" s="166">
        <v>222.46459999999999</v>
      </c>
      <c r="R31" s="166">
        <v>221.46950000000001</v>
      </c>
      <c r="S31" s="166">
        <v>216.8623</v>
      </c>
      <c r="T31" s="166">
        <v>221.5761</v>
      </c>
      <c r="U31" s="166">
        <v>225.9</v>
      </c>
      <c r="V31" s="167"/>
      <c r="W31" s="166">
        <v>225.2</v>
      </c>
      <c r="X31" s="166">
        <v>139.07849999999999</v>
      </c>
      <c r="Y31" s="166">
        <v>140.18729999999999</v>
      </c>
      <c r="Z31" s="166">
        <v>135.82570000000001</v>
      </c>
      <c r="AA31" s="166">
        <v>139.10990000000001</v>
      </c>
      <c r="AB31" s="166">
        <v>135.40559999999999</v>
      </c>
      <c r="AC31" s="167"/>
      <c r="AD31" s="166">
        <v>141.3415</v>
      </c>
      <c r="AE31" s="166">
        <v>124.8818</v>
      </c>
      <c r="AF31" s="166">
        <v>140.5335</v>
      </c>
    </row>
    <row r="32" spans="1:32" ht="18" customHeight="1" x14ac:dyDescent="0.3">
      <c r="A32" s="162" t="s">
        <v>71</v>
      </c>
      <c r="B32" s="162" t="s">
        <v>763</v>
      </c>
      <c r="C32" s="166">
        <v>502.64179999999999</v>
      </c>
      <c r="D32" s="166">
        <v>503.0129</v>
      </c>
      <c r="E32" s="167"/>
      <c r="F32" s="166">
        <v>504.48489999999998</v>
      </c>
      <c r="G32" s="166">
        <v>506.72579999999999</v>
      </c>
      <c r="H32" s="166">
        <v>508.14249999999998</v>
      </c>
      <c r="I32" s="167"/>
      <c r="J32" s="166">
        <v>502.34050000000002</v>
      </c>
      <c r="K32" s="166">
        <v>501.81610000000001</v>
      </c>
      <c r="L32" s="166">
        <v>482.9846</v>
      </c>
      <c r="M32" s="166">
        <v>508.24880000000002</v>
      </c>
      <c r="N32" s="166">
        <v>491.94330000000002</v>
      </c>
      <c r="O32" s="166">
        <v>222.67179999999999</v>
      </c>
      <c r="P32" s="166">
        <v>222.49199999999999</v>
      </c>
      <c r="Q32" s="166">
        <v>222.1893</v>
      </c>
      <c r="R32" s="166">
        <v>220.85300000000001</v>
      </c>
      <c r="S32" s="166">
        <v>216.36770000000001</v>
      </c>
      <c r="T32" s="166">
        <v>221.65629999999999</v>
      </c>
      <c r="U32" s="166">
        <v>225.2</v>
      </c>
      <c r="V32" s="167"/>
      <c r="W32" s="166">
        <v>224.9</v>
      </c>
      <c r="X32" s="166">
        <v>138.99639999999999</v>
      </c>
      <c r="Y32" s="166">
        <v>139.8408</v>
      </c>
      <c r="Z32" s="166">
        <v>137.31989999999999</v>
      </c>
      <c r="AA32" s="166">
        <v>139.55590000000001</v>
      </c>
      <c r="AB32" s="166">
        <v>135.47460000000001</v>
      </c>
      <c r="AC32" s="167"/>
      <c r="AD32" s="166">
        <v>141.1951</v>
      </c>
      <c r="AE32" s="166">
        <v>124.9306</v>
      </c>
      <c r="AF32" s="166">
        <v>140.554</v>
      </c>
    </row>
    <row r="33" spans="1:32" ht="18" customHeight="1" x14ac:dyDescent="0.3">
      <c r="A33" s="162" t="s">
        <v>71</v>
      </c>
      <c r="B33" s="162" t="s">
        <v>764</v>
      </c>
      <c r="C33" s="169">
        <v>503.58609999999999</v>
      </c>
      <c r="D33" s="169">
        <v>507.63440000000003</v>
      </c>
      <c r="E33" s="170"/>
      <c r="F33" s="169">
        <v>505.46620000000001</v>
      </c>
      <c r="G33" s="169">
        <v>507.92829999999998</v>
      </c>
      <c r="H33" s="169">
        <v>507.97710000000001</v>
      </c>
      <c r="I33" s="169">
        <v>518.68299999999999</v>
      </c>
      <c r="J33" s="169">
        <v>502.35829999999999</v>
      </c>
      <c r="K33" s="169">
        <v>502.32089999999999</v>
      </c>
      <c r="L33" s="169">
        <v>483.26330000000002</v>
      </c>
      <c r="M33" s="169">
        <v>508.31189999999998</v>
      </c>
      <c r="N33" s="169">
        <v>491.63</v>
      </c>
      <c r="O33" s="169">
        <v>223.0472</v>
      </c>
      <c r="P33" s="169">
        <v>224.149</v>
      </c>
      <c r="Q33" s="169">
        <v>222.334</v>
      </c>
      <c r="R33" s="169">
        <v>221.5609</v>
      </c>
      <c r="S33" s="169">
        <v>216.72200000000001</v>
      </c>
      <c r="T33" s="169">
        <v>221.64879999999999</v>
      </c>
      <c r="U33" s="169">
        <v>225.9</v>
      </c>
      <c r="V33" s="170"/>
      <c r="W33" s="169">
        <v>225.1</v>
      </c>
      <c r="X33" s="169">
        <v>139.16980000000001</v>
      </c>
      <c r="Y33" s="169">
        <v>140.03819999999999</v>
      </c>
      <c r="Z33" s="169">
        <v>137.56890000000001</v>
      </c>
      <c r="AA33" s="169">
        <v>140.84049999999999</v>
      </c>
      <c r="AB33" s="169">
        <v>136.1508</v>
      </c>
      <c r="AC33" s="170"/>
      <c r="AD33" s="169">
        <v>141.0926</v>
      </c>
      <c r="AE33" s="169">
        <v>125.2577</v>
      </c>
      <c r="AF33" s="169">
        <v>140.554</v>
      </c>
    </row>
    <row r="34" spans="1:32" ht="18" customHeight="1" x14ac:dyDescent="0.3">
      <c r="A34" s="162" t="s">
        <v>71</v>
      </c>
      <c r="B34" s="162" t="s">
        <v>765</v>
      </c>
      <c r="C34" s="163">
        <v>504.16309999999999</v>
      </c>
      <c r="D34" s="163">
        <v>504.64100000000002</v>
      </c>
      <c r="E34" s="163">
        <v>507.75409999999999</v>
      </c>
      <c r="F34" s="163">
        <v>506.04469999999998</v>
      </c>
      <c r="G34" s="163">
        <v>508.11770000000001</v>
      </c>
      <c r="H34" s="163">
        <v>509.10079999999999</v>
      </c>
      <c r="I34" s="163">
        <v>513.07280000000003</v>
      </c>
      <c r="J34" s="163">
        <v>503.07249999999999</v>
      </c>
      <c r="K34" s="163">
        <v>501.97800000000001</v>
      </c>
      <c r="L34" s="163">
        <v>483.56040000000002</v>
      </c>
      <c r="M34" s="163">
        <v>507.5598</v>
      </c>
      <c r="N34" s="163">
        <v>491.94139999999999</v>
      </c>
      <c r="O34" s="163">
        <v>223.73169999999999</v>
      </c>
      <c r="P34" s="163">
        <v>224.4315</v>
      </c>
      <c r="Q34" s="163">
        <v>222.78919999999999</v>
      </c>
      <c r="R34" s="163">
        <v>221.54910000000001</v>
      </c>
      <c r="S34" s="163">
        <v>217.19450000000001</v>
      </c>
      <c r="T34" s="163">
        <v>221.94040000000001</v>
      </c>
      <c r="U34" s="163">
        <v>226.4</v>
      </c>
      <c r="V34" s="164"/>
      <c r="W34" s="163">
        <v>225.9</v>
      </c>
      <c r="X34" s="163">
        <v>139.49459999999999</v>
      </c>
      <c r="Y34" s="163">
        <v>141.01519999999999</v>
      </c>
      <c r="Z34" s="163">
        <v>137.9684</v>
      </c>
      <c r="AA34" s="163">
        <v>140.93360000000001</v>
      </c>
      <c r="AB34" s="163">
        <v>136.39920000000001</v>
      </c>
      <c r="AC34" s="164"/>
      <c r="AD34" s="163">
        <v>141.57570000000001</v>
      </c>
      <c r="AE34" s="163">
        <v>126.7568</v>
      </c>
      <c r="AF34" s="163">
        <v>140.94200000000001</v>
      </c>
    </row>
    <row r="35" spans="1:32" ht="18" customHeight="1" x14ac:dyDescent="0.3">
      <c r="A35" s="162" t="s">
        <v>71</v>
      </c>
      <c r="B35" s="162" t="s">
        <v>766</v>
      </c>
      <c r="C35" s="166">
        <v>504.79259999999999</v>
      </c>
      <c r="D35" s="166">
        <v>509.84019999999998</v>
      </c>
      <c r="E35" s="167"/>
      <c r="F35" s="166">
        <v>508.10230000000001</v>
      </c>
      <c r="G35" s="166">
        <v>509.73009999999999</v>
      </c>
      <c r="H35" s="166">
        <v>508.93990000000002</v>
      </c>
      <c r="I35" s="166">
        <v>518.58690000000001</v>
      </c>
      <c r="J35" s="166">
        <v>504.76799999999997</v>
      </c>
      <c r="K35" s="166">
        <v>503.33859999999999</v>
      </c>
      <c r="L35" s="166">
        <v>483.76499999999999</v>
      </c>
      <c r="M35" s="166">
        <v>509.6678</v>
      </c>
      <c r="N35" s="166">
        <v>493.23520000000002</v>
      </c>
      <c r="O35" s="166">
        <v>224.00710000000001</v>
      </c>
      <c r="P35" s="166">
        <v>225.67410000000001</v>
      </c>
      <c r="Q35" s="166">
        <v>223.26050000000001</v>
      </c>
      <c r="R35" s="166">
        <v>222.45769999999999</v>
      </c>
      <c r="S35" s="166">
        <v>217.8073</v>
      </c>
      <c r="T35" s="166">
        <v>221.70160000000001</v>
      </c>
      <c r="U35" s="166">
        <v>226</v>
      </c>
      <c r="V35" s="167"/>
      <c r="W35" s="166">
        <v>226.2</v>
      </c>
      <c r="X35" s="166">
        <v>139.59370000000001</v>
      </c>
      <c r="Y35" s="166">
        <v>141.59280000000001</v>
      </c>
      <c r="Z35" s="166">
        <v>138.1189</v>
      </c>
      <c r="AA35" s="166">
        <v>140.9307</v>
      </c>
      <c r="AB35" s="166">
        <v>136.965</v>
      </c>
      <c r="AC35" s="167"/>
      <c r="AD35" s="166">
        <v>141.9562</v>
      </c>
      <c r="AE35" s="166">
        <v>127.3672</v>
      </c>
      <c r="AF35" s="166">
        <v>140.94200000000001</v>
      </c>
    </row>
    <row r="36" spans="1:32" ht="18" customHeight="1" x14ac:dyDescent="0.3">
      <c r="A36" s="162" t="s">
        <v>71</v>
      </c>
      <c r="B36" s="162" t="s">
        <v>767</v>
      </c>
      <c r="C36" s="166">
        <v>504.26799999999997</v>
      </c>
      <c r="D36" s="166">
        <v>506.89920000000001</v>
      </c>
      <c r="E36" s="166">
        <v>510.01240000000001</v>
      </c>
      <c r="F36" s="166">
        <v>507.1</v>
      </c>
      <c r="G36" s="166">
        <v>508.93430000000001</v>
      </c>
      <c r="H36" s="166">
        <v>509.45170000000002</v>
      </c>
      <c r="I36" s="167"/>
      <c r="J36" s="166">
        <v>503.18239999999997</v>
      </c>
      <c r="K36" s="166">
        <v>502.51159999999999</v>
      </c>
      <c r="L36" s="166">
        <v>483.71199999999999</v>
      </c>
      <c r="M36" s="166">
        <v>507.84629999999999</v>
      </c>
      <c r="N36" s="166">
        <v>491.4932</v>
      </c>
      <c r="O36" s="166">
        <v>224.93369999999999</v>
      </c>
      <c r="P36" s="166">
        <v>224.78870000000001</v>
      </c>
      <c r="Q36" s="166">
        <v>224.23150000000001</v>
      </c>
      <c r="R36" s="166">
        <v>222.21719999999999</v>
      </c>
      <c r="S36" s="166">
        <v>217.24619999999999</v>
      </c>
      <c r="T36" s="166">
        <v>221.8049</v>
      </c>
      <c r="U36" s="166">
        <v>225.8</v>
      </c>
      <c r="V36" s="167"/>
      <c r="W36" s="166">
        <v>225.5</v>
      </c>
      <c r="X36" s="166">
        <v>139.2413</v>
      </c>
      <c r="Y36" s="166">
        <v>140.69409999999999</v>
      </c>
      <c r="Z36" s="166">
        <v>137.8698</v>
      </c>
      <c r="AA36" s="166">
        <v>140.4803</v>
      </c>
      <c r="AB36" s="166">
        <v>136.482</v>
      </c>
      <c r="AC36" s="167"/>
      <c r="AD36" s="166">
        <v>141.44390000000001</v>
      </c>
      <c r="AE36" s="166">
        <v>126.2441</v>
      </c>
      <c r="AF36" s="166">
        <v>140.5335</v>
      </c>
    </row>
    <row r="37" spans="1:32" ht="18" customHeight="1" x14ac:dyDescent="0.3">
      <c r="A37" s="162" t="s">
        <v>71</v>
      </c>
      <c r="B37" s="162" t="s">
        <v>768</v>
      </c>
      <c r="C37" s="166">
        <v>505.31720000000001</v>
      </c>
      <c r="D37" s="166">
        <v>508.6848</v>
      </c>
      <c r="E37" s="166">
        <v>510.32760000000002</v>
      </c>
      <c r="F37" s="166">
        <v>507.10210000000001</v>
      </c>
      <c r="G37" s="166">
        <v>508.64980000000003</v>
      </c>
      <c r="H37" s="166">
        <v>509.65469999999999</v>
      </c>
      <c r="I37" s="167"/>
      <c r="J37" s="166">
        <v>503.01929999999999</v>
      </c>
      <c r="K37" s="166">
        <v>500.815</v>
      </c>
      <c r="L37" s="166">
        <v>482.44490000000002</v>
      </c>
      <c r="M37" s="166">
        <v>507.71390000000002</v>
      </c>
      <c r="N37" s="166">
        <v>490.87670000000003</v>
      </c>
      <c r="O37" s="166">
        <v>225.09540000000001</v>
      </c>
      <c r="P37" s="166">
        <v>225.14779999999999</v>
      </c>
      <c r="Q37" s="166">
        <v>224.1781</v>
      </c>
      <c r="R37" s="166">
        <v>222.06630000000001</v>
      </c>
      <c r="S37" s="166">
        <v>217.6523</v>
      </c>
      <c r="T37" s="166">
        <v>221.77109999999999</v>
      </c>
      <c r="U37" s="166">
        <v>225.3</v>
      </c>
      <c r="V37" s="167"/>
      <c r="W37" s="166">
        <v>224.8</v>
      </c>
      <c r="X37" s="166">
        <v>138.8605</v>
      </c>
      <c r="Y37" s="166">
        <v>138.97710000000001</v>
      </c>
      <c r="Z37" s="166">
        <v>137.8698</v>
      </c>
      <c r="AA37" s="166">
        <v>140.75030000000001</v>
      </c>
      <c r="AB37" s="166">
        <v>136.17840000000001</v>
      </c>
      <c r="AC37" s="167"/>
      <c r="AD37" s="166">
        <v>140.66810000000001</v>
      </c>
      <c r="AE37" s="166">
        <v>126.288</v>
      </c>
      <c r="AF37" s="166">
        <v>140.22720000000001</v>
      </c>
    </row>
    <row r="38" spans="1:32" ht="18" customHeight="1" x14ac:dyDescent="0.3">
      <c r="A38" s="162" t="s">
        <v>71</v>
      </c>
      <c r="B38" s="162" t="s">
        <v>769</v>
      </c>
      <c r="C38" s="166">
        <v>504.26799999999997</v>
      </c>
      <c r="D38" s="166">
        <v>507.73950000000002</v>
      </c>
      <c r="E38" s="166">
        <v>504.28789999999998</v>
      </c>
      <c r="F38" s="166">
        <v>504.7808</v>
      </c>
      <c r="G38" s="166">
        <v>506.99369999999999</v>
      </c>
      <c r="H38" s="166">
        <v>507.67989999999998</v>
      </c>
      <c r="I38" s="166">
        <v>513.1558</v>
      </c>
      <c r="J38" s="166">
        <v>502.26710000000003</v>
      </c>
      <c r="K38" s="166">
        <v>501.66520000000003</v>
      </c>
      <c r="L38" s="166">
        <v>482.75670000000002</v>
      </c>
      <c r="M38" s="166">
        <v>507.20949999999999</v>
      </c>
      <c r="N38" s="166">
        <v>491.66660000000002</v>
      </c>
      <c r="O38" s="166">
        <v>224.40700000000001</v>
      </c>
      <c r="P38" s="166">
        <v>224.7901</v>
      </c>
      <c r="Q38" s="166">
        <v>223.47389999999999</v>
      </c>
      <c r="R38" s="166">
        <v>220.74359999999999</v>
      </c>
      <c r="S38" s="166">
        <v>216.69990000000001</v>
      </c>
      <c r="T38" s="166">
        <v>221.69220000000001</v>
      </c>
      <c r="U38" s="166">
        <v>225.2</v>
      </c>
      <c r="V38" s="167"/>
      <c r="W38" s="166">
        <v>224.8</v>
      </c>
      <c r="X38" s="166">
        <v>138.64689999999999</v>
      </c>
      <c r="Y38" s="166">
        <v>139.55070000000001</v>
      </c>
      <c r="Z38" s="166">
        <v>137.8698</v>
      </c>
      <c r="AA38" s="166">
        <v>140.97659999999999</v>
      </c>
      <c r="AB38" s="166">
        <v>135.94380000000001</v>
      </c>
      <c r="AC38" s="167"/>
      <c r="AD38" s="166">
        <v>141.2097</v>
      </c>
      <c r="AE38" s="166">
        <v>125.9169</v>
      </c>
      <c r="AF38" s="166">
        <v>140.5335</v>
      </c>
    </row>
    <row r="39" spans="1:32" ht="18" customHeight="1" x14ac:dyDescent="0.3">
      <c r="A39" s="162" t="s">
        <v>71</v>
      </c>
      <c r="B39" s="162" t="s">
        <v>770</v>
      </c>
      <c r="C39" s="166">
        <v>504.58280000000002</v>
      </c>
      <c r="D39" s="166">
        <v>508.05459999999999</v>
      </c>
      <c r="E39" s="167"/>
      <c r="F39" s="166">
        <v>505.17649999999998</v>
      </c>
      <c r="G39" s="166">
        <v>507.17750000000001</v>
      </c>
      <c r="H39" s="166">
        <v>508.2783</v>
      </c>
      <c r="I39" s="167"/>
      <c r="J39" s="166">
        <v>503.57350000000002</v>
      </c>
      <c r="K39" s="166">
        <v>500.98329999999999</v>
      </c>
      <c r="L39" s="166">
        <v>481.79849999999999</v>
      </c>
      <c r="M39" s="166">
        <v>507.26580000000001</v>
      </c>
      <c r="N39" s="166">
        <v>490.74610000000001</v>
      </c>
      <c r="O39" s="166">
        <v>224.8201</v>
      </c>
      <c r="P39" s="166">
        <v>224.57</v>
      </c>
      <c r="Q39" s="166">
        <v>223.26859999999999</v>
      </c>
      <c r="R39" s="166">
        <v>220.98240000000001</v>
      </c>
      <c r="S39" s="166">
        <v>216.6113</v>
      </c>
      <c r="T39" s="166">
        <v>221.7938</v>
      </c>
      <c r="U39" s="166">
        <v>225.3</v>
      </c>
      <c r="V39" s="167"/>
      <c r="W39" s="166">
        <v>224.7</v>
      </c>
      <c r="X39" s="166">
        <v>138.81379999999999</v>
      </c>
      <c r="Y39" s="166">
        <v>139.21010000000001</v>
      </c>
      <c r="Z39" s="166">
        <v>137.56890000000001</v>
      </c>
      <c r="AA39" s="166">
        <v>140.42869999999999</v>
      </c>
      <c r="AB39" s="166">
        <v>135.87479999999999</v>
      </c>
      <c r="AC39" s="167"/>
      <c r="AD39" s="166">
        <v>140.9316</v>
      </c>
      <c r="AE39" s="166">
        <v>126.15130000000001</v>
      </c>
      <c r="AF39" s="166">
        <v>140.16589999999999</v>
      </c>
    </row>
    <row r="40" spans="1:32" ht="18" customHeight="1" x14ac:dyDescent="0.3">
      <c r="A40" s="162" t="s">
        <v>71</v>
      </c>
      <c r="B40" s="162" t="s">
        <v>771</v>
      </c>
      <c r="C40" s="166">
        <v>503.69099999999997</v>
      </c>
      <c r="D40" s="166">
        <v>505.79640000000001</v>
      </c>
      <c r="E40" s="166">
        <v>507.0188</v>
      </c>
      <c r="F40" s="166">
        <v>503.79390000000001</v>
      </c>
      <c r="G40" s="166">
        <v>506.11989999999997</v>
      </c>
      <c r="H40" s="166">
        <v>507.7525</v>
      </c>
      <c r="I40" s="167"/>
      <c r="J40" s="166">
        <v>500.81490000000002</v>
      </c>
      <c r="K40" s="166">
        <v>499.65640000000002</v>
      </c>
      <c r="L40" s="166">
        <v>481.04070000000002</v>
      </c>
      <c r="M40" s="166">
        <v>505.84629999999999</v>
      </c>
      <c r="N40" s="166">
        <v>489.92500000000001</v>
      </c>
      <c r="O40" s="166">
        <v>224.37610000000001</v>
      </c>
      <c r="P40" s="166">
        <v>223.52950000000001</v>
      </c>
      <c r="Q40" s="166">
        <v>223.39109999999999</v>
      </c>
      <c r="R40" s="166">
        <v>220.07400000000001</v>
      </c>
      <c r="S40" s="166">
        <v>216.02070000000001</v>
      </c>
      <c r="T40" s="166">
        <v>221.30330000000001</v>
      </c>
      <c r="U40" s="166">
        <v>224.6</v>
      </c>
      <c r="V40" s="167"/>
      <c r="W40" s="166">
        <v>224.3</v>
      </c>
      <c r="X40" s="166">
        <v>138.03149999999999</v>
      </c>
      <c r="Y40" s="166">
        <v>139.23910000000001</v>
      </c>
      <c r="Z40" s="166">
        <v>137.37180000000001</v>
      </c>
      <c r="AA40" s="166">
        <v>140.1772</v>
      </c>
      <c r="AB40" s="166">
        <v>135.52979999999999</v>
      </c>
      <c r="AC40" s="167"/>
      <c r="AD40" s="166">
        <v>140.6242</v>
      </c>
      <c r="AE40" s="166">
        <v>125.9609</v>
      </c>
      <c r="AF40" s="166">
        <v>140.06379999999999</v>
      </c>
    </row>
    <row r="41" spans="1:32" ht="18" customHeight="1" x14ac:dyDescent="0.3">
      <c r="A41" s="162" t="s">
        <v>71</v>
      </c>
      <c r="B41" s="162" t="s">
        <v>772</v>
      </c>
      <c r="C41" s="169">
        <v>505.8417</v>
      </c>
      <c r="D41" s="169">
        <v>507.58190000000002</v>
      </c>
      <c r="E41" s="170"/>
      <c r="F41" s="169">
        <v>505.07339999999999</v>
      </c>
      <c r="G41" s="169">
        <v>507.0575</v>
      </c>
      <c r="H41" s="169">
        <v>508.11720000000003</v>
      </c>
      <c r="I41" s="170"/>
      <c r="J41" s="169">
        <v>502.42200000000003</v>
      </c>
      <c r="K41" s="169">
        <v>499.83</v>
      </c>
      <c r="L41" s="169">
        <v>481.17849999999999</v>
      </c>
      <c r="M41" s="169">
        <v>505.04640000000001</v>
      </c>
      <c r="N41" s="169">
        <v>490.08179999999999</v>
      </c>
      <c r="O41" s="169">
        <v>225.15649999999999</v>
      </c>
      <c r="P41" s="169">
        <v>224.34630000000001</v>
      </c>
      <c r="Q41" s="169">
        <v>223.5667</v>
      </c>
      <c r="R41" s="169">
        <v>221.09889999999999</v>
      </c>
      <c r="S41" s="169">
        <v>216.95830000000001</v>
      </c>
      <c r="T41" s="169">
        <v>221.8706</v>
      </c>
      <c r="U41" s="169">
        <v>225.2</v>
      </c>
      <c r="V41" s="170"/>
      <c r="W41" s="169">
        <v>225.2</v>
      </c>
      <c r="X41" s="169">
        <v>138.8963</v>
      </c>
      <c r="Y41" s="169">
        <v>140.41720000000001</v>
      </c>
      <c r="Z41" s="169">
        <v>137.37180000000001</v>
      </c>
      <c r="AA41" s="169">
        <v>140.80799999999999</v>
      </c>
      <c r="AB41" s="169">
        <v>135.64019999999999</v>
      </c>
      <c r="AC41" s="170"/>
      <c r="AD41" s="169">
        <v>141.5025</v>
      </c>
      <c r="AE41" s="169">
        <v>124.8818</v>
      </c>
      <c r="AF41" s="169">
        <v>140.5335</v>
      </c>
    </row>
    <row r="42" spans="1:32" ht="18" customHeight="1" x14ac:dyDescent="0.3">
      <c r="A42" s="162" t="s">
        <v>71</v>
      </c>
      <c r="B42" s="162" t="s">
        <v>773</v>
      </c>
      <c r="C42" s="163">
        <v>505.15980000000002</v>
      </c>
      <c r="D42" s="163">
        <v>510.36540000000002</v>
      </c>
      <c r="E42" s="163">
        <v>512.11320000000001</v>
      </c>
      <c r="F42" s="163">
        <v>509.2054</v>
      </c>
      <c r="G42" s="163">
        <v>511.24419999999998</v>
      </c>
      <c r="H42" s="163">
        <v>510.75709999999998</v>
      </c>
      <c r="I42" s="164"/>
      <c r="J42" s="163">
        <v>505.61169999999998</v>
      </c>
      <c r="K42" s="163">
        <v>495.51459999999997</v>
      </c>
      <c r="L42" s="163">
        <v>478.35019999999997</v>
      </c>
      <c r="M42" s="163">
        <v>506.1669</v>
      </c>
      <c r="N42" s="163">
        <v>486.25009999999997</v>
      </c>
      <c r="O42" s="163">
        <v>226.0085</v>
      </c>
      <c r="P42" s="163">
        <v>225.56389999999999</v>
      </c>
      <c r="Q42" s="163">
        <v>223.81020000000001</v>
      </c>
      <c r="R42" s="163">
        <v>222.17019999999999</v>
      </c>
      <c r="S42" s="163">
        <v>217.88849999999999</v>
      </c>
      <c r="T42" s="163">
        <v>221.5608</v>
      </c>
      <c r="U42" s="163">
        <v>224.6</v>
      </c>
      <c r="V42" s="164"/>
      <c r="W42" s="163">
        <v>224.5</v>
      </c>
      <c r="X42" s="163">
        <v>139.4632</v>
      </c>
      <c r="Y42" s="163">
        <v>139.75880000000001</v>
      </c>
      <c r="Z42" s="163">
        <v>137.37180000000001</v>
      </c>
      <c r="AA42" s="163">
        <v>140.93989999999999</v>
      </c>
      <c r="AB42" s="163">
        <v>135.58500000000001</v>
      </c>
      <c r="AC42" s="164"/>
      <c r="AD42" s="163">
        <v>140.72669999999999</v>
      </c>
      <c r="AE42" s="163">
        <v>125.8193</v>
      </c>
      <c r="AF42" s="163">
        <v>140.88069999999999</v>
      </c>
    </row>
    <row r="43" spans="1:32" ht="18" customHeight="1" x14ac:dyDescent="0.3">
      <c r="A43" s="162" t="s">
        <v>71</v>
      </c>
      <c r="B43" s="162" t="s">
        <v>774</v>
      </c>
      <c r="C43" s="166">
        <v>504.63529999999997</v>
      </c>
      <c r="D43" s="166">
        <v>510.94310000000002</v>
      </c>
      <c r="E43" s="166">
        <v>515.57939999999996</v>
      </c>
      <c r="F43" s="166">
        <v>509.95229999999998</v>
      </c>
      <c r="G43" s="166">
        <v>511.47340000000003</v>
      </c>
      <c r="H43" s="166">
        <v>510.91500000000002</v>
      </c>
      <c r="I43" s="167"/>
      <c r="J43" s="166">
        <v>504.62599999999998</v>
      </c>
      <c r="K43" s="166">
        <v>496.93900000000002</v>
      </c>
      <c r="L43" s="166">
        <v>484.97140000000002</v>
      </c>
      <c r="M43" s="167"/>
      <c r="N43" s="166">
        <v>488.92520000000002</v>
      </c>
      <c r="O43" s="166">
        <v>226.5188</v>
      </c>
      <c r="P43" s="166">
        <v>225.60679999999999</v>
      </c>
      <c r="Q43" s="166">
        <v>224.89490000000001</v>
      </c>
      <c r="R43" s="166">
        <v>221.91050000000001</v>
      </c>
      <c r="S43" s="166">
        <v>218.25030000000001</v>
      </c>
      <c r="T43" s="166">
        <v>221.96029999999999</v>
      </c>
      <c r="U43" s="166">
        <v>225.2</v>
      </c>
      <c r="V43" s="167"/>
      <c r="W43" s="166">
        <v>225.4</v>
      </c>
      <c r="X43" s="166">
        <v>138.89660000000001</v>
      </c>
      <c r="Y43" s="166">
        <v>141.17869999999999</v>
      </c>
      <c r="Z43" s="166">
        <v>137.9684</v>
      </c>
      <c r="AA43" s="166">
        <v>140.767</v>
      </c>
      <c r="AB43" s="166">
        <v>135.3228</v>
      </c>
      <c r="AC43" s="167"/>
      <c r="AD43" s="166">
        <v>142.7028</v>
      </c>
      <c r="AE43" s="166">
        <v>125.9169</v>
      </c>
      <c r="AF43" s="166">
        <v>140.22720000000001</v>
      </c>
    </row>
    <row r="44" spans="1:32" ht="18" customHeight="1" x14ac:dyDescent="0.3">
      <c r="A44" s="162" t="s">
        <v>71</v>
      </c>
      <c r="B44" s="162" t="s">
        <v>775</v>
      </c>
      <c r="C44" s="166">
        <v>507.99250000000001</v>
      </c>
      <c r="D44" s="166">
        <v>512.78120000000001</v>
      </c>
      <c r="E44" s="166">
        <v>514.63409999999999</v>
      </c>
      <c r="F44" s="166">
        <v>512.94129999999996</v>
      </c>
      <c r="G44" s="166">
        <v>514.38130000000001</v>
      </c>
      <c r="H44" s="166">
        <v>513.02340000000004</v>
      </c>
      <c r="I44" s="167"/>
      <c r="J44" s="166">
        <v>504.17399999999998</v>
      </c>
      <c r="K44" s="166">
        <v>494.53070000000002</v>
      </c>
      <c r="L44" s="166">
        <v>481.82330000000002</v>
      </c>
      <c r="M44" s="167"/>
      <c r="N44" s="166">
        <v>485.83429999999998</v>
      </c>
      <c r="O44" s="166">
        <v>227.59299999999999</v>
      </c>
      <c r="P44" s="166">
        <v>227.43119999999999</v>
      </c>
      <c r="Q44" s="166">
        <v>226.03989999999999</v>
      </c>
      <c r="R44" s="166">
        <v>223.65639999999999</v>
      </c>
      <c r="S44" s="166">
        <v>219.6309</v>
      </c>
      <c r="T44" s="166">
        <v>221.1782</v>
      </c>
      <c r="U44" s="166">
        <v>224.6</v>
      </c>
      <c r="V44" s="167"/>
      <c r="W44" s="166">
        <v>224.7</v>
      </c>
      <c r="X44" s="166">
        <v>138.97049999999999</v>
      </c>
      <c r="Y44" s="166">
        <v>140.6763</v>
      </c>
      <c r="Z44" s="166">
        <v>137.8698</v>
      </c>
      <c r="AA44" s="166">
        <v>141.2962</v>
      </c>
      <c r="AB44" s="166">
        <v>135.6816</v>
      </c>
      <c r="AC44" s="167"/>
      <c r="AD44" s="166">
        <v>142.38069999999999</v>
      </c>
      <c r="AE44" s="166">
        <v>126.8545</v>
      </c>
      <c r="AF44" s="166">
        <v>140.16589999999999</v>
      </c>
    </row>
    <row r="45" spans="1:32" ht="18" customHeight="1" x14ac:dyDescent="0.3">
      <c r="A45" s="162" t="s">
        <v>71</v>
      </c>
      <c r="B45" s="162" t="s">
        <v>776</v>
      </c>
      <c r="C45" s="166">
        <v>502.64179999999999</v>
      </c>
      <c r="D45" s="166">
        <v>506.95170000000002</v>
      </c>
      <c r="E45" s="166">
        <v>501.87200000000001</v>
      </c>
      <c r="F45" s="166">
        <v>513.38959999999997</v>
      </c>
      <c r="G45" s="166">
        <v>514.91060000000004</v>
      </c>
      <c r="H45" s="166">
        <v>514.23140000000001</v>
      </c>
      <c r="I45" s="167"/>
      <c r="J45" s="166">
        <v>504.54320000000001</v>
      </c>
      <c r="K45" s="166">
        <v>493.60129999999998</v>
      </c>
      <c r="L45" s="166">
        <v>481.46660000000003</v>
      </c>
      <c r="M45" s="167"/>
      <c r="N45" s="166">
        <v>484.78969999999998</v>
      </c>
      <c r="O45" s="166">
        <v>224.43520000000001</v>
      </c>
      <c r="P45" s="166">
        <v>225.60640000000001</v>
      </c>
      <c r="Q45" s="166">
        <v>226.04300000000001</v>
      </c>
      <c r="R45" s="166">
        <v>224.8648</v>
      </c>
      <c r="S45" s="166">
        <v>221.14429999999999</v>
      </c>
      <c r="T45" s="166">
        <v>221.27610000000001</v>
      </c>
      <c r="U45" s="166">
        <v>224</v>
      </c>
      <c r="V45" s="167"/>
      <c r="W45" s="166">
        <v>224.5</v>
      </c>
      <c r="X45" s="166">
        <v>138.76230000000001</v>
      </c>
      <c r="Y45" s="166">
        <v>140.3262</v>
      </c>
      <c r="Z45" s="166">
        <v>137.9684</v>
      </c>
      <c r="AA45" s="166">
        <v>141.3015</v>
      </c>
      <c r="AB45" s="166">
        <v>136.53720000000001</v>
      </c>
      <c r="AC45" s="167"/>
      <c r="AD45" s="166">
        <v>142.02940000000001</v>
      </c>
      <c r="AE45" s="166">
        <v>126.2441</v>
      </c>
      <c r="AF45" s="166">
        <v>140.47229999999999</v>
      </c>
    </row>
    <row r="46" spans="1:32" ht="18" customHeight="1" x14ac:dyDescent="0.3">
      <c r="A46" s="162" t="s">
        <v>71</v>
      </c>
      <c r="B46" s="162" t="s">
        <v>777</v>
      </c>
      <c r="C46" s="166">
        <v>501.3304</v>
      </c>
      <c r="D46" s="166">
        <v>505.27109999999999</v>
      </c>
      <c r="E46" s="166">
        <v>501.87200000000001</v>
      </c>
      <c r="F46" s="166">
        <v>512.0172</v>
      </c>
      <c r="G46" s="166">
        <v>514.12339999999995</v>
      </c>
      <c r="H46" s="166">
        <v>512.54349999999999</v>
      </c>
      <c r="I46" s="166">
        <v>510.07220000000001</v>
      </c>
      <c r="J46" s="166">
        <v>503.42939999999999</v>
      </c>
      <c r="K46" s="166">
        <v>494.67149999999998</v>
      </c>
      <c r="L46" s="166">
        <v>480.25150000000002</v>
      </c>
      <c r="M46" s="167"/>
      <c r="N46" s="166">
        <v>486.39589999999998</v>
      </c>
      <c r="O46" s="166">
        <v>223.9599</v>
      </c>
      <c r="P46" s="166">
        <v>224.50229999999999</v>
      </c>
      <c r="Q46" s="166">
        <v>225.34180000000001</v>
      </c>
      <c r="R46" s="166">
        <v>224.642</v>
      </c>
      <c r="S46" s="166">
        <v>220.51679999999999</v>
      </c>
      <c r="T46" s="166">
        <v>220.9194</v>
      </c>
      <c r="U46" s="166">
        <v>224</v>
      </c>
      <c r="V46" s="167"/>
      <c r="W46" s="166">
        <v>224.8</v>
      </c>
      <c r="X46" s="166">
        <v>138.76230000000001</v>
      </c>
      <c r="Y46" s="166">
        <v>140.6198</v>
      </c>
      <c r="Z46" s="166">
        <v>137.9684</v>
      </c>
      <c r="AA46" s="166">
        <v>141.3674</v>
      </c>
      <c r="AB46" s="166">
        <v>136.50960000000001</v>
      </c>
      <c r="AC46" s="167"/>
      <c r="AD46" s="166">
        <v>142.17580000000001</v>
      </c>
      <c r="AE46" s="166">
        <v>126.5224</v>
      </c>
      <c r="AF46" s="166">
        <v>140.554</v>
      </c>
    </row>
    <row r="47" spans="1:32" ht="18" customHeight="1" x14ac:dyDescent="0.3">
      <c r="A47" s="162" t="s">
        <v>71</v>
      </c>
      <c r="B47" s="162" t="s">
        <v>778</v>
      </c>
      <c r="C47" s="166">
        <v>501.22550000000001</v>
      </c>
      <c r="D47" s="166">
        <v>504.95609999999999</v>
      </c>
      <c r="E47" s="166">
        <v>501.87200000000001</v>
      </c>
      <c r="F47" s="166">
        <v>513.37040000000002</v>
      </c>
      <c r="G47" s="166">
        <v>515.52629999999999</v>
      </c>
      <c r="H47" s="166">
        <v>513.57640000000004</v>
      </c>
      <c r="I47" s="167"/>
      <c r="J47" s="166">
        <v>504.89659999999998</v>
      </c>
      <c r="K47" s="166">
        <v>496.6823</v>
      </c>
      <c r="L47" s="166">
        <v>483.86970000000002</v>
      </c>
      <c r="M47" s="167"/>
      <c r="N47" s="166">
        <v>488.96620000000001</v>
      </c>
      <c r="O47" s="166">
        <v>223.69669999999999</v>
      </c>
      <c r="P47" s="166">
        <v>224.66069999999999</v>
      </c>
      <c r="Q47" s="166">
        <v>225.0523</v>
      </c>
      <c r="R47" s="166">
        <v>225.55330000000001</v>
      </c>
      <c r="S47" s="166">
        <v>220.9819</v>
      </c>
      <c r="T47" s="166">
        <v>221.99539999999999</v>
      </c>
      <c r="U47" s="166">
        <v>225.9</v>
      </c>
      <c r="V47" s="167"/>
      <c r="W47" s="166">
        <v>226.7</v>
      </c>
      <c r="X47" s="166">
        <v>139.72569999999999</v>
      </c>
      <c r="Y47" s="166">
        <v>141.84909999999999</v>
      </c>
      <c r="Z47" s="166">
        <v>138.4665</v>
      </c>
      <c r="AA47" s="166">
        <v>141.51750000000001</v>
      </c>
      <c r="AB47" s="166">
        <v>136.88220000000001</v>
      </c>
      <c r="AC47" s="167"/>
      <c r="AD47" s="166">
        <v>143.37610000000001</v>
      </c>
      <c r="AE47" s="166">
        <v>126.8984</v>
      </c>
      <c r="AF47" s="166">
        <v>140.88069999999999</v>
      </c>
    </row>
    <row r="48" spans="1:32" ht="18" customHeight="1" x14ac:dyDescent="0.3">
      <c r="A48" s="162" t="s">
        <v>71</v>
      </c>
      <c r="B48" s="162" t="s">
        <v>779</v>
      </c>
      <c r="C48" s="166">
        <v>501.59269999999998</v>
      </c>
      <c r="D48" s="166">
        <v>505.37619999999998</v>
      </c>
      <c r="E48" s="166">
        <v>503.60509999999999</v>
      </c>
      <c r="F48" s="166">
        <v>513.15660000000003</v>
      </c>
      <c r="G48" s="166">
        <v>515.22770000000003</v>
      </c>
      <c r="H48" s="166">
        <v>513.57640000000004</v>
      </c>
      <c r="I48" s="167"/>
      <c r="J48" s="166">
        <v>503.25549999999998</v>
      </c>
      <c r="K48" s="166">
        <v>493.70800000000003</v>
      </c>
      <c r="L48" s="166">
        <v>480.65839999999997</v>
      </c>
      <c r="M48" s="167"/>
      <c r="N48" s="166">
        <v>486.69970000000001</v>
      </c>
      <c r="O48" s="166">
        <v>223.98269999999999</v>
      </c>
      <c r="P48" s="166">
        <v>224.7191</v>
      </c>
      <c r="Q48" s="166">
        <v>225.1448</v>
      </c>
      <c r="R48" s="166">
        <v>225.32230000000001</v>
      </c>
      <c r="S48" s="166">
        <v>221.03360000000001</v>
      </c>
      <c r="T48" s="166">
        <v>221.4272</v>
      </c>
      <c r="U48" s="166">
        <v>225.2</v>
      </c>
      <c r="V48" s="167"/>
      <c r="W48" s="166">
        <v>225.7</v>
      </c>
      <c r="X48" s="166">
        <v>141.32980000000001</v>
      </c>
      <c r="Y48" s="166">
        <v>141.42679999999999</v>
      </c>
      <c r="Z48" s="166">
        <v>138.36789999999999</v>
      </c>
      <c r="AA48" s="166">
        <v>142.1087</v>
      </c>
      <c r="AB48" s="166">
        <v>136.42679999999999</v>
      </c>
      <c r="AC48" s="167"/>
      <c r="AD48" s="166">
        <v>142.95160000000001</v>
      </c>
      <c r="AE48" s="166">
        <v>126.9472</v>
      </c>
      <c r="AF48" s="166">
        <v>142.923</v>
      </c>
    </row>
    <row r="49" spans="1:32" ht="18" customHeight="1" x14ac:dyDescent="0.3">
      <c r="A49" s="162" t="s">
        <v>71</v>
      </c>
      <c r="B49" s="162" t="s">
        <v>780</v>
      </c>
      <c r="C49" s="169">
        <v>501.64519999999999</v>
      </c>
      <c r="D49" s="169">
        <v>505.58629999999999</v>
      </c>
      <c r="E49" s="170"/>
      <c r="F49" s="169">
        <v>513.17110000000002</v>
      </c>
      <c r="G49" s="169">
        <v>515.07669999999996</v>
      </c>
      <c r="H49" s="169">
        <v>513.57640000000004</v>
      </c>
      <c r="I49" s="170"/>
      <c r="J49" s="169">
        <v>503.714</v>
      </c>
      <c r="K49" s="169">
        <v>495.00479999999999</v>
      </c>
      <c r="L49" s="169">
        <v>482.27330000000001</v>
      </c>
      <c r="M49" s="170"/>
      <c r="N49" s="169">
        <v>486.4237</v>
      </c>
      <c r="O49" s="169">
        <v>223.98589999999999</v>
      </c>
      <c r="P49" s="169">
        <v>224.84</v>
      </c>
      <c r="Q49" s="169">
        <v>225.40620000000001</v>
      </c>
      <c r="R49" s="169">
        <v>225.23589999999999</v>
      </c>
      <c r="S49" s="169">
        <v>220.94499999999999</v>
      </c>
      <c r="T49" s="169">
        <v>221.82140000000001</v>
      </c>
      <c r="U49" s="169">
        <v>225.2</v>
      </c>
      <c r="V49" s="170"/>
      <c r="W49" s="169">
        <v>225.6</v>
      </c>
      <c r="X49" s="169">
        <v>138.6361</v>
      </c>
      <c r="Y49" s="169">
        <v>139.88650000000001</v>
      </c>
      <c r="Z49" s="169">
        <v>138.2174</v>
      </c>
      <c r="AA49" s="169">
        <v>140.75120000000001</v>
      </c>
      <c r="AB49" s="169">
        <v>136.53720000000001</v>
      </c>
      <c r="AC49" s="170"/>
      <c r="AD49" s="169">
        <v>141.0633</v>
      </c>
      <c r="AE49" s="169">
        <v>126.4785</v>
      </c>
      <c r="AF49" s="169">
        <v>139.75749999999999</v>
      </c>
    </row>
    <row r="50" spans="1:32" ht="18" customHeight="1" x14ac:dyDescent="0.3">
      <c r="A50" s="162" t="s">
        <v>71</v>
      </c>
      <c r="B50" s="162" t="s">
        <v>781</v>
      </c>
      <c r="C50" s="163">
        <v>501.75009999999997</v>
      </c>
      <c r="D50" s="163">
        <v>505.79640000000001</v>
      </c>
      <c r="E50" s="164"/>
      <c r="F50" s="163">
        <v>513.32119999999998</v>
      </c>
      <c r="G50" s="163">
        <v>515.45849999999996</v>
      </c>
      <c r="H50" s="163">
        <v>514.69650000000001</v>
      </c>
      <c r="I50" s="164"/>
      <c r="J50" s="163">
        <v>503.85719999999998</v>
      </c>
      <c r="K50" s="163">
        <v>494.40879999999999</v>
      </c>
      <c r="L50" s="163">
        <v>481.81540000000001</v>
      </c>
      <c r="M50" s="164"/>
      <c r="N50" s="163">
        <v>487.45460000000003</v>
      </c>
      <c r="O50" s="163">
        <v>224.1574</v>
      </c>
      <c r="P50" s="163">
        <v>224.9</v>
      </c>
      <c r="Q50" s="163">
        <v>225.55879999999999</v>
      </c>
      <c r="R50" s="163">
        <v>225.53110000000001</v>
      </c>
      <c r="S50" s="163">
        <v>221.15170000000001</v>
      </c>
      <c r="T50" s="163">
        <v>221.45249999999999</v>
      </c>
      <c r="U50" s="163">
        <v>224.6</v>
      </c>
      <c r="V50" s="164"/>
      <c r="W50" s="163">
        <v>225.8</v>
      </c>
      <c r="X50" s="163">
        <v>138.6317</v>
      </c>
      <c r="Y50" s="163">
        <v>139.51240000000001</v>
      </c>
      <c r="Z50" s="163">
        <v>138.1189</v>
      </c>
      <c r="AA50" s="163">
        <v>140.488</v>
      </c>
      <c r="AB50" s="163">
        <v>136.86840000000001</v>
      </c>
      <c r="AC50" s="164"/>
      <c r="AD50" s="163">
        <v>140.7706</v>
      </c>
      <c r="AE50" s="163">
        <v>126.42959999999999</v>
      </c>
      <c r="AF50" s="163">
        <v>140.20679999999999</v>
      </c>
    </row>
    <row r="51" spans="1:32" ht="18" customHeight="1" x14ac:dyDescent="0.3">
      <c r="A51" s="162" t="s">
        <v>71</v>
      </c>
      <c r="B51" s="162" t="s">
        <v>782</v>
      </c>
      <c r="C51" s="166">
        <v>501.48779999999999</v>
      </c>
      <c r="D51" s="166">
        <v>503.69569999999999</v>
      </c>
      <c r="E51" s="166">
        <v>497.88049999999998</v>
      </c>
      <c r="F51" s="166">
        <v>513.04840000000002</v>
      </c>
      <c r="G51" s="166">
        <v>515.7595</v>
      </c>
      <c r="H51" s="166">
        <v>514.02409999999998</v>
      </c>
      <c r="I51" s="167"/>
      <c r="J51" s="166">
        <v>503.30680000000001</v>
      </c>
      <c r="K51" s="166">
        <v>494.5557</v>
      </c>
      <c r="L51" s="166">
        <v>481.72579999999999</v>
      </c>
      <c r="M51" s="167"/>
      <c r="N51" s="166">
        <v>487.32389999999998</v>
      </c>
      <c r="O51" s="166">
        <v>224.04050000000001</v>
      </c>
      <c r="P51" s="166">
        <v>224.22329999999999</v>
      </c>
      <c r="Q51" s="166">
        <v>225.82660000000001</v>
      </c>
      <c r="R51" s="166">
        <v>225.35980000000001</v>
      </c>
      <c r="S51" s="166">
        <v>221.4692</v>
      </c>
      <c r="T51" s="166">
        <v>221.39449999999999</v>
      </c>
      <c r="U51" s="166">
        <v>225.2</v>
      </c>
      <c r="V51" s="167"/>
      <c r="W51" s="166">
        <v>225.4</v>
      </c>
      <c r="X51" s="166">
        <v>139.345</v>
      </c>
      <c r="Y51" s="166">
        <v>139.09719999999999</v>
      </c>
      <c r="Z51" s="166">
        <v>138.36789999999999</v>
      </c>
      <c r="AA51" s="166">
        <v>140.4743</v>
      </c>
      <c r="AB51" s="166">
        <v>136.66139999999999</v>
      </c>
      <c r="AC51" s="167"/>
      <c r="AD51" s="166">
        <v>140.56569999999999</v>
      </c>
      <c r="AE51" s="166">
        <v>126.10250000000001</v>
      </c>
      <c r="AF51" s="166">
        <v>140.5335</v>
      </c>
    </row>
    <row r="52" spans="1:32" ht="18" customHeight="1" x14ac:dyDescent="0.3">
      <c r="A52" s="162" t="s">
        <v>71</v>
      </c>
      <c r="B52" s="162" t="s">
        <v>783</v>
      </c>
      <c r="C52" s="166">
        <v>502.2747</v>
      </c>
      <c r="D52" s="166">
        <v>504.79849999999999</v>
      </c>
      <c r="E52" s="166">
        <v>502.71230000000003</v>
      </c>
      <c r="F52" s="166">
        <v>513.71100000000001</v>
      </c>
      <c r="G52" s="166">
        <v>515.96429999999998</v>
      </c>
      <c r="H52" s="166">
        <v>514.70370000000003</v>
      </c>
      <c r="I52" s="167"/>
      <c r="J52" s="166">
        <v>503.25400000000002</v>
      </c>
      <c r="K52" s="166">
        <v>493.69670000000002</v>
      </c>
      <c r="L52" s="166">
        <v>480.37990000000002</v>
      </c>
      <c r="M52" s="167"/>
      <c r="N52" s="166">
        <v>484.75700000000001</v>
      </c>
      <c r="O52" s="166">
        <v>224.53139999999999</v>
      </c>
      <c r="P52" s="166">
        <v>224.56979999999999</v>
      </c>
      <c r="Q52" s="166">
        <v>226.2784</v>
      </c>
      <c r="R52" s="166">
        <v>225.70079999999999</v>
      </c>
      <c r="S52" s="166">
        <v>221.60210000000001</v>
      </c>
      <c r="T52" s="166">
        <v>221.32419999999999</v>
      </c>
      <c r="U52" s="166">
        <v>224.6</v>
      </c>
      <c r="V52" s="167"/>
      <c r="W52" s="166">
        <v>225.5</v>
      </c>
      <c r="X52" s="166">
        <v>139.36709999999999</v>
      </c>
      <c r="Y52" s="166">
        <v>138.93020000000001</v>
      </c>
      <c r="Z52" s="166">
        <v>138.36789999999999</v>
      </c>
      <c r="AA52" s="166">
        <v>140.1936</v>
      </c>
      <c r="AB52" s="166">
        <v>134.93639999999999</v>
      </c>
      <c r="AC52" s="167"/>
      <c r="AD52" s="166">
        <v>140.4486</v>
      </c>
      <c r="AE52" s="166">
        <v>126.3857</v>
      </c>
      <c r="AF52" s="166">
        <v>139.79830000000001</v>
      </c>
    </row>
    <row r="53" spans="1:32" ht="18" customHeight="1" x14ac:dyDescent="0.3">
      <c r="A53" s="162" t="s">
        <v>71</v>
      </c>
      <c r="B53" s="162" t="s">
        <v>784</v>
      </c>
      <c r="C53" s="166">
        <v>501.5403</v>
      </c>
      <c r="D53" s="166">
        <v>508.15960000000001</v>
      </c>
      <c r="E53" s="166">
        <v>507.649</v>
      </c>
      <c r="F53" s="166">
        <v>516.00990000000002</v>
      </c>
      <c r="G53" s="166">
        <v>517.08500000000004</v>
      </c>
      <c r="H53" s="166">
        <v>515.55179999999996</v>
      </c>
      <c r="I53" s="167"/>
      <c r="J53" s="166">
        <v>503.73289999999997</v>
      </c>
      <c r="K53" s="166">
        <v>495.43430000000001</v>
      </c>
      <c r="L53" s="166">
        <v>482.45549999999997</v>
      </c>
      <c r="M53" s="167"/>
      <c r="N53" s="166">
        <v>487.01420000000002</v>
      </c>
      <c r="O53" s="166">
        <v>224.85079999999999</v>
      </c>
      <c r="P53" s="166">
        <v>225.62909999999999</v>
      </c>
      <c r="Q53" s="166">
        <v>226.0711</v>
      </c>
      <c r="R53" s="166">
        <v>224.2413</v>
      </c>
      <c r="S53" s="166">
        <v>221.0779</v>
      </c>
      <c r="T53" s="166">
        <v>221.64240000000001</v>
      </c>
      <c r="U53" s="166">
        <v>225.2</v>
      </c>
      <c r="V53" s="167"/>
      <c r="W53" s="166">
        <v>226.3</v>
      </c>
      <c r="X53" s="166">
        <v>139.32089999999999</v>
      </c>
      <c r="Y53" s="166">
        <v>139.3184</v>
      </c>
      <c r="Z53" s="166">
        <v>138.51830000000001</v>
      </c>
      <c r="AA53" s="166">
        <v>140.46700000000001</v>
      </c>
      <c r="AB53" s="166">
        <v>135.25380000000001</v>
      </c>
      <c r="AC53" s="167"/>
      <c r="AD53" s="166">
        <v>140.96090000000001</v>
      </c>
      <c r="AE53" s="166">
        <v>126.288</v>
      </c>
      <c r="AF53" s="166">
        <v>140.554</v>
      </c>
    </row>
    <row r="54" spans="1:32" ht="18" customHeight="1" x14ac:dyDescent="0.3">
      <c r="A54" s="162" t="s">
        <v>71</v>
      </c>
      <c r="B54" s="162" t="s">
        <v>785</v>
      </c>
      <c r="C54" s="166">
        <v>504.11070000000001</v>
      </c>
      <c r="D54" s="166">
        <v>510.31290000000001</v>
      </c>
      <c r="E54" s="167"/>
      <c r="F54" s="166">
        <v>518.35799999999995</v>
      </c>
      <c r="G54" s="166">
        <v>519.51700000000005</v>
      </c>
      <c r="H54" s="166">
        <v>517.55070000000001</v>
      </c>
      <c r="I54" s="167"/>
      <c r="J54" s="166">
        <v>504.69929999999999</v>
      </c>
      <c r="K54" s="166">
        <v>494.30990000000003</v>
      </c>
      <c r="L54" s="166">
        <v>482.36079999999998</v>
      </c>
      <c r="M54" s="167"/>
      <c r="N54" s="166">
        <v>486.99059999999997</v>
      </c>
      <c r="O54" s="166">
        <v>224.81890000000001</v>
      </c>
      <c r="P54" s="166">
        <v>226.45930000000001</v>
      </c>
      <c r="Q54" s="166">
        <v>227.17019999999999</v>
      </c>
      <c r="R54" s="166">
        <v>225.28700000000001</v>
      </c>
      <c r="S54" s="166">
        <v>221.9195</v>
      </c>
      <c r="T54" s="166">
        <v>221.51929999999999</v>
      </c>
      <c r="U54" s="166">
        <v>225.2</v>
      </c>
      <c r="V54" s="167"/>
      <c r="W54" s="166">
        <v>226.4</v>
      </c>
      <c r="X54" s="167"/>
      <c r="Y54" s="166">
        <v>139.4708</v>
      </c>
      <c r="Z54" s="166">
        <v>138.565</v>
      </c>
      <c r="AA54" s="166">
        <v>140.17349999999999</v>
      </c>
      <c r="AB54" s="166">
        <v>135.61259999999999</v>
      </c>
      <c r="AC54" s="167"/>
      <c r="AD54" s="166">
        <v>140.7852</v>
      </c>
      <c r="AE54" s="166">
        <v>126.8545</v>
      </c>
      <c r="AF54" s="166">
        <v>140.554</v>
      </c>
    </row>
    <row r="55" spans="1:32" ht="18" customHeight="1" x14ac:dyDescent="0.3">
      <c r="A55" s="162" t="s">
        <v>71</v>
      </c>
      <c r="B55" s="162" t="s">
        <v>786</v>
      </c>
      <c r="C55" s="166">
        <v>504.21550000000002</v>
      </c>
      <c r="D55" s="166">
        <v>512.67610000000002</v>
      </c>
      <c r="E55" s="166">
        <v>513.26859999999999</v>
      </c>
      <c r="F55" s="166">
        <v>520.23059999999998</v>
      </c>
      <c r="G55" s="166">
        <v>521.50019999999995</v>
      </c>
      <c r="H55" s="166">
        <v>517.86829999999998</v>
      </c>
      <c r="I55" s="166">
        <v>515.36530000000005</v>
      </c>
      <c r="J55" s="166">
        <v>506.47120000000001</v>
      </c>
      <c r="K55" s="166">
        <v>497.14580000000001</v>
      </c>
      <c r="L55" s="166">
        <v>483.94319999999999</v>
      </c>
      <c r="M55" s="167"/>
      <c r="N55" s="166">
        <v>488.86599999999999</v>
      </c>
      <c r="O55" s="166">
        <v>224.8176</v>
      </c>
      <c r="P55" s="166">
        <v>226.9222</v>
      </c>
      <c r="Q55" s="166">
        <v>227.47550000000001</v>
      </c>
      <c r="R55" s="166">
        <v>226.25659999999999</v>
      </c>
      <c r="S55" s="166">
        <v>222.8793</v>
      </c>
      <c r="T55" s="166">
        <v>221.6908</v>
      </c>
      <c r="U55" s="166">
        <v>225.9</v>
      </c>
      <c r="V55" s="167"/>
      <c r="W55" s="166">
        <v>227.7</v>
      </c>
      <c r="X55" s="166">
        <v>139.34530000000001</v>
      </c>
      <c r="Y55" s="166">
        <v>140.5805</v>
      </c>
      <c r="Z55" s="166">
        <v>138.86600000000001</v>
      </c>
      <c r="AA55" s="166">
        <v>140.67400000000001</v>
      </c>
      <c r="AB55" s="166">
        <v>136.05420000000001</v>
      </c>
      <c r="AC55" s="167"/>
      <c r="AD55" s="166">
        <v>141.75129999999999</v>
      </c>
      <c r="AE55" s="166">
        <v>126.8545</v>
      </c>
      <c r="AF55" s="166">
        <v>140.9624</v>
      </c>
    </row>
    <row r="56" spans="1:32" ht="18" customHeight="1" x14ac:dyDescent="0.3">
      <c r="A56" s="162" t="s">
        <v>71</v>
      </c>
      <c r="B56" s="162" t="s">
        <v>787</v>
      </c>
      <c r="C56" s="166">
        <v>503.9008</v>
      </c>
      <c r="D56" s="166">
        <v>509.89269999999999</v>
      </c>
      <c r="E56" s="166">
        <v>509.01459999999997</v>
      </c>
      <c r="F56" s="166">
        <v>520.40940000000001</v>
      </c>
      <c r="G56" s="166">
        <v>520.86</v>
      </c>
      <c r="H56" s="166">
        <v>518.91610000000003</v>
      </c>
      <c r="I56" s="167"/>
      <c r="J56" s="166">
        <v>505.3605</v>
      </c>
      <c r="K56" s="166">
        <v>497.61059999999998</v>
      </c>
      <c r="L56" s="166">
        <v>483.55869999999999</v>
      </c>
      <c r="M56" s="167"/>
      <c r="N56" s="166">
        <v>489.2217</v>
      </c>
      <c r="O56" s="166">
        <v>224.85310000000001</v>
      </c>
      <c r="P56" s="166">
        <v>225.7269</v>
      </c>
      <c r="Q56" s="166">
        <v>226.84280000000001</v>
      </c>
      <c r="R56" s="166">
        <v>223.4059</v>
      </c>
      <c r="S56" s="166">
        <v>222.50280000000001</v>
      </c>
      <c r="T56" s="166">
        <v>221.89359999999999</v>
      </c>
      <c r="U56" s="166">
        <v>226.4</v>
      </c>
      <c r="V56" s="167"/>
      <c r="W56" s="166">
        <v>227.5</v>
      </c>
      <c r="X56" s="166">
        <v>139.42359999999999</v>
      </c>
      <c r="Y56" s="166">
        <v>140.66839999999999</v>
      </c>
      <c r="Z56" s="166">
        <v>139.0164</v>
      </c>
      <c r="AA56" s="166">
        <v>140.1662</v>
      </c>
      <c r="AB56" s="166">
        <v>135.64019999999999</v>
      </c>
      <c r="AC56" s="167"/>
      <c r="AD56" s="166">
        <v>141.78059999999999</v>
      </c>
      <c r="AE56" s="166">
        <v>125.8681</v>
      </c>
      <c r="AF56" s="166">
        <v>140.92160000000001</v>
      </c>
    </row>
    <row r="57" spans="1:32" ht="18" customHeight="1" x14ac:dyDescent="0.3">
      <c r="A57" s="162" t="s">
        <v>788</v>
      </c>
      <c r="B57" s="162" t="s">
        <v>72</v>
      </c>
      <c r="C57" s="169">
        <v>505.00240000000002</v>
      </c>
      <c r="D57" s="169">
        <v>514.46169999999995</v>
      </c>
      <c r="E57" s="169">
        <v>512.42830000000004</v>
      </c>
      <c r="F57" s="169">
        <v>522.40039999999999</v>
      </c>
      <c r="G57" s="169">
        <v>521.86850000000004</v>
      </c>
      <c r="H57" s="169">
        <v>519.45219999999995</v>
      </c>
      <c r="I57" s="170"/>
      <c r="J57" s="169">
        <v>507.73259999999999</v>
      </c>
      <c r="K57" s="169">
        <v>497.678</v>
      </c>
      <c r="L57" s="169">
        <v>484.65309999999999</v>
      </c>
      <c r="M57" s="170"/>
      <c r="N57" s="169">
        <v>489.59230000000002</v>
      </c>
      <c r="O57" s="169">
        <v>225.43010000000001</v>
      </c>
      <c r="P57" s="169">
        <v>226.85380000000001</v>
      </c>
      <c r="Q57" s="169">
        <v>227.80779999999999</v>
      </c>
      <c r="R57" s="169">
        <v>223.93199999999999</v>
      </c>
      <c r="S57" s="169">
        <v>223.7431</v>
      </c>
      <c r="T57" s="169">
        <v>221.6294</v>
      </c>
      <c r="U57" s="169">
        <v>226.5</v>
      </c>
      <c r="V57" s="170"/>
      <c r="W57" s="169">
        <v>227.9</v>
      </c>
      <c r="X57" s="169">
        <v>139.4179</v>
      </c>
      <c r="Y57" s="169">
        <v>140.7259</v>
      </c>
      <c r="Z57" s="169">
        <v>138.96449999999999</v>
      </c>
      <c r="AA57" s="169">
        <v>140.19589999999999</v>
      </c>
      <c r="AB57" s="169">
        <v>135.8886</v>
      </c>
      <c r="AC57" s="170"/>
      <c r="AD57" s="169">
        <v>141.89769999999999</v>
      </c>
      <c r="AE57" s="169">
        <v>126.664</v>
      </c>
      <c r="AF57" s="169">
        <v>140.554</v>
      </c>
    </row>
    <row r="58" spans="1:32" x14ac:dyDescent="0.3">
      <c r="A58" s="231" t="s">
        <v>800</v>
      </c>
      <c r="B58" s="231"/>
      <c r="C58" s="172">
        <v>509.61860000000001</v>
      </c>
      <c r="D58" s="172">
        <v>517.6653</v>
      </c>
      <c r="E58" s="172">
        <v>518.25789999999995</v>
      </c>
      <c r="F58" s="172">
        <v>526.16520000000003</v>
      </c>
      <c r="G58" s="172">
        <v>526.00149999999996</v>
      </c>
      <c r="H58" s="172">
        <v>522.46299999999997</v>
      </c>
      <c r="I58" s="172">
        <v>518.9615</v>
      </c>
      <c r="J58" s="172">
        <v>514.13670000000002</v>
      </c>
      <c r="K58" s="172">
        <v>512.66330000000005</v>
      </c>
      <c r="L58" s="172">
        <v>497.67559999999997</v>
      </c>
      <c r="M58" s="172">
        <v>519.33889999999997</v>
      </c>
      <c r="N58" s="172">
        <v>503.82389999999998</v>
      </c>
      <c r="O58" s="172">
        <v>227.59299999999999</v>
      </c>
      <c r="P58" s="172">
        <v>229.6345</v>
      </c>
      <c r="Q58" s="172">
        <v>230.51490000000001</v>
      </c>
      <c r="R58" s="172">
        <v>226.25659999999999</v>
      </c>
      <c r="S58" s="172">
        <v>224.33369999999999</v>
      </c>
      <c r="T58" s="172">
        <v>224.74010000000001</v>
      </c>
      <c r="U58" s="172">
        <v>231</v>
      </c>
      <c r="V58" s="172">
        <v>0</v>
      </c>
      <c r="W58" s="172">
        <v>231.4</v>
      </c>
      <c r="X58" s="172">
        <v>142.18860000000001</v>
      </c>
      <c r="Y58" s="172">
        <v>141.84909999999999</v>
      </c>
      <c r="Z58" s="172">
        <v>141.20580000000001</v>
      </c>
      <c r="AA58" s="172">
        <v>142.1087</v>
      </c>
      <c r="AB58" s="172">
        <v>137.26859999999999</v>
      </c>
      <c r="AC58" s="172">
        <v>0</v>
      </c>
      <c r="AD58" s="172">
        <v>143.37610000000001</v>
      </c>
      <c r="AE58" s="172">
        <v>127.3672</v>
      </c>
      <c r="AF58" s="172">
        <v>143.31100000000001</v>
      </c>
    </row>
    <row r="59" spans="1:32" x14ac:dyDescent="0.3">
      <c r="A59" s="231" t="s">
        <v>801</v>
      </c>
      <c r="B59" s="231"/>
      <c r="C59" s="172">
        <v>501.22550000000001</v>
      </c>
      <c r="D59" s="172">
        <v>497.02589999999998</v>
      </c>
      <c r="E59" s="172">
        <v>495.67469999999997</v>
      </c>
      <c r="F59" s="172">
        <v>502.49369999999999</v>
      </c>
      <c r="G59" s="172">
        <v>505.10340000000002</v>
      </c>
      <c r="H59" s="172">
        <v>505.51990000000001</v>
      </c>
      <c r="I59" s="172">
        <v>510.07220000000001</v>
      </c>
      <c r="J59" s="172">
        <v>500.81490000000002</v>
      </c>
      <c r="K59" s="172">
        <v>493.60129999999998</v>
      </c>
      <c r="L59" s="172">
        <v>478.35019999999997</v>
      </c>
      <c r="M59" s="172">
        <v>505.04640000000001</v>
      </c>
      <c r="N59" s="172">
        <v>484.75700000000001</v>
      </c>
      <c r="O59" s="172">
        <v>222.67179999999999</v>
      </c>
      <c r="P59" s="172">
        <v>220.56809999999999</v>
      </c>
      <c r="Q59" s="172">
        <v>221.6086</v>
      </c>
      <c r="R59" s="172">
        <v>219.33789999999999</v>
      </c>
      <c r="S59" s="172">
        <v>214.66220000000001</v>
      </c>
      <c r="T59" s="172">
        <v>220.9194</v>
      </c>
      <c r="U59" s="172">
        <v>224</v>
      </c>
      <c r="V59" s="172">
        <v>0</v>
      </c>
      <c r="W59" s="172">
        <v>224.3</v>
      </c>
      <c r="X59" s="172">
        <v>138.03149999999999</v>
      </c>
      <c r="Y59" s="172">
        <v>138.93020000000001</v>
      </c>
      <c r="Z59" s="172">
        <v>135.82570000000001</v>
      </c>
      <c r="AA59" s="172">
        <v>139.10990000000001</v>
      </c>
      <c r="AB59" s="172">
        <v>134.57759999999999</v>
      </c>
      <c r="AC59" s="172">
        <v>0</v>
      </c>
      <c r="AD59" s="172">
        <v>140.4486</v>
      </c>
      <c r="AE59" s="172">
        <v>121.7908</v>
      </c>
      <c r="AF59" s="172">
        <v>139.75749999999999</v>
      </c>
    </row>
    <row r="60" spans="1:32" x14ac:dyDescent="0.3">
      <c r="A60" s="231" t="s">
        <v>802</v>
      </c>
      <c r="B60" s="231"/>
      <c r="C60" s="172">
        <v>505.20240625000002</v>
      </c>
      <c r="D60" s="172">
        <v>509.45288125000002</v>
      </c>
      <c r="E60" s="172">
        <v>507.926440625</v>
      </c>
      <c r="F60" s="172">
        <v>514.74997499999995</v>
      </c>
      <c r="G60" s="172">
        <v>516.08008749999999</v>
      </c>
      <c r="H60" s="172">
        <v>514.91850416666659</v>
      </c>
      <c r="I60" s="172">
        <v>517.43253181818181</v>
      </c>
      <c r="J60" s="172">
        <v>506.0870875</v>
      </c>
      <c r="K60" s="172">
        <v>500.54273124999997</v>
      </c>
      <c r="L60" s="172">
        <v>484.88914375000002</v>
      </c>
      <c r="M60" s="172">
        <v>509.14212307692304</v>
      </c>
      <c r="N60" s="172">
        <v>491.55599375000003</v>
      </c>
      <c r="O60" s="172">
        <v>224.53425625</v>
      </c>
      <c r="P60" s="172">
        <v>225.85901874999999</v>
      </c>
      <c r="Q60" s="172">
        <v>226.08067708333334</v>
      </c>
      <c r="R60" s="172">
        <v>223.29698124999999</v>
      </c>
      <c r="S60" s="172">
        <v>219.86726666666664</v>
      </c>
      <c r="T60" s="172">
        <v>222.01042083333334</v>
      </c>
      <c r="U60" s="172">
        <v>226.30625000000001</v>
      </c>
      <c r="V60" s="172">
        <v>0</v>
      </c>
      <c r="W60" s="172">
        <v>226.7</v>
      </c>
      <c r="X60" s="172">
        <v>139.87533404255319</v>
      </c>
      <c r="Y60" s="172">
        <v>140.14876874999999</v>
      </c>
      <c r="Z60" s="172">
        <v>138.29482291666667</v>
      </c>
      <c r="AA60" s="172">
        <v>140.71587291666665</v>
      </c>
      <c r="AB60" s="172">
        <v>136.1183125</v>
      </c>
      <c r="AC60" s="172">
        <v>0</v>
      </c>
      <c r="AD60" s="172">
        <v>141.55156875</v>
      </c>
      <c r="AE60" s="172">
        <v>125.2741125</v>
      </c>
      <c r="AF60" s="172">
        <v>141.09983958333333</v>
      </c>
    </row>
    <row r="61" spans="1:32" x14ac:dyDescent="0.3">
      <c r="A61" s="231" t="s">
        <v>2290</v>
      </c>
      <c r="B61" s="231"/>
      <c r="C61" s="160" t="s">
        <v>184</v>
      </c>
      <c r="D61" s="160" t="s">
        <v>184</v>
      </c>
      <c r="E61" s="160" t="s">
        <v>184</v>
      </c>
      <c r="F61" s="160" t="s">
        <v>2291</v>
      </c>
      <c r="G61" s="160" t="s">
        <v>2291</v>
      </c>
      <c r="H61" s="160" t="s">
        <v>2291</v>
      </c>
      <c r="I61" s="160" t="s">
        <v>246</v>
      </c>
      <c r="J61" s="160" t="s">
        <v>246</v>
      </c>
      <c r="K61" s="160" t="s">
        <v>246</v>
      </c>
      <c r="L61" s="160" t="s">
        <v>246</v>
      </c>
      <c r="M61" s="160" t="s">
        <v>246</v>
      </c>
      <c r="N61" s="160" t="s">
        <v>246</v>
      </c>
      <c r="O61" s="160" t="s">
        <v>184</v>
      </c>
      <c r="P61" s="160" t="s">
        <v>184</v>
      </c>
      <c r="Q61" s="160" t="s">
        <v>184</v>
      </c>
      <c r="R61" s="160" t="s">
        <v>2291</v>
      </c>
      <c r="S61" s="160" t="s">
        <v>2291</v>
      </c>
      <c r="T61" s="160" t="s">
        <v>246</v>
      </c>
      <c r="U61" s="160" t="s">
        <v>246</v>
      </c>
      <c r="V61" s="160" t="s">
        <v>246</v>
      </c>
      <c r="W61" s="160" t="s">
        <v>246</v>
      </c>
      <c r="X61" s="160" t="s">
        <v>246</v>
      </c>
      <c r="Y61" s="160" t="s">
        <v>246</v>
      </c>
      <c r="Z61" s="160" t="s">
        <v>246</v>
      </c>
      <c r="AA61" s="160" t="s">
        <v>246</v>
      </c>
      <c r="AB61" s="160" t="s">
        <v>246</v>
      </c>
      <c r="AC61" s="160" t="s">
        <v>246</v>
      </c>
      <c r="AD61" s="160" t="s">
        <v>246</v>
      </c>
      <c r="AE61" s="160" t="s">
        <v>246</v>
      </c>
      <c r="AF61" s="160" t="s">
        <v>246</v>
      </c>
    </row>
    <row r="62" spans="1:32" ht="27" customHeight="1" x14ac:dyDescent="0.3">
      <c r="A62" s="231" t="s">
        <v>3</v>
      </c>
      <c r="B62" s="231"/>
      <c r="C62" s="232" t="s">
        <v>468</v>
      </c>
      <c r="D62" s="232"/>
      <c r="E62" s="232"/>
      <c r="F62" s="232"/>
      <c r="G62" s="232"/>
      <c r="H62" s="232"/>
      <c r="I62" s="232" t="s">
        <v>176</v>
      </c>
      <c r="J62" s="232" t="s">
        <v>468</v>
      </c>
      <c r="K62" s="232" t="s">
        <v>176</v>
      </c>
      <c r="L62" s="232" t="s">
        <v>468</v>
      </c>
      <c r="M62" s="232" t="s">
        <v>341</v>
      </c>
      <c r="N62" s="232" t="s">
        <v>176</v>
      </c>
      <c r="O62" s="232" t="s">
        <v>61</v>
      </c>
      <c r="P62" s="232"/>
      <c r="Q62" s="232"/>
      <c r="R62" s="232"/>
      <c r="S62" s="232"/>
      <c r="T62" s="232" t="s">
        <v>468</v>
      </c>
      <c r="U62" s="232" t="s">
        <v>2299</v>
      </c>
      <c r="V62" s="232"/>
      <c r="W62" s="232"/>
      <c r="X62" s="232" t="s">
        <v>61</v>
      </c>
      <c r="Y62" s="232" t="s">
        <v>441</v>
      </c>
      <c r="Z62" s="232" t="s">
        <v>61</v>
      </c>
      <c r="AA62" s="232" t="s">
        <v>2300</v>
      </c>
      <c r="AB62" s="232" t="s">
        <v>234</v>
      </c>
      <c r="AC62" s="232" t="s">
        <v>61</v>
      </c>
      <c r="AD62" s="232" t="s">
        <v>91</v>
      </c>
      <c r="AE62" s="232" t="s">
        <v>61</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2659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2660</v>
      </c>
      <c r="C5" s="1"/>
      <c r="D5" s="1"/>
      <c r="E5" s="1"/>
      <c r="F5" s="1"/>
      <c r="G5" s="1"/>
    </row>
    <row r="6" spans="1:7" ht="34.950000000000003" customHeight="1" x14ac:dyDescent="0.3">
      <c r="A6" s="1"/>
      <c r="B6" s="3" t="s">
        <v>3</v>
      </c>
      <c r="C6" s="3" t="s">
        <v>4</v>
      </c>
      <c r="D6" s="3" t="s">
        <v>6</v>
      </c>
      <c r="E6" s="3" t="s">
        <v>7</v>
      </c>
      <c r="F6" s="3" t="s">
        <v>8</v>
      </c>
      <c r="G6" s="3" t="s">
        <v>2661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2662</v>
      </c>
      <c r="C5" s="1"/>
      <c r="D5" s="1"/>
      <c r="E5" s="1"/>
      <c r="F5" s="1"/>
      <c r="G5" s="1"/>
      <c r="H5" s="1"/>
      <c r="I5" s="1"/>
    </row>
    <row r="6" spans="1:9" ht="34.950000000000003" customHeight="1" x14ac:dyDescent="0.3">
      <c r="A6" s="1"/>
      <c r="B6" s="3" t="s">
        <v>4</v>
      </c>
      <c r="C6" s="3" t="s">
        <v>2663</v>
      </c>
      <c r="D6" s="3" t="s">
        <v>2664</v>
      </c>
      <c r="E6" s="3" t="s">
        <v>7</v>
      </c>
      <c r="F6" s="3" t="s">
        <v>8</v>
      </c>
      <c r="G6" s="3" t="s">
        <v>2665</v>
      </c>
      <c r="H6" s="3" t="s">
        <v>2661</v>
      </c>
      <c r="I6" s="3" t="s">
        <v>2666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2667</v>
      </c>
      <c r="C5" s="1"/>
      <c r="D5" s="1"/>
      <c r="E5" s="1"/>
      <c r="F5" s="1"/>
      <c r="G5" s="1"/>
      <c r="H5" s="1"/>
      <c r="I5" s="1"/>
    </row>
    <row r="6" spans="1:9" ht="30" customHeight="1" x14ac:dyDescent="0.3">
      <c r="A6" s="1"/>
      <c r="B6" s="200" t="s">
        <v>2668</v>
      </c>
      <c r="C6" s="200"/>
      <c r="D6" s="200"/>
      <c r="E6" s="200"/>
      <c r="F6" s="200"/>
      <c r="G6" s="200"/>
      <c r="H6" s="200"/>
      <c r="I6" s="200"/>
    </row>
    <row r="7" spans="1:9" ht="19.95" customHeight="1" x14ac:dyDescent="0.3">
      <c r="A7" s="1"/>
      <c r="B7" s="200" t="s">
        <v>2669</v>
      </c>
      <c r="C7" s="200" t="s">
        <v>2670</v>
      </c>
      <c r="D7" s="200"/>
      <c r="E7" s="200" t="s">
        <v>2671</v>
      </c>
      <c r="F7" s="200"/>
      <c r="G7" s="200" t="s">
        <v>2672</v>
      </c>
      <c r="H7" s="200"/>
      <c r="I7" s="200"/>
    </row>
    <row r="8" spans="1:9" ht="19.95" customHeight="1" x14ac:dyDescent="0.3">
      <c r="A8" s="1"/>
      <c r="B8" s="200"/>
      <c r="C8" s="3" t="s">
        <v>2673</v>
      </c>
      <c r="D8" s="3" t="s">
        <v>2674</v>
      </c>
      <c r="E8" s="3" t="s">
        <v>2673</v>
      </c>
      <c r="F8" s="3" t="s">
        <v>2674</v>
      </c>
      <c r="G8" s="3" t="s">
        <v>2673</v>
      </c>
      <c r="H8" s="3" t="s">
        <v>2674</v>
      </c>
      <c r="I8" s="3" t="s">
        <v>2675</v>
      </c>
    </row>
    <row r="9" spans="1:9" ht="26.4" x14ac:dyDescent="0.3">
      <c r="A9" s="1"/>
      <c r="B9" s="87" t="s">
        <v>2676</v>
      </c>
      <c r="C9" s="87" t="s">
        <v>2677</v>
      </c>
      <c r="D9" s="87" t="s">
        <v>2677</v>
      </c>
      <c r="E9" s="87" t="s">
        <v>2677</v>
      </c>
      <c r="F9" s="87" t="s">
        <v>2677</v>
      </c>
      <c r="G9" s="87" t="s">
        <v>2677</v>
      </c>
      <c r="H9" s="87" t="s">
        <v>2677</v>
      </c>
      <c r="I9" s="87" t="s">
        <v>2678</v>
      </c>
    </row>
    <row r="10" spans="1:9" ht="26.4" x14ac:dyDescent="0.3">
      <c r="A10" s="1"/>
      <c r="B10" s="87" t="s">
        <v>2679</v>
      </c>
      <c r="C10" s="87" t="s">
        <v>2677</v>
      </c>
      <c r="D10" s="87" t="s">
        <v>2677</v>
      </c>
      <c r="E10" s="87" t="s">
        <v>2677</v>
      </c>
      <c r="F10" s="87" t="s">
        <v>2677</v>
      </c>
      <c r="G10" s="87" t="s">
        <v>2677</v>
      </c>
      <c r="H10" s="87" t="s">
        <v>2677</v>
      </c>
      <c r="I10" s="87" t="s">
        <v>2678</v>
      </c>
    </row>
    <row r="11" spans="1:9" x14ac:dyDescent="0.3">
      <c r="A11" s="1"/>
      <c r="B11" s="87" t="s">
        <v>2680</v>
      </c>
      <c r="C11" s="87" t="s">
        <v>2677</v>
      </c>
      <c r="D11" s="87" t="s">
        <v>2677</v>
      </c>
      <c r="E11" s="87" t="s">
        <v>2677</v>
      </c>
      <c r="F11" s="87" t="s">
        <v>2677</v>
      </c>
      <c r="G11" s="87" t="s">
        <v>896</v>
      </c>
      <c r="H11" s="87" t="s">
        <v>896</v>
      </c>
      <c r="I11" s="87" t="s">
        <v>896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728</v>
      </c>
      <c r="C14" s="200"/>
      <c r="D14" s="200"/>
      <c r="E14" s="200"/>
      <c r="F14" s="200"/>
      <c r="G14" s="200"/>
      <c r="H14" s="200"/>
      <c r="I14" s="200"/>
    </row>
    <row r="15" spans="1:9" ht="19.95" customHeight="1" x14ac:dyDescent="0.3">
      <c r="A15" s="1"/>
      <c r="B15" s="200" t="s">
        <v>2669</v>
      </c>
      <c r="C15" s="200" t="s">
        <v>2670</v>
      </c>
      <c r="D15" s="200"/>
      <c r="E15" s="200" t="s">
        <v>2671</v>
      </c>
      <c r="F15" s="200"/>
      <c r="G15" s="200" t="s">
        <v>2672</v>
      </c>
      <c r="H15" s="200"/>
      <c r="I15" s="200"/>
    </row>
    <row r="16" spans="1:9" ht="19.95" customHeight="1" x14ac:dyDescent="0.3">
      <c r="A16" s="1"/>
      <c r="B16" s="200"/>
      <c r="C16" s="3" t="s">
        <v>2673</v>
      </c>
      <c r="D16" s="3" t="s">
        <v>2674</v>
      </c>
      <c r="E16" s="3" t="s">
        <v>2673</v>
      </c>
      <c r="F16" s="3" t="s">
        <v>2674</v>
      </c>
      <c r="G16" s="3" t="s">
        <v>2673</v>
      </c>
      <c r="H16" s="3" t="s">
        <v>2674</v>
      </c>
      <c r="I16" s="3" t="s">
        <v>2675</v>
      </c>
    </row>
    <row r="17" spans="1:9" ht="26.4" x14ac:dyDescent="0.3">
      <c r="A17" s="1"/>
      <c r="B17" s="87" t="s">
        <v>2676</v>
      </c>
      <c r="C17" s="87" t="s">
        <v>2677</v>
      </c>
      <c r="D17" s="87" t="s">
        <v>2677</v>
      </c>
      <c r="E17" s="87" t="s">
        <v>2677</v>
      </c>
      <c r="F17" s="87" t="s">
        <v>2677</v>
      </c>
      <c r="G17" s="87" t="s">
        <v>2677</v>
      </c>
      <c r="H17" s="87" t="s">
        <v>2677</v>
      </c>
      <c r="I17" s="87" t="s">
        <v>2678</v>
      </c>
    </row>
    <row r="18" spans="1:9" ht="26.4" x14ac:dyDescent="0.3">
      <c r="A18" s="1"/>
      <c r="B18" s="87" t="s">
        <v>2679</v>
      </c>
      <c r="C18" s="87" t="s">
        <v>2677</v>
      </c>
      <c r="D18" s="87" t="s">
        <v>2677</v>
      </c>
      <c r="E18" s="87" t="s">
        <v>2677</v>
      </c>
      <c r="F18" s="87" t="s">
        <v>2677</v>
      </c>
      <c r="G18" s="87" t="s">
        <v>2677</v>
      </c>
      <c r="H18" s="87" t="s">
        <v>2677</v>
      </c>
      <c r="I18" s="87" t="s">
        <v>2678</v>
      </c>
    </row>
    <row r="19" spans="1:9" x14ac:dyDescent="0.3">
      <c r="A19" s="1"/>
      <c r="B19" s="87" t="s">
        <v>2680</v>
      </c>
      <c r="C19" s="87" t="s">
        <v>2677</v>
      </c>
      <c r="D19" s="87" t="s">
        <v>2677</v>
      </c>
      <c r="E19" s="87" t="s">
        <v>2677</v>
      </c>
      <c r="F19" s="87" t="s">
        <v>2677</v>
      </c>
      <c r="G19" s="87" t="s">
        <v>896</v>
      </c>
      <c r="H19" s="87" t="s">
        <v>896</v>
      </c>
      <c r="I19" s="87" t="s">
        <v>896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2681</v>
      </c>
      <c r="C22" s="200"/>
      <c r="D22" s="200"/>
      <c r="E22" s="200"/>
      <c r="F22" s="200"/>
      <c r="G22" s="200"/>
      <c r="H22" s="200"/>
      <c r="I22" s="200"/>
    </row>
    <row r="23" spans="1:9" ht="19.95" customHeight="1" x14ac:dyDescent="0.3">
      <c r="A23" s="1"/>
      <c r="B23" s="200" t="s">
        <v>2669</v>
      </c>
      <c r="C23" s="200" t="s">
        <v>2670</v>
      </c>
      <c r="D23" s="200"/>
      <c r="E23" s="200" t="s">
        <v>2671</v>
      </c>
      <c r="F23" s="200"/>
      <c r="G23" s="200" t="s">
        <v>2672</v>
      </c>
      <c r="H23" s="200"/>
      <c r="I23" s="200"/>
    </row>
    <row r="24" spans="1:9" ht="19.95" customHeight="1" x14ac:dyDescent="0.3">
      <c r="A24" s="1"/>
      <c r="B24" s="200"/>
      <c r="C24" s="3" t="s">
        <v>2673</v>
      </c>
      <c r="D24" s="3" t="s">
        <v>2674</v>
      </c>
      <c r="E24" s="3" t="s">
        <v>2673</v>
      </c>
      <c r="F24" s="3" t="s">
        <v>2674</v>
      </c>
      <c r="G24" s="3" t="s">
        <v>2673</v>
      </c>
      <c r="H24" s="3" t="s">
        <v>2674</v>
      </c>
      <c r="I24" s="3" t="s">
        <v>2675</v>
      </c>
    </row>
    <row r="25" spans="1:9" ht="26.4" x14ac:dyDescent="0.3">
      <c r="A25" s="1"/>
      <c r="B25" s="87" t="s">
        <v>2676</v>
      </c>
      <c r="C25" s="87" t="s">
        <v>2677</v>
      </c>
      <c r="D25" s="87" t="s">
        <v>2677</v>
      </c>
      <c r="E25" s="87" t="s">
        <v>2677</v>
      </c>
      <c r="F25" s="87" t="s">
        <v>2677</v>
      </c>
      <c r="G25" s="87" t="s">
        <v>2677</v>
      </c>
      <c r="H25" s="87" t="s">
        <v>2677</v>
      </c>
      <c r="I25" s="87" t="s">
        <v>2678</v>
      </c>
    </row>
    <row r="26" spans="1:9" ht="26.4" x14ac:dyDescent="0.3">
      <c r="A26" s="1"/>
      <c r="B26" s="87" t="s">
        <v>2679</v>
      </c>
      <c r="C26" s="87" t="s">
        <v>2677</v>
      </c>
      <c r="D26" s="87" t="s">
        <v>2677</v>
      </c>
      <c r="E26" s="87" t="s">
        <v>2677</v>
      </c>
      <c r="F26" s="87" t="s">
        <v>2677</v>
      </c>
      <c r="G26" s="87" t="s">
        <v>2677</v>
      </c>
      <c r="H26" s="87" t="s">
        <v>2677</v>
      </c>
      <c r="I26" s="87" t="s">
        <v>2678</v>
      </c>
    </row>
    <row r="27" spans="1:9" ht="26.4" x14ac:dyDescent="0.3">
      <c r="A27" s="1"/>
      <c r="B27" s="87" t="s">
        <v>2680</v>
      </c>
      <c r="C27" s="87" t="s">
        <v>2682</v>
      </c>
      <c r="D27" s="87" t="s">
        <v>2683</v>
      </c>
      <c r="E27" s="87" t="s">
        <v>2684</v>
      </c>
      <c r="F27" s="87" t="s">
        <v>2685</v>
      </c>
      <c r="G27" s="87" t="s">
        <v>896</v>
      </c>
      <c r="H27" s="87" t="s">
        <v>896</v>
      </c>
      <c r="I27" s="87" t="s">
        <v>896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2645</v>
      </c>
      <c r="C30" s="200"/>
      <c r="D30" s="200"/>
      <c r="E30" s="200"/>
      <c r="F30" s="200"/>
      <c r="G30" s="200"/>
      <c r="H30" s="200"/>
      <c r="I30" s="200"/>
    </row>
    <row r="31" spans="1:9" ht="19.95" customHeight="1" x14ac:dyDescent="0.3">
      <c r="A31" s="1"/>
      <c r="B31" s="200" t="s">
        <v>2669</v>
      </c>
      <c r="C31" s="200" t="s">
        <v>2670</v>
      </c>
      <c r="D31" s="200"/>
      <c r="E31" s="200" t="s">
        <v>2671</v>
      </c>
      <c r="F31" s="200"/>
      <c r="G31" s="200" t="s">
        <v>2672</v>
      </c>
      <c r="H31" s="200"/>
      <c r="I31" s="200"/>
    </row>
    <row r="32" spans="1:9" ht="19.95" customHeight="1" x14ac:dyDescent="0.3">
      <c r="A32" s="1"/>
      <c r="B32" s="200"/>
      <c r="C32" s="3" t="s">
        <v>2673</v>
      </c>
      <c r="D32" s="3" t="s">
        <v>2674</v>
      </c>
      <c r="E32" s="3" t="s">
        <v>2673</v>
      </c>
      <c r="F32" s="3" t="s">
        <v>2674</v>
      </c>
      <c r="G32" s="3" t="s">
        <v>2673</v>
      </c>
      <c r="H32" s="3" t="s">
        <v>2674</v>
      </c>
      <c r="I32" s="3" t="s">
        <v>2675</v>
      </c>
    </row>
    <row r="33" spans="1:9" ht="26.4" x14ac:dyDescent="0.3">
      <c r="A33" s="1"/>
      <c r="B33" s="87" t="s">
        <v>2676</v>
      </c>
      <c r="C33" s="87" t="s">
        <v>2677</v>
      </c>
      <c r="D33" s="87" t="s">
        <v>2677</v>
      </c>
      <c r="E33" s="87" t="s">
        <v>2677</v>
      </c>
      <c r="F33" s="87" t="s">
        <v>2677</v>
      </c>
      <c r="G33" s="87" t="s">
        <v>2677</v>
      </c>
      <c r="H33" s="87" t="s">
        <v>2677</v>
      </c>
      <c r="I33" s="87" t="s">
        <v>2678</v>
      </c>
    </row>
    <row r="34" spans="1:9" ht="26.4" x14ac:dyDescent="0.3">
      <c r="A34" s="1"/>
      <c r="B34" s="87" t="s">
        <v>2679</v>
      </c>
      <c r="C34" s="87" t="s">
        <v>2677</v>
      </c>
      <c r="D34" s="87" t="s">
        <v>2677</v>
      </c>
      <c r="E34" s="87" t="s">
        <v>2677</v>
      </c>
      <c r="F34" s="87" t="s">
        <v>2677</v>
      </c>
      <c r="G34" s="87" t="s">
        <v>2677</v>
      </c>
      <c r="H34" s="87" t="s">
        <v>2677</v>
      </c>
      <c r="I34" s="87" t="s">
        <v>2678</v>
      </c>
    </row>
    <row r="35" spans="1:9" ht="26.4" x14ac:dyDescent="0.3">
      <c r="A35" s="1"/>
      <c r="B35" s="87" t="s">
        <v>2680</v>
      </c>
      <c r="C35" s="87" t="s">
        <v>2686</v>
      </c>
      <c r="D35" s="87" t="s">
        <v>2687</v>
      </c>
      <c r="E35" s="87" t="s">
        <v>2688</v>
      </c>
      <c r="F35" s="87" t="s">
        <v>2689</v>
      </c>
      <c r="G35" s="87" t="s">
        <v>896</v>
      </c>
      <c r="H35" s="87" t="s">
        <v>896</v>
      </c>
      <c r="I35" s="87" t="s">
        <v>896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528</v>
      </c>
      <c r="C38" s="200"/>
      <c r="D38" s="200"/>
      <c r="E38" s="200"/>
      <c r="F38" s="200"/>
      <c r="G38" s="200"/>
      <c r="H38" s="200"/>
      <c r="I38" s="200"/>
    </row>
    <row r="39" spans="1:9" ht="19.95" customHeight="1" x14ac:dyDescent="0.3">
      <c r="A39" s="1"/>
      <c r="B39" s="200" t="s">
        <v>2669</v>
      </c>
      <c r="C39" s="200" t="s">
        <v>2670</v>
      </c>
      <c r="D39" s="200"/>
      <c r="E39" s="200" t="s">
        <v>2671</v>
      </c>
      <c r="F39" s="200"/>
      <c r="G39" s="200" t="s">
        <v>2672</v>
      </c>
      <c r="H39" s="200"/>
      <c r="I39" s="200"/>
    </row>
    <row r="40" spans="1:9" ht="19.95" customHeight="1" x14ac:dyDescent="0.3">
      <c r="A40" s="1"/>
      <c r="B40" s="200"/>
      <c r="C40" s="3" t="s">
        <v>2673</v>
      </c>
      <c r="D40" s="3" t="s">
        <v>2674</v>
      </c>
      <c r="E40" s="3" t="s">
        <v>2673</v>
      </c>
      <c r="F40" s="3" t="s">
        <v>2674</v>
      </c>
      <c r="G40" s="3" t="s">
        <v>2673</v>
      </c>
      <c r="H40" s="3" t="s">
        <v>2674</v>
      </c>
      <c r="I40" s="3" t="s">
        <v>2675</v>
      </c>
    </row>
    <row r="41" spans="1:9" ht="26.4" x14ac:dyDescent="0.3">
      <c r="A41" s="1"/>
      <c r="B41" s="87" t="s">
        <v>2676</v>
      </c>
      <c r="C41" s="87" t="s">
        <v>2677</v>
      </c>
      <c r="D41" s="87" t="s">
        <v>2677</v>
      </c>
      <c r="E41" s="87" t="s">
        <v>2677</v>
      </c>
      <c r="F41" s="87" t="s">
        <v>2677</v>
      </c>
      <c r="G41" s="87" t="s">
        <v>2677</v>
      </c>
      <c r="H41" s="87" t="s">
        <v>2677</v>
      </c>
      <c r="I41" s="87" t="s">
        <v>2678</v>
      </c>
    </row>
    <row r="42" spans="1:9" ht="26.4" x14ac:dyDescent="0.3">
      <c r="A42" s="1"/>
      <c r="B42" s="87" t="s">
        <v>2679</v>
      </c>
      <c r="C42" s="87" t="s">
        <v>2677</v>
      </c>
      <c r="D42" s="87" t="s">
        <v>2677</v>
      </c>
      <c r="E42" s="87" t="s">
        <v>2677</v>
      </c>
      <c r="F42" s="87" t="s">
        <v>2677</v>
      </c>
      <c r="G42" s="87" t="s">
        <v>2677</v>
      </c>
      <c r="H42" s="87" t="s">
        <v>2677</v>
      </c>
      <c r="I42" s="87" t="s">
        <v>2678</v>
      </c>
    </row>
    <row r="43" spans="1:9" ht="26.4" x14ac:dyDescent="0.3">
      <c r="A43" s="1"/>
      <c r="B43" s="87" t="s">
        <v>2680</v>
      </c>
      <c r="C43" s="87" t="s">
        <v>2682</v>
      </c>
      <c r="D43" s="87" t="s">
        <v>2683</v>
      </c>
      <c r="E43" s="87" t="s">
        <v>2684</v>
      </c>
      <c r="F43" s="87" t="s">
        <v>2690</v>
      </c>
      <c r="G43" s="87" t="s">
        <v>896</v>
      </c>
      <c r="H43" s="87" t="s">
        <v>896</v>
      </c>
      <c r="I43" s="87" t="s">
        <v>896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2691</v>
      </c>
      <c r="C46" s="200"/>
      <c r="D46" s="200"/>
      <c r="E46" s="200"/>
      <c r="F46" s="200"/>
      <c r="G46" s="200"/>
      <c r="H46" s="200"/>
      <c r="I46" s="200"/>
    </row>
    <row r="47" spans="1:9" ht="19.95" customHeight="1" x14ac:dyDescent="0.3">
      <c r="A47" s="1"/>
      <c r="B47" s="200" t="s">
        <v>2669</v>
      </c>
      <c r="C47" s="200" t="s">
        <v>2670</v>
      </c>
      <c r="D47" s="200"/>
      <c r="E47" s="200" t="s">
        <v>2671</v>
      </c>
      <c r="F47" s="200"/>
      <c r="G47" s="200" t="s">
        <v>2672</v>
      </c>
      <c r="H47" s="200"/>
      <c r="I47" s="200"/>
    </row>
    <row r="48" spans="1:9" ht="19.95" customHeight="1" x14ac:dyDescent="0.3">
      <c r="A48" s="1"/>
      <c r="B48" s="200"/>
      <c r="C48" s="3" t="s">
        <v>2673</v>
      </c>
      <c r="D48" s="3" t="s">
        <v>2674</v>
      </c>
      <c r="E48" s="3" t="s">
        <v>2673</v>
      </c>
      <c r="F48" s="3" t="s">
        <v>2674</v>
      </c>
      <c r="G48" s="3" t="s">
        <v>2673</v>
      </c>
      <c r="H48" s="3" t="s">
        <v>2674</v>
      </c>
      <c r="I48" s="3" t="s">
        <v>2675</v>
      </c>
    </row>
    <row r="49" spans="1:9" ht="26.4" x14ac:dyDescent="0.3">
      <c r="A49" s="1"/>
      <c r="B49" s="87" t="s">
        <v>2676</v>
      </c>
      <c r="C49" s="87" t="s">
        <v>2677</v>
      </c>
      <c r="D49" s="87" t="s">
        <v>2677</v>
      </c>
      <c r="E49" s="87" t="s">
        <v>2677</v>
      </c>
      <c r="F49" s="87" t="s">
        <v>2677</v>
      </c>
      <c r="G49" s="87" t="s">
        <v>2677</v>
      </c>
      <c r="H49" s="87" t="s">
        <v>2677</v>
      </c>
      <c r="I49" s="87" t="s">
        <v>2678</v>
      </c>
    </row>
    <row r="50" spans="1:9" ht="26.4" x14ac:dyDescent="0.3">
      <c r="A50" s="1"/>
      <c r="B50" s="87" t="s">
        <v>2679</v>
      </c>
      <c r="C50" s="87" t="s">
        <v>2677</v>
      </c>
      <c r="D50" s="87" t="s">
        <v>2677</v>
      </c>
      <c r="E50" s="87" t="s">
        <v>2677</v>
      </c>
      <c r="F50" s="87" t="s">
        <v>2677</v>
      </c>
      <c r="G50" s="87" t="s">
        <v>2677</v>
      </c>
      <c r="H50" s="87" t="s">
        <v>2677</v>
      </c>
      <c r="I50" s="87" t="s">
        <v>2678</v>
      </c>
    </row>
    <row r="51" spans="1:9" ht="26.4" x14ac:dyDescent="0.3">
      <c r="A51" s="1"/>
      <c r="B51" s="87" t="s">
        <v>2680</v>
      </c>
      <c r="C51" s="87" t="s">
        <v>2682</v>
      </c>
      <c r="D51" s="87" t="s">
        <v>2683</v>
      </c>
      <c r="E51" s="87" t="s">
        <v>2684</v>
      </c>
      <c r="F51" s="87" t="s">
        <v>2685</v>
      </c>
      <c r="G51" s="87" t="s">
        <v>896</v>
      </c>
      <c r="H51" s="87" t="s">
        <v>896</v>
      </c>
      <c r="I51" s="87" t="s">
        <v>896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2692</v>
      </c>
      <c r="C54" s="200"/>
      <c r="D54" s="200"/>
      <c r="E54" s="200"/>
      <c r="F54" s="200"/>
      <c r="G54" s="200"/>
      <c r="H54" s="200"/>
      <c r="I54" s="200"/>
    </row>
    <row r="55" spans="1:9" ht="19.95" customHeight="1" x14ac:dyDescent="0.3">
      <c r="A55" s="1"/>
      <c r="B55" s="200" t="s">
        <v>2669</v>
      </c>
      <c r="C55" s="200" t="s">
        <v>2670</v>
      </c>
      <c r="D55" s="200"/>
      <c r="E55" s="200" t="s">
        <v>2671</v>
      </c>
      <c r="F55" s="200"/>
      <c r="G55" s="200" t="s">
        <v>2672</v>
      </c>
      <c r="H55" s="200"/>
      <c r="I55" s="200"/>
    </row>
    <row r="56" spans="1:9" ht="19.95" customHeight="1" x14ac:dyDescent="0.3">
      <c r="A56" s="1"/>
      <c r="B56" s="200"/>
      <c r="C56" s="3" t="s">
        <v>2673</v>
      </c>
      <c r="D56" s="3" t="s">
        <v>2674</v>
      </c>
      <c r="E56" s="3" t="s">
        <v>2673</v>
      </c>
      <c r="F56" s="3" t="s">
        <v>2674</v>
      </c>
      <c r="G56" s="3" t="s">
        <v>2673</v>
      </c>
      <c r="H56" s="3" t="s">
        <v>2674</v>
      </c>
      <c r="I56" s="3" t="s">
        <v>2675</v>
      </c>
    </row>
    <row r="57" spans="1:9" ht="26.4" x14ac:dyDescent="0.3">
      <c r="A57" s="1"/>
      <c r="B57" s="87" t="s">
        <v>2676</v>
      </c>
      <c r="C57" s="87" t="s">
        <v>2677</v>
      </c>
      <c r="D57" s="87" t="s">
        <v>2677</v>
      </c>
      <c r="E57" s="87" t="s">
        <v>2677</v>
      </c>
      <c r="F57" s="87" t="s">
        <v>2677</v>
      </c>
      <c r="G57" s="87" t="s">
        <v>2677</v>
      </c>
      <c r="H57" s="87" t="s">
        <v>2677</v>
      </c>
      <c r="I57" s="87" t="s">
        <v>2678</v>
      </c>
    </row>
    <row r="58" spans="1:9" ht="26.4" x14ac:dyDescent="0.3">
      <c r="A58" s="1"/>
      <c r="B58" s="87" t="s">
        <v>2679</v>
      </c>
      <c r="C58" s="87" t="s">
        <v>2677</v>
      </c>
      <c r="D58" s="87" t="s">
        <v>2677</v>
      </c>
      <c r="E58" s="87" t="s">
        <v>2677</v>
      </c>
      <c r="F58" s="87" t="s">
        <v>2677</v>
      </c>
      <c r="G58" s="87" t="s">
        <v>2677</v>
      </c>
      <c r="H58" s="87" t="s">
        <v>2677</v>
      </c>
      <c r="I58" s="87" t="s">
        <v>2678</v>
      </c>
    </row>
    <row r="59" spans="1:9" ht="26.4" x14ac:dyDescent="0.3">
      <c r="A59" s="1"/>
      <c r="B59" s="87" t="s">
        <v>2680</v>
      </c>
      <c r="C59" s="87" t="s">
        <v>2682</v>
      </c>
      <c r="D59" s="87" t="s">
        <v>2683</v>
      </c>
      <c r="E59" s="87" t="s">
        <v>2684</v>
      </c>
      <c r="F59" s="87" t="s">
        <v>2685</v>
      </c>
      <c r="G59" s="87" t="s">
        <v>896</v>
      </c>
      <c r="H59" s="87" t="s">
        <v>896</v>
      </c>
      <c r="I59" s="87" t="s">
        <v>896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622</v>
      </c>
      <c r="C62" s="200"/>
      <c r="D62" s="200"/>
      <c r="E62" s="200"/>
      <c r="F62" s="200"/>
      <c r="G62" s="200"/>
      <c r="H62" s="200"/>
      <c r="I62" s="200"/>
    </row>
    <row r="63" spans="1:9" ht="19.95" customHeight="1" x14ac:dyDescent="0.3">
      <c r="A63" s="1"/>
      <c r="B63" s="200" t="s">
        <v>2669</v>
      </c>
      <c r="C63" s="200" t="s">
        <v>2670</v>
      </c>
      <c r="D63" s="200"/>
      <c r="E63" s="200" t="s">
        <v>2671</v>
      </c>
      <c r="F63" s="200"/>
      <c r="G63" s="200" t="s">
        <v>2672</v>
      </c>
      <c r="H63" s="200"/>
      <c r="I63" s="200"/>
    </row>
    <row r="64" spans="1:9" ht="19.95" customHeight="1" x14ac:dyDescent="0.3">
      <c r="A64" s="1"/>
      <c r="B64" s="200"/>
      <c r="C64" s="3" t="s">
        <v>2673</v>
      </c>
      <c r="D64" s="3" t="s">
        <v>2674</v>
      </c>
      <c r="E64" s="3" t="s">
        <v>2673</v>
      </c>
      <c r="F64" s="3" t="s">
        <v>2674</v>
      </c>
      <c r="G64" s="3" t="s">
        <v>2673</v>
      </c>
      <c r="H64" s="3" t="s">
        <v>2674</v>
      </c>
      <c r="I64" s="3" t="s">
        <v>2675</v>
      </c>
    </row>
    <row r="65" spans="1:9" ht="26.4" x14ac:dyDescent="0.3">
      <c r="A65" s="1"/>
      <c r="B65" s="87" t="s">
        <v>2676</v>
      </c>
      <c r="C65" s="87" t="s">
        <v>2677</v>
      </c>
      <c r="D65" s="87" t="s">
        <v>2677</v>
      </c>
      <c r="E65" s="87" t="s">
        <v>2677</v>
      </c>
      <c r="F65" s="87" t="s">
        <v>2677</v>
      </c>
      <c r="G65" s="87" t="s">
        <v>2677</v>
      </c>
      <c r="H65" s="87" t="s">
        <v>2677</v>
      </c>
      <c r="I65" s="87" t="s">
        <v>2678</v>
      </c>
    </row>
    <row r="66" spans="1:9" ht="26.4" x14ac:dyDescent="0.3">
      <c r="A66" s="1"/>
      <c r="B66" s="87" t="s">
        <v>2679</v>
      </c>
      <c r="C66" s="87" t="s">
        <v>2677</v>
      </c>
      <c r="D66" s="87" t="s">
        <v>2677</v>
      </c>
      <c r="E66" s="87" t="s">
        <v>2677</v>
      </c>
      <c r="F66" s="87" t="s">
        <v>2677</v>
      </c>
      <c r="G66" s="87" t="s">
        <v>2677</v>
      </c>
      <c r="H66" s="87" t="s">
        <v>2677</v>
      </c>
      <c r="I66" s="87" t="s">
        <v>2678</v>
      </c>
    </row>
    <row r="67" spans="1:9" ht="26.4" x14ac:dyDescent="0.3">
      <c r="A67" s="1"/>
      <c r="B67" s="87" t="s">
        <v>2680</v>
      </c>
      <c r="C67" s="87" t="s">
        <v>2682</v>
      </c>
      <c r="D67" s="87" t="s">
        <v>2683</v>
      </c>
      <c r="E67" s="87" t="s">
        <v>2684</v>
      </c>
      <c r="F67" s="87" t="s">
        <v>2685</v>
      </c>
      <c r="G67" s="87" t="s">
        <v>896</v>
      </c>
      <c r="H67" s="87" t="s">
        <v>896</v>
      </c>
      <c r="I67" s="87" t="s">
        <v>896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2693</v>
      </c>
      <c r="C5" s="1"/>
      <c r="D5" s="1"/>
      <c r="E5" s="1"/>
      <c r="F5" s="1"/>
      <c r="G5" s="1"/>
    </row>
    <row r="6" spans="1:7" ht="30" customHeight="1" x14ac:dyDescent="0.3">
      <c r="A6" s="1"/>
      <c r="B6" s="200" t="s">
        <v>2668</v>
      </c>
      <c r="C6" s="200"/>
      <c r="D6" s="200"/>
      <c r="E6" s="200"/>
      <c r="F6" s="200"/>
      <c r="G6" s="200"/>
    </row>
    <row r="7" spans="1:7" x14ac:dyDescent="0.3">
      <c r="A7" s="1"/>
      <c r="B7" s="200" t="s">
        <v>2694</v>
      </c>
      <c r="C7" s="200" t="s">
        <v>2695</v>
      </c>
      <c r="D7" s="200" t="s">
        <v>2696</v>
      </c>
      <c r="E7" s="200" t="s">
        <v>2697</v>
      </c>
      <c r="F7" s="200" t="s">
        <v>2698</v>
      </c>
      <c r="G7" s="200"/>
    </row>
    <row r="8" spans="1:7" x14ac:dyDescent="0.3">
      <c r="A8" s="1"/>
      <c r="B8" s="200"/>
      <c r="C8" s="200"/>
      <c r="D8" s="200"/>
      <c r="E8" s="200"/>
      <c r="F8" s="200" t="s">
        <v>2674</v>
      </c>
      <c r="G8" s="200"/>
    </row>
    <row r="9" spans="1:7" x14ac:dyDescent="0.3">
      <c r="A9" s="1"/>
      <c r="B9" s="200"/>
      <c r="C9" s="200"/>
      <c r="D9" s="200"/>
      <c r="E9" s="200"/>
      <c r="F9" s="3" t="s">
        <v>2699</v>
      </c>
      <c r="G9" s="3" t="s">
        <v>2700</v>
      </c>
    </row>
    <row r="10" spans="1:7" x14ac:dyDescent="0.3">
      <c r="A10" s="1"/>
      <c r="B10" s="87" t="s">
        <v>2676</v>
      </c>
      <c r="C10" s="87" t="s">
        <v>2677</v>
      </c>
      <c r="D10" s="87" t="s">
        <v>2677</v>
      </c>
      <c r="E10" s="87">
        <v>0</v>
      </c>
      <c r="F10" s="87">
        <v>60.36</v>
      </c>
      <c r="G10" s="87">
        <v>59.64</v>
      </c>
    </row>
    <row r="11" spans="1:7" x14ac:dyDescent="0.3">
      <c r="A11" s="1"/>
      <c r="B11" s="87" t="s">
        <v>2701</v>
      </c>
      <c r="C11" s="87" t="s">
        <v>2677</v>
      </c>
      <c r="D11" s="87" t="s">
        <v>2677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728</v>
      </c>
      <c r="C14" s="200"/>
      <c r="D14" s="200"/>
      <c r="E14" s="200"/>
      <c r="F14" s="200"/>
      <c r="G14" s="200"/>
    </row>
    <row r="15" spans="1:7" x14ac:dyDescent="0.3">
      <c r="A15" s="1"/>
      <c r="B15" s="200" t="s">
        <v>2694</v>
      </c>
      <c r="C15" s="200" t="s">
        <v>2695</v>
      </c>
      <c r="D15" s="200" t="s">
        <v>2696</v>
      </c>
      <c r="E15" s="200" t="s">
        <v>2697</v>
      </c>
      <c r="F15" s="200" t="s">
        <v>2698</v>
      </c>
      <c r="G15" s="200"/>
    </row>
    <row r="16" spans="1:7" x14ac:dyDescent="0.3">
      <c r="A16" s="1"/>
      <c r="B16" s="200"/>
      <c r="C16" s="200"/>
      <c r="D16" s="200"/>
      <c r="E16" s="200"/>
      <c r="F16" s="200" t="s">
        <v>2674</v>
      </c>
      <c r="G16" s="200"/>
    </row>
    <row r="17" spans="1:7" x14ac:dyDescent="0.3">
      <c r="A17" s="1"/>
      <c r="B17" s="200"/>
      <c r="C17" s="200"/>
      <c r="D17" s="200"/>
      <c r="E17" s="200"/>
      <c r="F17" s="3" t="s">
        <v>2699</v>
      </c>
      <c r="G17" s="3" t="s">
        <v>2700</v>
      </c>
    </row>
    <row r="18" spans="1:7" x14ac:dyDescent="0.3">
      <c r="A18" s="1"/>
      <c r="B18" s="87" t="s">
        <v>2676</v>
      </c>
      <c r="C18" s="87" t="s">
        <v>2677</v>
      </c>
      <c r="D18" s="87" t="s">
        <v>2677</v>
      </c>
      <c r="E18" s="87">
        <v>0</v>
      </c>
      <c r="F18" s="87">
        <v>60.36</v>
      </c>
      <c r="G18" s="87">
        <v>59.64</v>
      </c>
    </row>
    <row r="19" spans="1:7" x14ac:dyDescent="0.3">
      <c r="A19" s="1"/>
      <c r="B19" s="87" t="s">
        <v>2701</v>
      </c>
      <c r="C19" s="87" t="s">
        <v>2677</v>
      </c>
      <c r="D19" s="87" t="s">
        <v>2677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2681</v>
      </c>
      <c r="C22" s="200"/>
      <c r="D22" s="200"/>
      <c r="E22" s="200"/>
      <c r="F22" s="200"/>
      <c r="G22" s="200"/>
    </row>
    <row r="23" spans="1:7" x14ac:dyDescent="0.3">
      <c r="A23" s="1"/>
      <c r="B23" s="200" t="s">
        <v>2694</v>
      </c>
      <c r="C23" s="200" t="s">
        <v>2695</v>
      </c>
      <c r="D23" s="200" t="s">
        <v>2696</v>
      </c>
      <c r="E23" s="200" t="s">
        <v>2697</v>
      </c>
      <c r="F23" s="200" t="s">
        <v>2698</v>
      </c>
      <c r="G23" s="200"/>
    </row>
    <row r="24" spans="1:7" x14ac:dyDescent="0.3">
      <c r="A24" s="1"/>
      <c r="B24" s="200"/>
      <c r="C24" s="200"/>
      <c r="D24" s="200"/>
      <c r="E24" s="200"/>
      <c r="F24" s="200" t="s">
        <v>2674</v>
      </c>
      <c r="G24" s="200"/>
    </row>
    <row r="25" spans="1:7" x14ac:dyDescent="0.3">
      <c r="A25" s="1"/>
      <c r="B25" s="200"/>
      <c r="C25" s="200"/>
      <c r="D25" s="200"/>
      <c r="E25" s="200"/>
      <c r="F25" s="3" t="s">
        <v>2699</v>
      </c>
      <c r="G25" s="3" t="s">
        <v>2700</v>
      </c>
    </row>
    <row r="26" spans="1:7" x14ac:dyDescent="0.3">
      <c r="A26" s="1"/>
      <c r="B26" s="87" t="s">
        <v>2676</v>
      </c>
      <c r="C26" s="87" t="s">
        <v>2677</v>
      </c>
      <c r="D26" s="87" t="s">
        <v>2677</v>
      </c>
      <c r="E26" s="87">
        <v>0</v>
      </c>
      <c r="F26" s="87">
        <v>60.36</v>
      </c>
      <c r="G26" s="87">
        <v>59.64</v>
      </c>
    </row>
    <row r="27" spans="1:7" x14ac:dyDescent="0.3">
      <c r="A27" s="1"/>
      <c r="B27" s="87" t="s">
        <v>2701</v>
      </c>
      <c r="C27" s="87" t="s">
        <v>2677</v>
      </c>
      <c r="D27" s="87" t="s">
        <v>2677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2645</v>
      </c>
      <c r="C30" s="200"/>
      <c r="D30" s="200"/>
      <c r="E30" s="200"/>
      <c r="F30" s="200"/>
      <c r="G30" s="200"/>
    </row>
    <row r="31" spans="1:7" x14ac:dyDescent="0.3">
      <c r="A31" s="1"/>
      <c r="B31" s="200" t="s">
        <v>2694</v>
      </c>
      <c r="C31" s="200" t="s">
        <v>2695</v>
      </c>
      <c r="D31" s="200" t="s">
        <v>2696</v>
      </c>
      <c r="E31" s="200" t="s">
        <v>2697</v>
      </c>
      <c r="F31" s="200" t="s">
        <v>2698</v>
      </c>
      <c r="G31" s="200"/>
    </row>
    <row r="32" spans="1:7" x14ac:dyDescent="0.3">
      <c r="A32" s="1"/>
      <c r="B32" s="200"/>
      <c r="C32" s="200"/>
      <c r="D32" s="200"/>
      <c r="E32" s="200"/>
      <c r="F32" s="200" t="s">
        <v>2674</v>
      </c>
      <c r="G32" s="200"/>
    </row>
    <row r="33" spans="1:7" x14ac:dyDescent="0.3">
      <c r="A33" s="1"/>
      <c r="B33" s="200"/>
      <c r="C33" s="200"/>
      <c r="D33" s="200"/>
      <c r="E33" s="200"/>
      <c r="F33" s="3" t="s">
        <v>2699</v>
      </c>
      <c r="G33" s="3" t="s">
        <v>2700</v>
      </c>
    </row>
    <row r="34" spans="1:7" x14ac:dyDescent="0.3">
      <c r="A34" s="1"/>
      <c r="B34" s="87" t="s">
        <v>2676</v>
      </c>
      <c r="C34" s="87" t="s">
        <v>2677</v>
      </c>
      <c r="D34" s="87" t="s">
        <v>2677</v>
      </c>
      <c r="E34" s="87">
        <v>0</v>
      </c>
      <c r="F34" s="87">
        <v>60.36</v>
      </c>
      <c r="G34" s="87">
        <v>59.64</v>
      </c>
    </row>
    <row r="35" spans="1:7" x14ac:dyDescent="0.3">
      <c r="A35" s="1"/>
      <c r="B35" s="87" t="s">
        <v>2701</v>
      </c>
      <c r="C35" s="87" t="s">
        <v>2677</v>
      </c>
      <c r="D35" s="87" t="s">
        <v>2677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528</v>
      </c>
      <c r="C38" s="200"/>
      <c r="D38" s="200"/>
      <c r="E38" s="200"/>
      <c r="F38" s="200"/>
      <c r="G38" s="200"/>
    </row>
    <row r="39" spans="1:7" x14ac:dyDescent="0.3">
      <c r="A39" s="1"/>
      <c r="B39" s="200" t="s">
        <v>2694</v>
      </c>
      <c r="C39" s="200" t="s">
        <v>2695</v>
      </c>
      <c r="D39" s="200" t="s">
        <v>2696</v>
      </c>
      <c r="E39" s="200" t="s">
        <v>2697</v>
      </c>
      <c r="F39" s="200" t="s">
        <v>2698</v>
      </c>
      <c r="G39" s="200"/>
    </row>
    <row r="40" spans="1:7" x14ac:dyDescent="0.3">
      <c r="A40" s="1"/>
      <c r="B40" s="200"/>
      <c r="C40" s="200"/>
      <c r="D40" s="200"/>
      <c r="E40" s="200"/>
      <c r="F40" s="200" t="s">
        <v>2674</v>
      </c>
      <c r="G40" s="200"/>
    </row>
    <row r="41" spans="1:7" x14ac:dyDescent="0.3">
      <c r="A41" s="1"/>
      <c r="B41" s="200"/>
      <c r="C41" s="200"/>
      <c r="D41" s="200"/>
      <c r="E41" s="200"/>
      <c r="F41" s="3" t="s">
        <v>2699</v>
      </c>
      <c r="G41" s="3" t="s">
        <v>2700</v>
      </c>
    </row>
    <row r="42" spans="1:7" x14ac:dyDescent="0.3">
      <c r="A42" s="1"/>
      <c r="B42" s="87" t="s">
        <v>2676</v>
      </c>
      <c r="C42" s="87" t="s">
        <v>2677</v>
      </c>
      <c r="D42" s="87" t="s">
        <v>2677</v>
      </c>
      <c r="E42" s="87">
        <v>0</v>
      </c>
      <c r="F42" s="87">
        <v>60.36</v>
      </c>
      <c r="G42" s="87">
        <v>59.64</v>
      </c>
    </row>
    <row r="43" spans="1:7" x14ac:dyDescent="0.3">
      <c r="A43" s="1"/>
      <c r="B43" s="87" t="s">
        <v>2701</v>
      </c>
      <c r="C43" s="87" t="s">
        <v>2677</v>
      </c>
      <c r="D43" s="87" t="s">
        <v>2677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2691</v>
      </c>
      <c r="C46" s="200"/>
      <c r="D46" s="200"/>
      <c r="E46" s="200"/>
      <c r="F46" s="200"/>
      <c r="G46" s="200"/>
    </row>
    <row r="47" spans="1:7" x14ac:dyDescent="0.3">
      <c r="A47" s="1"/>
      <c r="B47" s="200" t="s">
        <v>2694</v>
      </c>
      <c r="C47" s="200" t="s">
        <v>2695</v>
      </c>
      <c r="D47" s="200" t="s">
        <v>2696</v>
      </c>
      <c r="E47" s="200" t="s">
        <v>2697</v>
      </c>
      <c r="F47" s="200" t="s">
        <v>2698</v>
      </c>
      <c r="G47" s="200"/>
    </row>
    <row r="48" spans="1:7" x14ac:dyDescent="0.3">
      <c r="A48" s="1"/>
      <c r="B48" s="200"/>
      <c r="C48" s="200"/>
      <c r="D48" s="200"/>
      <c r="E48" s="200"/>
      <c r="F48" s="200" t="s">
        <v>2674</v>
      </c>
      <c r="G48" s="200"/>
    </row>
    <row r="49" spans="1:7" x14ac:dyDescent="0.3">
      <c r="A49" s="1"/>
      <c r="B49" s="200"/>
      <c r="C49" s="200"/>
      <c r="D49" s="200"/>
      <c r="E49" s="200"/>
      <c r="F49" s="3" t="s">
        <v>2699</v>
      </c>
      <c r="G49" s="3" t="s">
        <v>2700</v>
      </c>
    </row>
    <row r="50" spans="1:7" x14ac:dyDescent="0.3">
      <c r="A50" s="1"/>
      <c r="B50" s="87" t="s">
        <v>2676</v>
      </c>
      <c r="C50" s="87" t="s">
        <v>2677</v>
      </c>
      <c r="D50" s="87" t="s">
        <v>2677</v>
      </c>
      <c r="E50" s="87">
        <v>0</v>
      </c>
      <c r="F50" s="87">
        <v>60.36</v>
      </c>
      <c r="G50" s="87">
        <v>59.64</v>
      </c>
    </row>
    <row r="51" spans="1:7" x14ac:dyDescent="0.3">
      <c r="A51" s="1"/>
      <c r="B51" s="87" t="s">
        <v>2701</v>
      </c>
      <c r="C51" s="87" t="s">
        <v>2677</v>
      </c>
      <c r="D51" s="87" t="s">
        <v>2677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2692</v>
      </c>
      <c r="C54" s="200"/>
      <c r="D54" s="200"/>
      <c r="E54" s="200"/>
      <c r="F54" s="200"/>
      <c r="G54" s="200"/>
    </row>
    <row r="55" spans="1:7" x14ac:dyDescent="0.3">
      <c r="A55" s="1"/>
      <c r="B55" s="200" t="s">
        <v>2694</v>
      </c>
      <c r="C55" s="200" t="s">
        <v>2695</v>
      </c>
      <c r="D55" s="200" t="s">
        <v>2696</v>
      </c>
      <c r="E55" s="200" t="s">
        <v>2697</v>
      </c>
      <c r="F55" s="200" t="s">
        <v>2698</v>
      </c>
      <c r="G55" s="200"/>
    </row>
    <row r="56" spans="1:7" x14ac:dyDescent="0.3">
      <c r="A56" s="1"/>
      <c r="B56" s="200"/>
      <c r="C56" s="200"/>
      <c r="D56" s="200"/>
      <c r="E56" s="200"/>
      <c r="F56" s="200" t="s">
        <v>2674</v>
      </c>
      <c r="G56" s="200"/>
    </row>
    <row r="57" spans="1:7" x14ac:dyDescent="0.3">
      <c r="A57" s="1"/>
      <c r="B57" s="200"/>
      <c r="C57" s="200"/>
      <c r="D57" s="200"/>
      <c r="E57" s="200"/>
      <c r="F57" s="3" t="s">
        <v>2699</v>
      </c>
      <c r="G57" s="3" t="s">
        <v>2700</v>
      </c>
    </row>
    <row r="58" spans="1:7" x14ac:dyDescent="0.3">
      <c r="A58" s="1"/>
      <c r="B58" s="87" t="s">
        <v>2676</v>
      </c>
      <c r="C58" s="87" t="s">
        <v>2677</v>
      </c>
      <c r="D58" s="87" t="s">
        <v>2677</v>
      </c>
      <c r="E58" s="87">
        <v>0</v>
      </c>
      <c r="F58" s="87">
        <v>60.36</v>
      </c>
      <c r="G58" s="87">
        <v>59.64</v>
      </c>
    </row>
    <row r="59" spans="1:7" x14ac:dyDescent="0.3">
      <c r="A59" s="1"/>
      <c r="B59" s="87" t="s">
        <v>2701</v>
      </c>
      <c r="C59" s="87" t="s">
        <v>2677</v>
      </c>
      <c r="D59" s="87" t="s">
        <v>2677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622</v>
      </c>
      <c r="C62" s="200"/>
      <c r="D62" s="200"/>
      <c r="E62" s="200"/>
      <c r="F62" s="200"/>
      <c r="G62" s="200"/>
    </row>
    <row r="63" spans="1:7" x14ac:dyDescent="0.3">
      <c r="A63" s="1"/>
      <c r="B63" s="200" t="s">
        <v>2694</v>
      </c>
      <c r="C63" s="200" t="s">
        <v>2695</v>
      </c>
      <c r="D63" s="200" t="s">
        <v>2696</v>
      </c>
      <c r="E63" s="200" t="s">
        <v>2697</v>
      </c>
      <c r="F63" s="200" t="s">
        <v>2698</v>
      </c>
      <c r="G63" s="200"/>
    </row>
    <row r="64" spans="1:7" x14ac:dyDescent="0.3">
      <c r="A64" s="1"/>
      <c r="B64" s="200"/>
      <c r="C64" s="200"/>
      <c r="D64" s="200"/>
      <c r="E64" s="200"/>
      <c r="F64" s="200" t="s">
        <v>2674</v>
      </c>
      <c r="G64" s="200"/>
    </row>
    <row r="65" spans="1:7" x14ac:dyDescent="0.3">
      <c r="A65" s="1"/>
      <c r="B65" s="200"/>
      <c r="C65" s="200"/>
      <c r="D65" s="200"/>
      <c r="E65" s="200"/>
      <c r="F65" s="3" t="s">
        <v>2699</v>
      </c>
      <c r="G65" s="3" t="s">
        <v>2700</v>
      </c>
    </row>
    <row r="66" spans="1:7" x14ac:dyDescent="0.3">
      <c r="A66" s="1"/>
      <c r="B66" s="87" t="s">
        <v>2676</v>
      </c>
      <c r="C66" s="87" t="s">
        <v>2677</v>
      </c>
      <c r="D66" s="87" t="s">
        <v>2677</v>
      </c>
      <c r="E66" s="87">
        <v>0</v>
      </c>
      <c r="F66" s="87">
        <v>60.36</v>
      </c>
      <c r="G66" s="87">
        <v>59.64</v>
      </c>
    </row>
    <row r="67" spans="1:7" x14ac:dyDescent="0.3">
      <c r="A67" s="1"/>
      <c r="B67" s="87" t="s">
        <v>2701</v>
      </c>
      <c r="C67" s="87" t="s">
        <v>2677</v>
      </c>
      <c r="D67" s="87" t="s">
        <v>2677</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2702</v>
      </c>
      <c r="C5" s="1"/>
      <c r="D5" s="1"/>
      <c r="E5" s="1"/>
      <c r="F5" s="1"/>
    </row>
    <row r="6" spans="1:7" ht="27" customHeight="1" x14ac:dyDescent="0.3">
      <c r="A6" s="1"/>
      <c r="B6" s="7" t="s">
        <v>67</v>
      </c>
      <c r="C6" s="7" t="s">
        <v>517</v>
      </c>
      <c r="D6" s="7" t="s">
        <v>2703</v>
      </c>
      <c r="E6" s="7" t="s">
        <v>2704</v>
      </c>
      <c r="F6" s="7" t="s">
        <v>2705</v>
      </c>
    </row>
    <row r="7" spans="1:7" x14ac:dyDescent="0.3">
      <c r="A7" s="1"/>
      <c r="B7" s="148" t="s">
        <v>71</v>
      </c>
      <c r="C7" s="148" t="s">
        <v>741</v>
      </c>
      <c r="D7" s="53">
        <v>6653.6622699999998</v>
      </c>
      <c r="E7" s="53">
        <v>6663.37428</v>
      </c>
      <c r="F7" s="178">
        <v>1.4596487777549913E-3</v>
      </c>
    </row>
    <row r="8" spans="1:7" x14ac:dyDescent="0.3">
      <c r="A8" s="1"/>
      <c r="B8" s="148" t="s">
        <v>71</v>
      </c>
      <c r="C8" s="148" t="s">
        <v>742</v>
      </c>
      <c r="D8" s="53">
        <v>6534.7786999999998</v>
      </c>
      <c r="E8" s="53">
        <v>6557.1267399999997</v>
      </c>
      <c r="F8" s="178">
        <v>3.4198617927183976E-3</v>
      </c>
    </row>
    <row r="9" spans="1:7" x14ac:dyDescent="0.3">
      <c r="A9" s="1"/>
      <c r="B9" s="148" t="s">
        <v>71</v>
      </c>
      <c r="C9" s="148" t="s">
        <v>743</v>
      </c>
      <c r="D9" s="53">
        <v>6393.4731199999997</v>
      </c>
      <c r="E9" s="53">
        <v>6465.6531500000001</v>
      </c>
      <c r="F9" s="178">
        <v>1.128964314782323E-2</v>
      </c>
    </row>
    <row r="10" spans="1:7" x14ac:dyDescent="0.3">
      <c r="A10" s="1"/>
      <c r="B10" s="148" t="s">
        <v>71</v>
      </c>
      <c r="C10" s="148" t="s">
        <v>744</v>
      </c>
      <c r="D10" s="53">
        <v>6318.0325499999999</v>
      </c>
      <c r="E10" s="53">
        <v>6383.6066499999997</v>
      </c>
      <c r="F10" s="178">
        <v>1.0378879735274552E-2</v>
      </c>
    </row>
    <row r="11" spans="1:7" x14ac:dyDescent="0.3">
      <c r="A11" s="1"/>
      <c r="B11" s="148" t="s">
        <v>71</v>
      </c>
      <c r="C11" s="148" t="s">
        <v>745</v>
      </c>
      <c r="D11" s="53">
        <v>6243.6900400000004</v>
      </c>
      <c r="E11" s="53">
        <v>6355.30699</v>
      </c>
      <c r="F11" s="178">
        <v>1.7876760262750008E-2</v>
      </c>
    </row>
    <row r="12" spans="1:7" x14ac:dyDescent="0.3">
      <c r="A12" s="1"/>
      <c r="B12" s="148" t="s">
        <v>71</v>
      </c>
      <c r="C12" s="148" t="s">
        <v>746</v>
      </c>
      <c r="D12" s="53">
        <v>6188.59681</v>
      </c>
      <c r="E12" s="53">
        <v>6329.5312100000001</v>
      </c>
      <c r="F12" s="178">
        <v>2.2773239932559124E-2</v>
      </c>
    </row>
    <row r="13" spans="1:7" x14ac:dyDescent="0.3">
      <c r="A13" s="1"/>
      <c r="B13" s="148" t="s">
        <v>71</v>
      </c>
      <c r="C13" s="148" t="s">
        <v>747</v>
      </c>
      <c r="D13" s="53">
        <v>6298.1942399999998</v>
      </c>
      <c r="E13" s="53">
        <v>6317.9225399999996</v>
      </c>
      <c r="F13" s="178">
        <v>3.1323740183662545E-3</v>
      </c>
    </row>
    <row r="14" spans="1:7" x14ac:dyDescent="0.3">
      <c r="A14" s="1"/>
      <c r="B14" s="148" t="s">
        <v>71</v>
      </c>
      <c r="C14" s="148" t="s">
        <v>748</v>
      </c>
      <c r="D14" s="53">
        <v>6267.0930500000004</v>
      </c>
      <c r="E14" s="53">
        <v>6318.1685600000001</v>
      </c>
      <c r="F14" s="178">
        <v>8.1497928293884202E-3</v>
      </c>
    </row>
    <row r="15" spans="1:7" x14ac:dyDescent="0.3">
      <c r="A15" s="1"/>
      <c r="B15" s="148" t="s">
        <v>71</v>
      </c>
      <c r="C15" s="148" t="s">
        <v>749</v>
      </c>
      <c r="D15" s="53">
        <v>6239.5938500000002</v>
      </c>
      <c r="E15" s="53">
        <v>6363.3781900000004</v>
      </c>
      <c r="F15" s="178">
        <v>1.9838525227086696E-2</v>
      </c>
    </row>
    <row r="16" spans="1:7" x14ac:dyDescent="0.3">
      <c r="A16" s="1"/>
      <c r="B16" s="148" t="s">
        <v>71</v>
      </c>
      <c r="C16" s="148" t="s">
        <v>750</v>
      </c>
      <c r="D16" s="53">
        <v>6286.5828199999996</v>
      </c>
      <c r="E16" s="53">
        <v>6420.3480499999996</v>
      </c>
      <c r="F16" s="178">
        <v>2.1277891953390349E-2</v>
      </c>
    </row>
    <row r="17" spans="1:6" x14ac:dyDescent="0.3">
      <c r="A17" s="1"/>
      <c r="B17" s="148" t="s">
        <v>71</v>
      </c>
      <c r="C17" s="148" t="s">
        <v>751</v>
      </c>
      <c r="D17" s="53">
        <v>6347.0840699999999</v>
      </c>
      <c r="E17" s="53">
        <v>6524.1964699999999</v>
      </c>
      <c r="F17" s="178">
        <v>2.7904530339709209E-2</v>
      </c>
    </row>
    <row r="18" spans="1:6" x14ac:dyDescent="0.3">
      <c r="A18" s="1"/>
      <c r="B18" s="148" t="s">
        <v>71</v>
      </c>
      <c r="C18" s="148" t="s">
        <v>752</v>
      </c>
      <c r="D18" s="53">
        <v>6480.3863099999999</v>
      </c>
      <c r="E18" s="53">
        <v>6560.1047799999997</v>
      </c>
      <c r="F18" s="178">
        <v>1.2301499661676806E-2</v>
      </c>
    </row>
    <row r="19" spans="1:6" x14ac:dyDescent="0.3">
      <c r="A19" s="1"/>
      <c r="B19" s="148" t="s">
        <v>71</v>
      </c>
      <c r="C19" s="148" t="s">
        <v>753</v>
      </c>
      <c r="D19" s="53">
        <v>6559.5198600000003</v>
      </c>
      <c r="E19" s="53">
        <v>6705.4108299999998</v>
      </c>
      <c r="F19" s="178">
        <v>2.224110500673139E-2</v>
      </c>
    </row>
    <row r="20" spans="1:6" x14ac:dyDescent="0.3">
      <c r="A20" s="1"/>
      <c r="B20" s="148" t="s">
        <v>71</v>
      </c>
      <c r="C20" s="148" t="s">
        <v>754</v>
      </c>
      <c r="D20" s="53">
        <v>6618.4269299999996</v>
      </c>
      <c r="E20" s="53">
        <v>6760.1838299999999</v>
      </c>
      <c r="F20" s="178">
        <v>2.1418518554226905E-2</v>
      </c>
    </row>
    <row r="21" spans="1:6" x14ac:dyDescent="0.3">
      <c r="A21" s="1"/>
      <c r="B21" s="148" t="s">
        <v>71</v>
      </c>
      <c r="C21" s="148" t="s">
        <v>755</v>
      </c>
      <c r="D21" s="53">
        <v>6862.86931</v>
      </c>
      <c r="E21" s="53">
        <v>6972.4664000000002</v>
      </c>
      <c r="F21" s="178">
        <v>1.5969572645118606E-2</v>
      </c>
    </row>
    <row r="22" spans="1:6" x14ac:dyDescent="0.3">
      <c r="A22" s="1"/>
      <c r="B22" s="148" t="s">
        <v>71</v>
      </c>
      <c r="C22" s="148" t="s">
        <v>756</v>
      </c>
      <c r="D22" s="53">
        <v>6942.7530900000002</v>
      </c>
      <c r="E22" s="53">
        <v>7061.3774700000004</v>
      </c>
      <c r="F22" s="178">
        <v>1.7086072118978383E-2</v>
      </c>
    </row>
    <row r="23" spans="1:6" x14ac:dyDescent="0.3">
      <c r="A23" s="1"/>
      <c r="B23" s="148" t="s">
        <v>71</v>
      </c>
      <c r="C23" s="148" t="s">
        <v>757</v>
      </c>
      <c r="D23" s="53">
        <v>7102.9755999999998</v>
      </c>
      <c r="E23" s="53">
        <v>7160.2624900000001</v>
      </c>
      <c r="F23" s="178">
        <v>8.0651959440772962E-3</v>
      </c>
    </row>
    <row r="24" spans="1:6" x14ac:dyDescent="0.3">
      <c r="A24" s="1"/>
      <c r="B24" s="148" t="s">
        <v>71</v>
      </c>
      <c r="C24" s="148" t="s">
        <v>758</v>
      </c>
      <c r="D24" s="53">
        <v>7358.6979199999996</v>
      </c>
      <c r="E24" s="53">
        <v>7303.6547700000001</v>
      </c>
      <c r="F24" s="178">
        <v>-7.4800121704139749E-3</v>
      </c>
    </row>
    <row r="25" spans="1:6" x14ac:dyDescent="0.3">
      <c r="A25" s="1"/>
      <c r="B25" s="148" t="s">
        <v>71</v>
      </c>
      <c r="C25" s="148" t="s">
        <v>759</v>
      </c>
      <c r="D25" s="53">
        <v>7471.3992699999999</v>
      </c>
      <c r="E25" s="53">
        <v>7431.0639099999999</v>
      </c>
      <c r="F25" s="178">
        <v>-5.3986353214931313E-3</v>
      </c>
    </row>
    <row r="26" spans="1:6" x14ac:dyDescent="0.3">
      <c r="A26" s="1"/>
      <c r="B26" s="148" t="s">
        <v>71</v>
      </c>
      <c r="C26" s="148" t="s">
        <v>760</v>
      </c>
      <c r="D26" s="53">
        <v>7549.4915300000002</v>
      </c>
      <c r="E26" s="53">
        <v>7498.9078499999996</v>
      </c>
      <c r="F26" s="178">
        <v>-6.7002764092113634E-3</v>
      </c>
    </row>
    <row r="27" spans="1:6" x14ac:dyDescent="0.3">
      <c r="A27" s="1"/>
      <c r="B27" s="148" t="s">
        <v>71</v>
      </c>
      <c r="C27" s="148" t="s">
        <v>761</v>
      </c>
      <c r="D27" s="53">
        <v>7619.5696900000003</v>
      </c>
      <c r="E27" s="53">
        <v>7580.3491700000004</v>
      </c>
      <c r="F27" s="178">
        <v>-5.1473405448963089E-3</v>
      </c>
    </row>
    <row r="28" spans="1:6" x14ac:dyDescent="0.3">
      <c r="A28" s="1"/>
      <c r="B28" s="148" t="s">
        <v>71</v>
      </c>
      <c r="C28" s="148" t="s">
        <v>762</v>
      </c>
      <c r="D28" s="53">
        <v>7600.1479600000002</v>
      </c>
      <c r="E28" s="53">
        <v>7632.3204800000003</v>
      </c>
      <c r="F28" s="178">
        <v>4.2331439031615906E-3</v>
      </c>
    </row>
    <row r="29" spans="1:6" x14ac:dyDescent="0.3">
      <c r="A29" s="1"/>
      <c r="B29" s="148" t="s">
        <v>71</v>
      </c>
      <c r="C29" s="148" t="s">
        <v>763</v>
      </c>
      <c r="D29" s="53">
        <v>7754.0657099999999</v>
      </c>
      <c r="E29" s="53">
        <v>7654.9678299999996</v>
      </c>
      <c r="F29" s="178">
        <v>-1.278011867660585E-2</v>
      </c>
    </row>
    <row r="30" spans="1:6" x14ac:dyDescent="0.3">
      <c r="A30" s="1"/>
      <c r="B30" s="148" t="s">
        <v>71</v>
      </c>
      <c r="C30" s="148" t="s">
        <v>764</v>
      </c>
      <c r="D30" s="53">
        <v>7735.6406299999999</v>
      </c>
      <c r="E30" s="53">
        <v>7627.4161100000001</v>
      </c>
      <c r="F30" s="178">
        <v>-1.3990375868843845E-2</v>
      </c>
    </row>
    <row r="31" spans="1:6" x14ac:dyDescent="0.3">
      <c r="A31" s="1"/>
      <c r="B31" s="148" t="s">
        <v>71</v>
      </c>
      <c r="C31" s="148" t="s">
        <v>765</v>
      </c>
      <c r="D31" s="53">
        <v>7641.9665500000001</v>
      </c>
      <c r="E31" s="53">
        <v>7608.4860099999996</v>
      </c>
      <c r="F31" s="178">
        <v>-4.3811419195494911E-3</v>
      </c>
    </row>
    <row r="32" spans="1:6" x14ac:dyDescent="0.3">
      <c r="A32" s="1"/>
      <c r="B32" s="148" t="s">
        <v>71</v>
      </c>
      <c r="C32" s="148" t="s">
        <v>766</v>
      </c>
      <c r="D32" s="53">
        <v>7604.1244900000002</v>
      </c>
      <c r="E32" s="53">
        <v>7542.4997999999996</v>
      </c>
      <c r="F32" s="178">
        <v>-8.1041137715513658E-3</v>
      </c>
    </row>
    <row r="33" spans="1:6" x14ac:dyDescent="0.3">
      <c r="A33" s="1"/>
      <c r="B33" s="148" t="s">
        <v>71</v>
      </c>
      <c r="C33" s="148" t="s">
        <v>767</v>
      </c>
      <c r="D33" s="53">
        <v>7604.9128300000002</v>
      </c>
      <c r="E33" s="53">
        <v>7480.6310400000002</v>
      </c>
      <c r="F33" s="178">
        <v>-1.6342303032025683E-2</v>
      </c>
    </row>
    <row r="34" spans="1:6" x14ac:dyDescent="0.3">
      <c r="A34" s="1"/>
      <c r="B34" s="148" t="s">
        <v>71</v>
      </c>
      <c r="C34" s="148" t="s">
        <v>768</v>
      </c>
      <c r="D34" s="53">
        <v>7608.0672199999999</v>
      </c>
      <c r="E34" s="53">
        <v>7519.1509599999999</v>
      </c>
      <c r="F34" s="178">
        <v>-1.1687102312431988E-2</v>
      </c>
    </row>
    <row r="35" spans="1:6" x14ac:dyDescent="0.3">
      <c r="A35" s="1"/>
      <c r="B35" s="148" t="s">
        <v>71</v>
      </c>
      <c r="C35" s="148" t="s">
        <v>769</v>
      </c>
      <c r="D35" s="53">
        <v>7584.51044</v>
      </c>
      <c r="E35" s="53">
        <v>7637.8337799999999</v>
      </c>
      <c r="F35" s="178">
        <v>7.0305579274804195E-3</v>
      </c>
    </row>
    <row r="36" spans="1:6" x14ac:dyDescent="0.3">
      <c r="A36" s="1"/>
      <c r="B36" s="148" t="s">
        <v>71</v>
      </c>
      <c r="C36" s="148" t="s">
        <v>770</v>
      </c>
      <c r="D36" s="53">
        <v>7648.5693799999999</v>
      </c>
      <c r="E36" s="53">
        <v>7641.7373299999999</v>
      </c>
      <c r="F36" s="178">
        <v>-8.9324547645013323E-4</v>
      </c>
    </row>
    <row r="37" spans="1:6" x14ac:dyDescent="0.3">
      <c r="A37" s="1"/>
      <c r="B37" s="148" t="s">
        <v>71</v>
      </c>
      <c r="C37" s="148" t="s">
        <v>771</v>
      </c>
      <c r="D37" s="53">
        <v>7703.3527999999997</v>
      </c>
      <c r="E37" s="53">
        <v>7639.4856200000004</v>
      </c>
      <c r="F37" s="178">
        <v>-8.2908288972562711E-3</v>
      </c>
    </row>
    <row r="38" spans="1:6" x14ac:dyDescent="0.3">
      <c r="A38" s="1"/>
      <c r="B38" s="148" t="s">
        <v>71</v>
      </c>
      <c r="C38" s="148" t="s">
        <v>772</v>
      </c>
      <c r="D38" s="53">
        <v>7594.8504000000003</v>
      </c>
      <c r="E38" s="53">
        <v>7613.5695999999998</v>
      </c>
      <c r="F38" s="178">
        <v>2.4647226757751545E-3</v>
      </c>
    </row>
    <row r="39" spans="1:6" x14ac:dyDescent="0.3">
      <c r="A39" s="1"/>
      <c r="B39" s="148" t="s">
        <v>71</v>
      </c>
      <c r="C39" s="148" t="s">
        <v>773</v>
      </c>
      <c r="D39" s="53">
        <v>7553.9999900000003</v>
      </c>
      <c r="E39" s="53">
        <v>7497.6943499999998</v>
      </c>
      <c r="F39" s="178">
        <v>-7.4537516646197401E-3</v>
      </c>
    </row>
    <row r="40" spans="1:6" x14ac:dyDescent="0.3">
      <c r="A40" s="1"/>
      <c r="B40" s="148" t="s">
        <v>71</v>
      </c>
      <c r="C40" s="148" t="s">
        <v>774</v>
      </c>
      <c r="D40" s="53">
        <v>7525.9510200000004</v>
      </c>
      <c r="E40" s="53">
        <v>7436.65193</v>
      </c>
      <c r="F40" s="178">
        <v>-1.186548912724654E-2</v>
      </c>
    </row>
    <row r="41" spans="1:6" x14ac:dyDescent="0.3">
      <c r="A41" s="1"/>
      <c r="B41" s="148" t="s">
        <v>71</v>
      </c>
      <c r="C41" s="148" t="s">
        <v>775</v>
      </c>
      <c r="D41" s="53">
        <v>7564.7185300000001</v>
      </c>
      <c r="E41" s="53">
        <v>7425.1746199999998</v>
      </c>
      <c r="F41" s="178">
        <v>-1.8446675768120088E-2</v>
      </c>
    </row>
    <row r="42" spans="1:6" x14ac:dyDescent="0.3">
      <c r="A42" s="1"/>
      <c r="B42" s="148" t="s">
        <v>71</v>
      </c>
      <c r="C42" s="148" t="s">
        <v>776</v>
      </c>
      <c r="D42" s="53">
        <v>7340.3811299999998</v>
      </c>
      <c r="E42" s="53">
        <v>7393.7186400000001</v>
      </c>
      <c r="F42" s="178">
        <v>7.2663134318748926E-3</v>
      </c>
    </row>
    <row r="43" spans="1:6" x14ac:dyDescent="0.3">
      <c r="A43" s="1"/>
      <c r="B43" s="148" t="s">
        <v>71</v>
      </c>
      <c r="C43" s="148" t="s">
        <v>777</v>
      </c>
      <c r="D43" s="53">
        <v>7588.9955399999999</v>
      </c>
      <c r="E43" s="53">
        <v>7522.44769</v>
      </c>
      <c r="F43" s="178">
        <v>-8.7689931624337202E-3</v>
      </c>
    </row>
    <row r="44" spans="1:6" x14ac:dyDescent="0.3">
      <c r="A44" s="1"/>
      <c r="B44" s="148" t="s">
        <v>71</v>
      </c>
      <c r="C44" s="148" t="s">
        <v>778</v>
      </c>
      <c r="D44" s="53">
        <v>7510.1722900000004</v>
      </c>
      <c r="E44" s="53">
        <v>7536.6936999999998</v>
      </c>
      <c r="F44" s="178">
        <v>3.531398345589752E-3</v>
      </c>
    </row>
    <row r="45" spans="1:6" x14ac:dyDescent="0.3">
      <c r="A45" s="1"/>
      <c r="B45" s="148" t="s">
        <v>71</v>
      </c>
      <c r="C45" s="148" t="s">
        <v>779</v>
      </c>
      <c r="D45" s="53">
        <v>7531.8114999999998</v>
      </c>
      <c r="E45" s="53">
        <v>7501.0537199999999</v>
      </c>
      <c r="F45" s="178">
        <v>-4.0837161153063906E-3</v>
      </c>
    </row>
    <row r="46" spans="1:6" x14ac:dyDescent="0.3">
      <c r="A46" s="1"/>
      <c r="B46" s="148" t="s">
        <v>71</v>
      </c>
      <c r="C46" s="148" t="s">
        <v>780</v>
      </c>
      <c r="D46" s="53">
        <v>7518.4714599999998</v>
      </c>
      <c r="E46" s="53">
        <v>7465.9973200000004</v>
      </c>
      <c r="F46" s="178">
        <v>-6.9793627972353839E-3</v>
      </c>
    </row>
    <row r="47" spans="1:6" x14ac:dyDescent="0.3">
      <c r="A47" s="1"/>
      <c r="B47" s="148" t="s">
        <v>71</v>
      </c>
      <c r="C47" s="148" t="s">
        <v>781</v>
      </c>
      <c r="D47" s="53">
        <v>7524.9998299999997</v>
      </c>
      <c r="E47" s="53">
        <v>7421.9669000000004</v>
      </c>
      <c r="F47" s="178">
        <v>-1.3692084030253062E-2</v>
      </c>
    </row>
    <row r="48" spans="1:6" x14ac:dyDescent="0.3">
      <c r="A48" s="1"/>
      <c r="B48" s="148" t="s">
        <v>71</v>
      </c>
      <c r="C48" s="148" t="s">
        <v>782</v>
      </c>
      <c r="D48" s="53">
        <v>7493.1736000000001</v>
      </c>
      <c r="E48" s="53">
        <v>7389.46317</v>
      </c>
      <c r="F48" s="178">
        <v>-1.3840654912892983E-2</v>
      </c>
    </row>
    <row r="49" spans="1:6" x14ac:dyDescent="0.3">
      <c r="A49" s="1"/>
      <c r="B49" s="148" t="s">
        <v>71</v>
      </c>
      <c r="C49" s="148" t="s">
        <v>783</v>
      </c>
      <c r="D49" s="53">
        <v>7444.4049400000004</v>
      </c>
      <c r="E49" s="53">
        <v>7374.2794999999996</v>
      </c>
      <c r="F49" s="178">
        <v>-9.4198852111341495E-3</v>
      </c>
    </row>
    <row r="50" spans="1:6" x14ac:dyDescent="0.3">
      <c r="A50" s="1"/>
      <c r="B50" s="148" t="s">
        <v>71</v>
      </c>
      <c r="C50" s="148" t="s">
        <v>784</v>
      </c>
      <c r="D50" s="53">
        <v>7472.4959799999997</v>
      </c>
      <c r="E50" s="53">
        <v>7347.0350799999997</v>
      </c>
      <c r="F50" s="178">
        <v>-1.6789691200342408E-2</v>
      </c>
    </row>
    <row r="51" spans="1:6" x14ac:dyDescent="0.3">
      <c r="A51" s="1"/>
      <c r="B51" s="148" t="s">
        <v>71</v>
      </c>
      <c r="C51" s="148" t="s">
        <v>785</v>
      </c>
      <c r="D51" s="53">
        <v>7280.4130999999998</v>
      </c>
      <c r="E51" s="53">
        <v>7282.0008699999998</v>
      </c>
      <c r="F51" s="178">
        <v>2.1808789943526696E-4</v>
      </c>
    </row>
    <row r="52" spans="1:6" x14ac:dyDescent="0.3">
      <c r="A52" s="1"/>
      <c r="B52" s="148" t="s">
        <v>71</v>
      </c>
      <c r="C52" s="148" t="s">
        <v>786</v>
      </c>
      <c r="D52" s="53">
        <v>7062.7714400000004</v>
      </c>
      <c r="E52" s="53">
        <v>7044.4304000000002</v>
      </c>
      <c r="F52" s="178">
        <v>-2.5968616081961161E-3</v>
      </c>
    </row>
    <row r="53" spans="1:6" x14ac:dyDescent="0.3">
      <c r="A53" s="1"/>
      <c r="B53" s="148" t="s">
        <v>71</v>
      </c>
      <c r="C53" s="148" t="s">
        <v>787</v>
      </c>
      <c r="D53" s="53">
        <v>6916.4339799999998</v>
      </c>
      <c r="E53" s="53">
        <v>6866.4965099999999</v>
      </c>
      <c r="F53" s="178">
        <v>-7.220118075933691E-3</v>
      </c>
    </row>
    <row r="54" spans="1:6" x14ac:dyDescent="0.3">
      <c r="A54" s="1"/>
      <c r="B54" s="148" t="s">
        <v>788</v>
      </c>
      <c r="C54" s="148" t="s">
        <v>72</v>
      </c>
      <c r="D54" s="53">
        <v>6702.9357</v>
      </c>
      <c r="E54" s="53">
        <v>6714.7610000000004</v>
      </c>
      <c r="F54" s="178">
        <v>1.7641971412615521E-3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1" t="s">
        <v>2706</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19.95" customHeight="1" x14ac:dyDescent="0.3">
      <c r="A6" s="1"/>
      <c r="B6" s="200" t="s">
        <v>67</v>
      </c>
      <c r="C6" s="200" t="s">
        <v>517</v>
      </c>
      <c r="D6" s="229" t="s">
        <v>42</v>
      </c>
      <c r="E6" s="229"/>
      <c r="F6" s="229"/>
      <c r="G6" s="229"/>
      <c r="H6" s="229" t="s">
        <v>79</v>
      </c>
      <c r="I6" s="229"/>
      <c r="J6" s="229"/>
      <c r="K6" s="229"/>
      <c r="L6" s="229" t="s">
        <v>79</v>
      </c>
      <c r="M6" s="229"/>
      <c r="N6" s="229"/>
      <c r="O6" s="229"/>
      <c r="P6" s="229" t="s">
        <v>79</v>
      </c>
      <c r="Q6" s="229"/>
      <c r="R6" s="229"/>
      <c r="S6" s="229"/>
      <c r="T6" s="229" t="s">
        <v>79</v>
      </c>
      <c r="U6" s="229"/>
      <c r="V6" s="229"/>
      <c r="W6" s="229"/>
      <c r="X6" s="229" t="s">
        <v>113</v>
      </c>
      <c r="Y6" s="229"/>
      <c r="Z6" s="229"/>
      <c r="AA6" s="229"/>
      <c r="AB6" s="229" t="s">
        <v>113</v>
      </c>
      <c r="AC6" s="229"/>
      <c r="AD6" s="229"/>
      <c r="AE6" s="229"/>
      <c r="AF6" s="229" t="s">
        <v>154</v>
      </c>
      <c r="AG6" s="229"/>
      <c r="AH6" s="229"/>
      <c r="AI6" s="229"/>
      <c r="AJ6" s="229" t="s">
        <v>154</v>
      </c>
      <c r="AK6" s="229"/>
      <c r="AL6" s="229"/>
      <c r="AM6" s="229"/>
      <c r="AN6" s="229" t="s">
        <v>103</v>
      </c>
      <c r="AO6" s="229"/>
      <c r="AP6" s="229"/>
      <c r="AQ6" s="229"/>
      <c r="AR6" s="229" t="s">
        <v>103</v>
      </c>
      <c r="AS6" s="229"/>
      <c r="AT6" s="229"/>
      <c r="AU6" s="229"/>
      <c r="AV6" s="229" t="s">
        <v>103</v>
      </c>
      <c r="AW6" s="229"/>
      <c r="AX6" s="229"/>
      <c r="AY6" s="229"/>
      <c r="AZ6" s="229" t="s">
        <v>103</v>
      </c>
      <c r="BA6" s="229"/>
      <c r="BB6" s="229"/>
      <c r="BC6" s="229"/>
      <c r="BD6" s="229" t="s">
        <v>103</v>
      </c>
      <c r="BE6" s="229"/>
      <c r="BF6" s="229"/>
      <c r="BG6" s="229"/>
      <c r="BH6" s="229" t="s">
        <v>103</v>
      </c>
      <c r="BI6" s="229"/>
      <c r="BJ6" s="229"/>
      <c r="BK6" s="229"/>
      <c r="BL6" s="229" t="s">
        <v>103</v>
      </c>
      <c r="BM6" s="229"/>
      <c r="BN6" s="229"/>
      <c r="BO6" s="229"/>
      <c r="BP6" s="229" t="s">
        <v>103</v>
      </c>
      <c r="BQ6" s="229"/>
      <c r="BR6" s="229"/>
      <c r="BS6" s="229"/>
      <c r="BT6" s="229" t="s">
        <v>527</v>
      </c>
      <c r="BU6" s="229"/>
      <c r="BV6" s="229"/>
      <c r="BW6" s="229"/>
      <c r="BX6" s="229" t="s">
        <v>527</v>
      </c>
      <c r="BY6" s="229"/>
      <c r="BZ6" s="229"/>
      <c r="CA6" s="229"/>
      <c r="CB6" s="229" t="s">
        <v>527</v>
      </c>
      <c r="CC6" s="229"/>
      <c r="CD6" s="229"/>
      <c r="CE6" s="229"/>
      <c r="CF6" s="229" t="s">
        <v>527</v>
      </c>
      <c r="CG6" s="229"/>
      <c r="CH6" s="229"/>
      <c r="CI6" s="229"/>
      <c r="CJ6" s="229" t="s">
        <v>234</v>
      </c>
      <c r="CK6" s="229"/>
      <c r="CL6" s="229"/>
      <c r="CM6" s="229"/>
      <c r="CN6" s="229" t="s">
        <v>240</v>
      </c>
      <c r="CO6" s="229"/>
      <c r="CP6" s="229"/>
      <c r="CQ6" s="229"/>
      <c r="CR6" s="229" t="s">
        <v>240</v>
      </c>
      <c r="CS6" s="229"/>
      <c r="CT6" s="229"/>
      <c r="CU6" s="229"/>
      <c r="CV6" s="229" t="s">
        <v>240</v>
      </c>
      <c r="CW6" s="229"/>
      <c r="CX6" s="229"/>
      <c r="CY6" s="229"/>
      <c r="CZ6" s="229" t="s">
        <v>74</v>
      </c>
      <c r="DA6" s="229"/>
      <c r="DB6" s="229"/>
      <c r="DC6" s="229"/>
      <c r="DD6" s="229" t="s">
        <v>74</v>
      </c>
      <c r="DE6" s="229"/>
      <c r="DF6" s="229"/>
      <c r="DG6" s="229"/>
      <c r="DH6" s="229" t="s">
        <v>74</v>
      </c>
      <c r="DI6" s="229"/>
      <c r="DJ6" s="229"/>
      <c r="DK6" s="229"/>
      <c r="DL6" s="229" t="s">
        <v>74</v>
      </c>
      <c r="DM6" s="229"/>
      <c r="DN6" s="229"/>
      <c r="DO6" s="229"/>
      <c r="DP6" s="229" t="s">
        <v>74</v>
      </c>
      <c r="DQ6" s="229"/>
      <c r="DR6" s="229"/>
      <c r="DS6" s="229"/>
      <c r="DT6" s="229" t="s">
        <v>74</v>
      </c>
      <c r="DU6" s="229"/>
      <c r="DV6" s="229"/>
      <c r="DW6" s="229"/>
      <c r="DX6" s="229" t="s">
        <v>74</v>
      </c>
      <c r="DY6" s="229"/>
      <c r="DZ6" s="229"/>
      <c r="EA6" s="229"/>
      <c r="EB6" s="229" t="s">
        <v>528</v>
      </c>
      <c r="EC6" s="229"/>
      <c r="ED6" s="229"/>
      <c r="EE6" s="229"/>
      <c r="EF6" s="229" t="s">
        <v>529</v>
      </c>
      <c r="EG6" s="229"/>
      <c r="EH6" s="229"/>
      <c r="EI6" s="229"/>
      <c r="EJ6" s="229" t="s">
        <v>341</v>
      </c>
      <c r="EK6" s="229"/>
      <c r="EL6" s="229"/>
      <c r="EM6" s="229"/>
      <c r="EN6" s="229" t="s">
        <v>530</v>
      </c>
      <c r="EO6" s="229"/>
      <c r="EP6" s="229"/>
      <c r="EQ6" s="229"/>
      <c r="ER6" s="229" t="s">
        <v>530</v>
      </c>
      <c r="ES6" s="229"/>
      <c r="ET6" s="229"/>
      <c r="EU6" s="229"/>
      <c r="EV6" s="229" t="s">
        <v>267</v>
      </c>
      <c r="EW6" s="229"/>
      <c r="EX6" s="229"/>
      <c r="EY6" s="229"/>
      <c r="EZ6" s="229" t="s">
        <v>267</v>
      </c>
      <c r="FA6" s="229"/>
      <c r="FB6" s="229"/>
      <c r="FC6" s="229"/>
      <c r="FD6" s="229" t="s">
        <v>321</v>
      </c>
      <c r="FE6" s="229"/>
      <c r="FF6" s="229"/>
      <c r="FG6" s="229"/>
      <c r="FH6" s="229" t="s">
        <v>531</v>
      </c>
      <c r="FI6" s="229"/>
      <c r="FJ6" s="229"/>
      <c r="FK6" s="229"/>
      <c r="FL6" s="229" t="s">
        <v>531</v>
      </c>
      <c r="FM6" s="229"/>
      <c r="FN6" s="229"/>
      <c r="FO6" s="229"/>
      <c r="FP6" s="229" t="s">
        <v>36</v>
      </c>
      <c r="FQ6" s="229"/>
      <c r="FR6" s="229"/>
      <c r="FS6" s="229"/>
      <c r="FT6" s="229" t="s">
        <v>14</v>
      </c>
      <c r="FU6" s="229"/>
      <c r="FV6" s="229"/>
      <c r="FW6" s="229"/>
      <c r="FX6" s="229" t="s">
        <v>532</v>
      </c>
      <c r="FY6" s="229"/>
      <c r="FZ6" s="229"/>
      <c r="GA6" s="229"/>
      <c r="GB6" s="229" t="s">
        <v>100</v>
      </c>
      <c r="GC6" s="229"/>
      <c r="GD6" s="229"/>
      <c r="GE6" s="229"/>
      <c r="GF6" s="229" t="s">
        <v>100</v>
      </c>
      <c r="GG6" s="229"/>
      <c r="GH6" s="229"/>
      <c r="GI6" s="229"/>
      <c r="GJ6" s="229" t="s">
        <v>100</v>
      </c>
      <c r="GK6" s="229"/>
      <c r="GL6" s="229"/>
      <c r="GM6" s="229"/>
      <c r="GN6" s="229" t="s">
        <v>148</v>
      </c>
      <c r="GO6" s="229"/>
      <c r="GP6" s="229"/>
      <c r="GQ6" s="229"/>
      <c r="GR6" s="229" t="s">
        <v>148</v>
      </c>
      <c r="GS6" s="229"/>
      <c r="GT6" s="229"/>
      <c r="GU6" s="229"/>
      <c r="GV6" s="229" t="s">
        <v>148</v>
      </c>
      <c r="GW6" s="229"/>
      <c r="GX6" s="229"/>
      <c r="GY6" s="229"/>
      <c r="GZ6" s="229" t="s">
        <v>148</v>
      </c>
      <c r="HA6" s="229"/>
      <c r="HB6" s="229"/>
      <c r="HC6" s="229"/>
      <c r="HD6" s="229" t="s">
        <v>148</v>
      </c>
      <c r="HE6" s="229"/>
      <c r="HF6" s="229"/>
      <c r="HG6" s="229"/>
      <c r="HH6" s="229" t="s">
        <v>148</v>
      </c>
      <c r="HI6" s="229"/>
      <c r="HJ6" s="229"/>
      <c r="HK6" s="229"/>
      <c r="HL6" s="229" t="s">
        <v>148</v>
      </c>
      <c r="HM6" s="229"/>
      <c r="HN6" s="229"/>
      <c r="HO6" s="229"/>
      <c r="HP6" s="229" t="s">
        <v>148</v>
      </c>
      <c r="HQ6" s="229"/>
      <c r="HR6" s="229"/>
      <c r="HS6" s="229"/>
      <c r="HT6" s="229" t="s">
        <v>533</v>
      </c>
      <c r="HU6" s="229"/>
      <c r="HV6" s="229"/>
      <c r="HW6" s="229"/>
      <c r="HX6" s="229" t="s">
        <v>533</v>
      </c>
      <c r="HY6" s="229"/>
      <c r="HZ6" s="229"/>
      <c r="IA6" s="229"/>
      <c r="IB6" s="229" t="s">
        <v>534</v>
      </c>
      <c r="IC6" s="229"/>
      <c r="ID6" s="229"/>
      <c r="IE6" s="229"/>
      <c r="IF6" s="229" t="s">
        <v>84</v>
      </c>
      <c r="IG6" s="229"/>
      <c r="IH6" s="229"/>
      <c r="II6" s="229"/>
      <c r="IJ6" s="229" t="s">
        <v>84</v>
      </c>
      <c r="IK6" s="229"/>
      <c r="IL6" s="229"/>
      <c r="IM6" s="229"/>
      <c r="IN6" s="229" t="s">
        <v>84</v>
      </c>
      <c r="IO6" s="229"/>
      <c r="IP6" s="229"/>
      <c r="IQ6" s="229"/>
      <c r="IR6" s="229" t="s">
        <v>91</v>
      </c>
      <c r="IS6" s="229"/>
      <c r="IT6" s="229"/>
      <c r="IU6" s="229"/>
      <c r="IV6" s="229" t="s">
        <v>91</v>
      </c>
      <c r="IW6" s="229"/>
      <c r="IX6" s="229"/>
      <c r="IY6" s="229"/>
      <c r="IZ6" s="229" t="s">
        <v>91</v>
      </c>
      <c r="JA6" s="229"/>
      <c r="JB6" s="229"/>
      <c r="JC6" s="229"/>
      <c r="JD6" s="229" t="s">
        <v>91</v>
      </c>
      <c r="JE6" s="229"/>
      <c r="JF6" s="229"/>
      <c r="JG6" s="229"/>
      <c r="JH6" s="229" t="s">
        <v>91</v>
      </c>
      <c r="JI6" s="229"/>
      <c r="JJ6" s="229"/>
      <c r="JK6" s="229"/>
      <c r="JL6" s="229" t="s">
        <v>91</v>
      </c>
      <c r="JM6" s="229"/>
      <c r="JN6" s="229"/>
      <c r="JO6" s="229"/>
      <c r="JP6" s="229" t="s">
        <v>91</v>
      </c>
      <c r="JQ6" s="229"/>
      <c r="JR6" s="229"/>
      <c r="JS6" s="229"/>
      <c r="JT6" s="229" t="s">
        <v>91</v>
      </c>
      <c r="JU6" s="229"/>
      <c r="JV6" s="229"/>
      <c r="JW6" s="229"/>
      <c r="JX6" s="229" t="s">
        <v>91</v>
      </c>
      <c r="JY6" s="229"/>
      <c r="JZ6" s="229"/>
      <c r="KA6" s="229"/>
      <c r="KB6" s="229" t="s">
        <v>91</v>
      </c>
      <c r="KC6" s="229"/>
      <c r="KD6" s="229"/>
      <c r="KE6" s="229"/>
      <c r="KF6" s="229" t="s">
        <v>91</v>
      </c>
      <c r="KG6" s="229"/>
      <c r="KH6" s="229"/>
      <c r="KI6" s="229"/>
      <c r="KJ6" s="229" t="s">
        <v>91</v>
      </c>
      <c r="KK6" s="229"/>
      <c r="KL6" s="229"/>
      <c r="KM6" s="229"/>
      <c r="KN6" s="229" t="s">
        <v>91</v>
      </c>
      <c r="KO6" s="229"/>
      <c r="KP6" s="229"/>
      <c r="KQ6" s="229"/>
      <c r="KR6" s="229" t="s">
        <v>91</v>
      </c>
      <c r="KS6" s="229"/>
      <c r="KT6" s="229"/>
      <c r="KU6" s="229"/>
      <c r="KV6" s="229" t="s">
        <v>308</v>
      </c>
      <c r="KW6" s="229"/>
      <c r="KX6" s="229"/>
      <c r="KY6" s="229"/>
      <c r="KZ6" s="229" t="s">
        <v>308</v>
      </c>
      <c r="LA6" s="229"/>
      <c r="LB6" s="229"/>
      <c r="LC6" s="229"/>
      <c r="LD6" s="229" t="s">
        <v>535</v>
      </c>
      <c r="LE6" s="229"/>
      <c r="LF6" s="229"/>
      <c r="LG6" s="229"/>
      <c r="LH6" s="229" t="s">
        <v>54</v>
      </c>
      <c r="LI6" s="229"/>
      <c r="LJ6" s="229"/>
      <c r="LK6" s="229"/>
      <c r="LL6" s="229" t="s">
        <v>54</v>
      </c>
      <c r="LM6" s="229"/>
      <c r="LN6" s="229"/>
      <c r="LO6" s="229"/>
      <c r="LP6" s="229" t="s">
        <v>54</v>
      </c>
      <c r="LQ6" s="229"/>
      <c r="LR6" s="229"/>
      <c r="LS6" s="229"/>
      <c r="LT6" s="229" t="s">
        <v>54</v>
      </c>
      <c r="LU6" s="229"/>
      <c r="LV6" s="229"/>
      <c r="LW6" s="229"/>
      <c r="LX6" s="229" t="s">
        <v>54</v>
      </c>
      <c r="LY6" s="229"/>
      <c r="LZ6" s="229"/>
      <c r="MA6" s="229"/>
      <c r="MB6" s="229" t="s">
        <v>54</v>
      </c>
      <c r="MC6" s="229"/>
      <c r="MD6" s="229"/>
      <c r="ME6" s="229"/>
      <c r="MF6" s="229" t="s">
        <v>54</v>
      </c>
      <c r="MG6" s="229"/>
      <c r="MH6" s="229"/>
      <c r="MI6" s="229"/>
      <c r="MJ6" s="229" t="s">
        <v>54</v>
      </c>
      <c r="MK6" s="229"/>
      <c r="ML6" s="229"/>
      <c r="MM6" s="229"/>
      <c r="MN6" s="229" t="s">
        <v>54</v>
      </c>
      <c r="MO6" s="229"/>
      <c r="MP6" s="229"/>
      <c r="MQ6" s="229"/>
      <c r="MR6" s="229" t="s">
        <v>54</v>
      </c>
      <c r="MS6" s="229"/>
      <c r="MT6" s="229"/>
      <c r="MU6" s="229"/>
      <c r="MV6" s="229" t="s">
        <v>54</v>
      </c>
      <c r="MW6" s="229"/>
      <c r="MX6" s="229"/>
      <c r="MY6" s="229"/>
      <c r="MZ6" s="229" t="s">
        <v>54</v>
      </c>
      <c r="NA6" s="229"/>
      <c r="NB6" s="229"/>
      <c r="NC6" s="229"/>
      <c r="ND6" s="229" t="s">
        <v>145</v>
      </c>
      <c r="NE6" s="229"/>
      <c r="NF6" s="229"/>
      <c r="NG6" s="229"/>
      <c r="NH6" s="229" t="s">
        <v>145</v>
      </c>
      <c r="NI6" s="229"/>
      <c r="NJ6" s="229"/>
      <c r="NK6" s="229"/>
      <c r="NL6" s="229" t="s">
        <v>145</v>
      </c>
      <c r="NM6" s="229"/>
      <c r="NN6" s="229"/>
      <c r="NO6" s="229"/>
      <c r="NP6" s="229" t="s">
        <v>145</v>
      </c>
      <c r="NQ6" s="229"/>
      <c r="NR6" s="229"/>
      <c r="NS6" s="229"/>
      <c r="NT6" s="229" t="s">
        <v>151</v>
      </c>
      <c r="NU6" s="229"/>
      <c r="NV6" s="229"/>
      <c r="NW6" s="229"/>
      <c r="NX6" s="229" t="s">
        <v>151</v>
      </c>
      <c r="NY6" s="229"/>
      <c r="NZ6" s="229"/>
      <c r="OA6" s="229"/>
      <c r="OB6" s="229" t="s">
        <v>536</v>
      </c>
      <c r="OC6" s="229"/>
      <c r="OD6" s="229"/>
      <c r="OE6" s="229"/>
      <c r="OF6" s="229" t="s">
        <v>537</v>
      </c>
      <c r="OG6" s="229"/>
      <c r="OH6" s="229"/>
      <c r="OI6" s="229"/>
      <c r="OJ6" s="229" t="s">
        <v>538</v>
      </c>
      <c r="OK6" s="229"/>
      <c r="OL6" s="229"/>
      <c r="OM6" s="229"/>
      <c r="ON6" s="229" t="s">
        <v>539</v>
      </c>
      <c r="OO6" s="229"/>
      <c r="OP6" s="229"/>
      <c r="OQ6" s="229"/>
      <c r="OR6" s="229" t="s">
        <v>540</v>
      </c>
      <c r="OS6" s="229"/>
      <c r="OT6" s="229"/>
      <c r="OU6" s="229"/>
      <c r="OV6" s="229" t="s">
        <v>541</v>
      </c>
      <c r="OW6" s="229"/>
      <c r="OX6" s="229"/>
      <c r="OY6" s="229"/>
      <c r="OZ6" s="229" t="s">
        <v>542</v>
      </c>
      <c r="PA6" s="229"/>
      <c r="PB6" s="229"/>
      <c r="PC6" s="229"/>
      <c r="PD6" s="229" t="s">
        <v>113</v>
      </c>
      <c r="PE6" s="229"/>
      <c r="PF6" s="229"/>
      <c r="PG6" s="229"/>
      <c r="PH6" s="229" t="s">
        <v>113</v>
      </c>
      <c r="PI6" s="229"/>
      <c r="PJ6" s="229"/>
      <c r="PK6" s="229"/>
      <c r="PL6" s="229" t="s">
        <v>103</v>
      </c>
      <c r="PM6" s="229"/>
      <c r="PN6" s="229"/>
      <c r="PO6" s="229"/>
      <c r="PP6" s="229" t="s">
        <v>528</v>
      </c>
      <c r="PQ6" s="229"/>
      <c r="PR6" s="229"/>
      <c r="PS6" s="229"/>
      <c r="PT6" s="229" t="s">
        <v>543</v>
      </c>
      <c r="PU6" s="229"/>
      <c r="PV6" s="229"/>
      <c r="PW6" s="229"/>
      <c r="PX6" s="229" t="s">
        <v>544</v>
      </c>
      <c r="PY6" s="229"/>
      <c r="PZ6" s="229"/>
      <c r="QA6" s="229"/>
      <c r="QB6" s="229" t="s">
        <v>545</v>
      </c>
      <c r="QC6" s="229"/>
      <c r="QD6" s="229"/>
      <c r="QE6" s="229"/>
      <c r="QF6" s="229" t="s">
        <v>546</v>
      </c>
      <c r="QG6" s="229"/>
      <c r="QH6" s="229"/>
      <c r="QI6" s="229"/>
      <c r="QJ6" s="229" t="s">
        <v>547</v>
      </c>
      <c r="QK6" s="229"/>
      <c r="QL6" s="229"/>
      <c r="QM6" s="229"/>
      <c r="QN6" s="229" t="s">
        <v>548</v>
      </c>
      <c r="QO6" s="229"/>
      <c r="QP6" s="229"/>
      <c r="QQ6" s="229"/>
      <c r="QR6" s="229" t="s">
        <v>549</v>
      </c>
      <c r="QS6" s="229"/>
      <c r="QT6" s="229"/>
      <c r="QU6" s="229"/>
      <c r="QV6" s="229" t="s">
        <v>550</v>
      </c>
      <c r="QW6" s="229"/>
      <c r="QX6" s="229"/>
      <c r="QY6" s="229"/>
      <c r="QZ6" s="229" t="s">
        <v>551</v>
      </c>
      <c r="RA6" s="229"/>
      <c r="RB6" s="229"/>
      <c r="RC6" s="229"/>
      <c r="RD6" s="229" t="s">
        <v>552</v>
      </c>
      <c r="RE6" s="229"/>
      <c r="RF6" s="229"/>
      <c r="RG6" s="229"/>
      <c r="RH6" s="229" t="s">
        <v>553</v>
      </c>
      <c r="RI6" s="229"/>
      <c r="RJ6" s="229"/>
      <c r="RK6" s="229"/>
      <c r="RL6" s="229" t="s">
        <v>554</v>
      </c>
      <c r="RM6" s="229"/>
      <c r="RN6" s="229"/>
      <c r="RO6" s="229"/>
      <c r="RP6" s="229" t="s">
        <v>555</v>
      </c>
      <c r="RQ6" s="229"/>
      <c r="RR6" s="229"/>
      <c r="RS6" s="229"/>
      <c r="RT6" s="229" t="s">
        <v>556</v>
      </c>
      <c r="RU6" s="229"/>
      <c r="RV6" s="229"/>
      <c r="RW6" s="229"/>
      <c r="RX6" s="229" t="s">
        <v>557</v>
      </c>
      <c r="RY6" s="229"/>
      <c r="RZ6" s="229"/>
      <c r="SA6" s="229"/>
      <c r="SB6" s="229" t="s">
        <v>558</v>
      </c>
      <c r="SC6" s="229"/>
      <c r="SD6" s="229"/>
      <c r="SE6" s="229"/>
      <c r="SF6" s="229" t="s">
        <v>559</v>
      </c>
      <c r="SG6" s="229"/>
      <c r="SH6" s="229"/>
      <c r="SI6" s="229"/>
      <c r="SJ6" s="229" t="s">
        <v>559</v>
      </c>
      <c r="SK6" s="229"/>
      <c r="SL6" s="229"/>
      <c r="SM6" s="229"/>
      <c r="SN6" s="229" t="s">
        <v>559</v>
      </c>
      <c r="SO6" s="229"/>
      <c r="SP6" s="229"/>
      <c r="SQ6" s="229"/>
      <c r="SR6" s="229" t="s">
        <v>559</v>
      </c>
      <c r="SS6" s="229"/>
      <c r="ST6" s="229"/>
      <c r="SU6" s="229"/>
      <c r="SV6" s="229" t="s">
        <v>560</v>
      </c>
      <c r="SW6" s="229"/>
      <c r="SX6" s="229"/>
      <c r="SY6" s="229"/>
      <c r="SZ6" s="229" t="s">
        <v>561</v>
      </c>
      <c r="TA6" s="229"/>
      <c r="TB6" s="229"/>
      <c r="TC6" s="229"/>
      <c r="TD6" s="229" t="s">
        <v>561</v>
      </c>
      <c r="TE6" s="229"/>
      <c r="TF6" s="229"/>
      <c r="TG6" s="229"/>
      <c r="TH6" s="229" t="s">
        <v>91</v>
      </c>
      <c r="TI6" s="229"/>
      <c r="TJ6" s="229"/>
      <c r="TK6" s="229"/>
      <c r="TL6" s="229" t="s">
        <v>91</v>
      </c>
      <c r="TM6" s="229"/>
      <c r="TN6" s="229"/>
      <c r="TO6" s="229"/>
      <c r="TP6" s="229" t="s">
        <v>91</v>
      </c>
      <c r="TQ6" s="229"/>
      <c r="TR6" s="229"/>
      <c r="TS6" s="229"/>
      <c r="TT6" s="229" t="s">
        <v>91</v>
      </c>
      <c r="TU6" s="229"/>
      <c r="TV6" s="229"/>
      <c r="TW6" s="229"/>
      <c r="TX6" s="229" t="s">
        <v>91</v>
      </c>
      <c r="TY6" s="229"/>
      <c r="TZ6" s="229"/>
      <c r="UA6" s="229"/>
      <c r="UB6" s="229" t="s">
        <v>562</v>
      </c>
      <c r="UC6" s="229"/>
      <c r="UD6" s="229"/>
      <c r="UE6" s="229"/>
      <c r="UF6" s="229" t="s">
        <v>562</v>
      </c>
      <c r="UG6" s="229"/>
      <c r="UH6" s="229"/>
      <c r="UI6" s="229"/>
      <c r="UJ6" s="229" t="s">
        <v>563</v>
      </c>
      <c r="UK6" s="229"/>
      <c r="UL6" s="229"/>
      <c r="UM6" s="229"/>
      <c r="UN6" s="229" t="s">
        <v>563</v>
      </c>
      <c r="UO6" s="229"/>
      <c r="UP6" s="229"/>
      <c r="UQ6" s="229"/>
      <c r="UR6" s="229" t="s">
        <v>563</v>
      </c>
      <c r="US6" s="229"/>
      <c r="UT6" s="229"/>
      <c r="UU6" s="229"/>
      <c r="UV6" s="229" t="s">
        <v>563</v>
      </c>
      <c r="UW6" s="229"/>
      <c r="UX6" s="229"/>
      <c r="UY6" s="229"/>
      <c r="UZ6" s="229" t="s">
        <v>295</v>
      </c>
      <c r="VA6" s="229"/>
      <c r="VB6" s="229"/>
      <c r="VC6" s="229"/>
      <c r="VD6" s="229" t="s">
        <v>564</v>
      </c>
      <c r="VE6" s="229"/>
      <c r="VF6" s="229"/>
      <c r="VG6" s="229"/>
      <c r="VH6" s="229" t="s">
        <v>565</v>
      </c>
      <c r="VI6" s="229"/>
      <c r="VJ6" s="229"/>
      <c r="VK6" s="229"/>
      <c r="VL6" s="229" t="s">
        <v>54</v>
      </c>
      <c r="VM6" s="229"/>
      <c r="VN6" s="229"/>
      <c r="VO6" s="229"/>
      <c r="VP6" s="229" t="s">
        <v>54</v>
      </c>
      <c r="VQ6" s="229"/>
      <c r="VR6" s="229"/>
      <c r="VS6" s="229"/>
      <c r="VT6" s="229" t="s">
        <v>54</v>
      </c>
      <c r="VU6" s="229"/>
      <c r="VV6" s="229"/>
      <c r="VW6" s="229"/>
      <c r="VX6" s="229" t="s">
        <v>54</v>
      </c>
      <c r="VY6" s="229"/>
      <c r="VZ6" s="229"/>
      <c r="WA6" s="229"/>
      <c r="WB6" s="229" t="s">
        <v>54</v>
      </c>
      <c r="WC6" s="229"/>
      <c r="WD6" s="229"/>
      <c r="WE6" s="229"/>
      <c r="WF6" s="229" t="s">
        <v>370</v>
      </c>
      <c r="WG6" s="229"/>
      <c r="WH6" s="229"/>
      <c r="WI6" s="229"/>
      <c r="WJ6" s="229" t="s">
        <v>370</v>
      </c>
      <c r="WK6" s="229"/>
      <c r="WL6" s="229"/>
      <c r="WM6" s="229"/>
      <c r="WN6" s="229" t="s">
        <v>370</v>
      </c>
      <c r="WO6" s="229"/>
      <c r="WP6" s="229"/>
      <c r="WQ6" s="229"/>
      <c r="WR6" s="229" t="s">
        <v>370</v>
      </c>
      <c r="WS6" s="229"/>
      <c r="WT6" s="229"/>
      <c r="WU6" s="229"/>
      <c r="WV6" s="229" t="s">
        <v>566</v>
      </c>
      <c r="WW6" s="229"/>
      <c r="WX6" s="229"/>
      <c r="WY6" s="229"/>
      <c r="WZ6" s="229" t="s">
        <v>567</v>
      </c>
      <c r="XA6" s="229"/>
      <c r="XB6" s="229"/>
      <c r="XC6" s="229"/>
      <c r="XD6" s="229" t="s">
        <v>567</v>
      </c>
      <c r="XE6" s="229"/>
      <c r="XF6" s="229"/>
      <c r="XG6" s="229"/>
      <c r="XH6" s="229" t="s">
        <v>568</v>
      </c>
      <c r="XI6" s="229"/>
      <c r="XJ6" s="229"/>
      <c r="XK6" s="229"/>
      <c r="XL6" s="229" t="s">
        <v>569</v>
      </c>
      <c r="XM6" s="229"/>
      <c r="XN6" s="229"/>
      <c r="XO6" s="229"/>
      <c r="XP6" s="229" t="s">
        <v>569</v>
      </c>
      <c r="XQ6" s="229"/>
      <c r="XR6" s="229"/>
      <c r="XS6" s="229"/>
      <c r="XT6" s="229" t="s">
        <v>570</v>
      </c>
      <c r="XU6" s="229"/>
      <c r="XV6" s="229"/>
      <c r="XW6" s="229"/>
      <c r="XX6" s="229" t="s">
        <v>571</v>
      </c>
      <c r="XY6" s="229"/>
      <c r="XZ6" s="229"/>
      <c r="YA6" s="229"/>
      <c r="YB6" s="229" t="s">
        <v>572</v>
      </c>
      <c r="YC6" s="229"/>
      <c r="YD6" s="229"/>
      <c r="YE6" s="229"/>
      <c r="YF6" s="229" t="s">
        <v>573</v>
      </c>
      <c r="YG6" s="229"/>
      <c r="YH6" s="229"/>
      <c r="YI6" s="229"/>
    </row>
    <row r="7" spans="1:659" ht="40.049999999999997" customHeight="1" x14ac:dyDescent="0.3">
      <c r="A7" s="1"/>
      <c r="B7" s="200"/>
      <c r="C7" s="200"/>
      <c r="D7" s="237" t="s">
        <v>578</v>
      </c>
      <c r="E7" s="200"/>
      <c r="F7" s="200"/>
      <c r="G7" s="200"/>
      <c r="H7" s="237" t="s">
        <v>579</v>
      </c>
      <c r="I7" s="200"/>
      <c r="J7" s="200"/>
      <c r="K7" s="200"/>
      <c r="L7" s="237" t="s">
        <v>580</v>
      </c>
      <c r="M7" s="200"/>
      <c r="N7" s="200"/>
      <c r="O7" s="200"/>
      <c r="P7" s="237" t="s">
        <v>581</v>
      </c>
      <c r="Q7" s="200"/>
      <c r="R7" s="200"/>
      <c r="S7" s="200"/>
      <c r="T7" s="237" t="s">
        <v>582</v>
      </c>
      <c r="U7" s="200"/>
      <c r="V7" s="200"/>
      <c r="W7" s="200"/>
      <c r="X7" s="237" t="s">
        <v>583</v>
      </c>
      <c r="Y7" s="200"/>
      <c r="Z7" s="200"/>
      <c r="AA7" s="200"/>
      <c r="AB7" s="237" t="s">
        <v>584</v>
      </c>
      <c r="AC7" s="200"/>
      <c r="AD7" s="200"/>
      <c r="AE7" s="200"/>
      <c r="AF7" s="237" t="s">
        <v>585</v>
      </c>
      <c r="AG7" s="200"/>
      <c r="AH7" s="200"/>
      <c r="AI7" s="200"/>
      <c r="AJ7" s="237" t="s">
        <v>586</v>
      </c>
      <c r="AK7" s="200"/>
      <c r="AL7" s="200"/>
      <c r="AM7" s="200"/>
      <c r="AN7" s="237" t="s">
        <v>587</v>
      </c>
      <c r="AO7" s="200"/>
      <c r="AP7" s="200"/>
      <c r="AQ7" s="200"/>
      <c r="AR7" s="237" t="s">
        <v>588</v>
      </c>
      <c r="AS7" s="200"/>
      <c r="AT7" s="200"/>
      <c r="AU7" s="200"/>
      <c r="AV7" s="237" t="s">
        <v>589</v>
      </c>
      <c r="AW7" s="200"/>
      <c r="AX7" s="200"/>
      <c r="AY7" s="200"/>
      <c r="AZ7" s="237" t="s">
        <v>590</v>
      </c>
      <c r="BA7" s="200"/>
      <c r="BB7" s="200"/>
      <c r="BC7" s="200"/>
      <c r="BD7" s="237" t="s">
        <v>591</v>
      </c>
      <c r="BE7" s="200"/>
      <c r="BF7" s="200"/>
      <c r="BG7" s="200"/>
      <c r="BH7" s="237" t="s">
        <v>592</v>
      </c>
      <c r="BI7" s="200"/>
      <c r="BJ7" s="200"/>
      <c r="BK7" s="200"/>
      <c r="BL7" s="237" t="s">
        <v>593</v>
      </c>
      <c r="BM7" s="200"/>
      <c r="BN7" s="200"/>
      <c r="BO7" s="200"/>
      <c r="BP7" s="237" t="s">
        <v>594</v>
      </c>
      <c r="BQ7" s="200"/>
      <c r="BR7" s="200"/>
      <c r="BS7" s="200"/>
      <c r="BT7" s="237" t="s">
        <v>595</v>
      </c>
      <c r="BU7" s="200"/>
      <c r="BV7" s="200"/>
      <c r="BW7" s="200"/>
      <c r="BX7" s="237" t="s">
        <v>596</v>
      </c>
      <c r="BY7" s="200"/>
      <c r="BZ7" s="200"/>
      <c r="CA7" s="200"/>
      <c r="CB7" s="237" t="s">
        <v>597</v>
      </c>
      <c r="CC7" s="200"/>
      <c r="CD7" s="200"/>
      <c r="CE7" s="200"/>
      <c r="CF7" s="237" t="s">
        <v>598</v>
      </c>
      <c r="CG7" s="200"/>
      <c r="CH7" s="200"/>
      <c r="CI7" s="200"/>
      <c r="CJ7" s="237" t="s">
        <v>599</v>
      </c>
      <c r="CK7" s="200"/>
      <c r="CL7" s="200"/>
      <c r="CM7" s="200"/>
      <c r="CN7" s="237" t="s">
        <v>600</v>
      </c>
      <c r="CO7" s="200"/>
      <c r="CP7" s="200"/>
      <c r="CQ7" s="200"/>
      <c r="CR7" s="237" t="s">
        <v>601</v>
      </c>
      <c r="CS7" s="200"/>
      <c r="CT7" s="200"/>
      <c r="CU7" s="200"/>
      <c r="CV7" s="237" t="s">
        <v>250</v>
      </c>
      <c r="CW7" s="200"/>
      <c r="CX7" s="200"/>
      <c r="CY7" s="200"/>
      <c r="CZ7" s="237" t="s">
        <v>602</v>
      </c>
      <c r="DA7" s="200"/>
      <c r="DB7" s="200"/>
      <c r="DC7" s="200"/>
      <c r="DD7" s="237" t="s">
        <v>603</v>
      </c>
      <c r="DE7" s="200"/>
      <c r="DF7" s="200"/>
      <c r="DG7" s="200"/>
      <c r="DH7" s="237" t="s">
        <v>604</v>
      </c>
      <c r="DI7" s="200"/>
      <c r="DJ7" s="200"/>
      <c r="DK7" s="200"/>
      <c r="DL7" s="237" t="s">
        <v>605</v>
      </c>
      <c r="DM7" s="200"/>
      <c r="DN7" s="200"/>
      <c r="DO7" s="200"/>
      <c r="DP7" s="237" t="s">
        <v>606</v>
      </c>
      <c r="DQ7" s="200"/>
      <c r="DR7" s="200"/>
      <c r="DS7" s="200"/>
      <c r="DT7" s="237" t="s">
        <v>607</v>
      </c>
      <c r="DU7" s="200"/>
      <c r="DV7" s="200"/>
      <c r="DW7" s="200"/>
      <c r="DX7" s="237" t="s">
        <v>608</v>
      </c>
      <c r="DY7" s="200"/>
      <c r="DZ7" s="200"/>
      <c r="EA7" s="200"/>
      <c r="EB7" s="237" t="s">
        <v>609</v>
      </c>
      <c r="EC7" s="200"/>
      <c r="ED7" s="200"/>
      <c r="EE7" s="200"/>
      <c r="EF7" s="237" t="s">
        <v>610</v>
      </c>
      <c r="EG7" s="200"/>
      <c r="EH7" s="200"/>
      <c r="EI7" s="200"/>
      <c r="EJ7" s="237" t="s">
        <v>611</v>
      </c>
      <c r="EK7" s="200"/>
      <c r="EL7" s="200"/>
      <c r="EM7" s="200"/>
      <c r="EN7" s="237" t="s">
        <v>612</v>
      </c>
      <c r="EO7" s="200"/>
      <c r="EP7" s="200"/>
      <c r="EQ7" s="200"/>
      <c r="ER7" s="237" t="s">
        <v>613</v>
      </c>
      <c r="ES7" s="200"/>
      <c r="ET7" s="200"/>
      <c r="EU7" s="200"/>
      <c r="EV7" s="237" t="s">
        <v>614</v>
      </c>
      <c r="EW7" s="200"/>
      <c r="EX7" s="200"/>
      <c r="EY7" s="200"/>
      <c r="EZ7" s="237" t="s">
        <v>615</v>
      </c>
      <c r="FA7" s="200"/>
      <c r="FB7" s="200"/>
      <c r="FC7" s="200"/>
      <c r="FD7" s="237" t="s">
        <v>321</v>
      </c>
      <c r="FE7" s="200"/>
      <c r="FF7" s="200"/>
      <c r="FG7" s="200"/>
      <c r="FH7" s="237" t="s">
        <v>616</v>
      </c>
      <c r="FI7" s="200"/>
      <c r="FJ7" s="200"/>
      <c r="FK7" s="200"/>
      <c r="FL7" s="237" t="s">
        <v>617</v>
      </c>
      <c r="FM7" s="200"/>
      <c r="FN7" s="200"/>
      <c r="FO7" s="200"/>
      <c r="FP7" s="237" t="s">
        <v>37</v>
      </c>
      <c r="FQ7" s="200"/>
      <c r="FR7" s="200"/>
      <c r="FS7" s="200"/>
      <c r="FT7" s="237" t="s">
        <v>15</v>
      </c>
      <c r="FU7" s="200"/>
      <c r="FV7" s="200"/>
      <c r="FW7" s="200"/>
      <c r="FX7" s="237" t="s">
        <v>618</v>
      </c>
      <c r="FY7" s="200"/>
      <c r="FZ7" s="200"/>
      <c r="GA7" s="200"/>
      <c r="GB7" s="237" t="s">
        <v>619</v>
      </c>
      <c r="GC7" s="200"/>
      <c r="GD7" s="200"/>
      <c r="GE7" s="200"/>
      <c r="GF7" s="237" t="s">
        <v>620</v>
      </c>
      <c r="GG7" s="200"/>
      <c r="GH7" s="200"/>
      <c r="GI7" s="200"/>
      <c r="GJ7" s="237" t="s">
        <v>621</v>
      </c>
      <c r="GK7" s="200"/>
      <c r="GL7" s="200"/>
      <c r="GM7" s="200"/>
      <c r="GN7" s="237" t="s">
        <v>622</v>
      </c>
      <c r="GO7" s="200"/>
      <c r="GP7" s="200"/>
      <c r="GQ7" s="200"/>
      <c r="GR7" s="237" t="s">
        <v>623</v>
      </c>
      <c r="GS7" s="200"/>
      <c r="GT7" s="200"/>
      <c r="GU7" s="200"/>
      <c r="GV7" s="237" t="s">
        <v>624</v>
      </c>
      <c r="GW7" s="200"/>
      <c r="GX7" s="200"/>
      <c r="GY7" s="200"/>
      <c r="GZ7" s="237" t="s">
        <v>457</v>
      </c>
      <c r="HA7" s="200"/>
      <c r="HB7" s="200"/>
      <c r="HC7" s="200"/>
      <c r="HD7" s="237" t="s">
        <v>451</v>
      </c>
      <c r="HE7" s="200"/>
      <c r="HF7" s="200"/>
      <c r="HG7" s="200"/>
      <c r="HH7" s="237" t="s">
        <v>625</v>
      </c>
      <c r="HI7" s="200"/>
      <c r="HJ7" s="200"/>
      <c r="HK7" s="200"/>
      <c r="HL7" s="237" t="s">
        <v>626</v>
      </c>
      <c r="HM7" s="200"/>
      <c r="HN7" s="200"/>
      <c r="HO7" s="200"/>
      <c r="HP7" s="237" t="s">
        <v>454</v>
      </c>
      <c r="HQ7" s="200"/>
      <c r="HR7" s="200"/>
      <c r="HS7" s="200"/>
      <c r="HT7" s="237" t="s">
        <v>627</v>
      </c>
      <c r="HU7" s="200"/>
      <c r="HV7" s="200"/>
      <c r="HW7" s="200"/>
      <c r="HX7" s="237" t="s">
        <v>628</v>
      </c>
      <c r="HY7" s="200"/>
      <c r="HZ7" s="200"/>
      <c r="IA7" s="200"/>
      <c r="IB7" s="237" t="s">
        <v>629</v>
      </c>
      <c r="IC7" s="200"/>
      <c r="ID7" s="200"/>
      <c r="IE7" s="200"/>
      <c r="IF7" s="237" t="s">
        <v>630</v>
      </c>
      <c r="IG7" s="200"/>
      <c r="IH7" s="200"/>
      <c r="II7" s="200"/>
      <c r="IJ7" s="237" t="s">
        <v>631</v>
      </c>
      <c r="IK7" s="200"/>
      <c r="IL7" s="200"/>
      <c r="IM7" s="200"/>
      <c r="IN7" s="237" t="s">
        <v>632</v>
      </c>
      <c r="IO7" s="200"/>
      <c r="IP7" s="200"/>
      <c r="IQ7" s="200"/>
      <c r="IR7" s="237" t="s">
        <v>633</v>
      </c>
      <c r="IS7" s="200"/>
      <c r="IT7" s="200"/>
      <c r="IU7" s="200"/>
      <c r="IV7" s="237" t="s">
        <v>634</v>
      </c>
      <c r="IW7" s="200"/>
      <c r="IX7" s="200"/>
      <c r="IY7" s="200"/>
      <c r="IZ7" s="237" t="s">
        <v>635</v>
      </c>
      <c r="JA7" s="200"/>
      <c r="JB7" s="200"/>
      <c r="JC7" s="200"/>
      <c r="JD7" s="237" t="s">
        <v>636</v>
      </c>
      <c r="JE7" s="200"/>
      <c r="JF7" s="200"/>
      <c r="JG7" s="200"/>
      <c r="JH7" s="237" t="s">
        <v>637</v>
      </c>
      <c r="JI7" s="200"/>
      <c r="JJ7" s="200"/>
      <c r="JK7" s="200"/>
      <c r="JL7" s="237" t="s">
        <v>638</v>
      </c>
      <c r="JM7" s="200"/>
      <c r="JN7" s="200"/>
      <c r="JO7" s="200"/>
      <c r="JP7" s="237" t="s">
        <v>639</v>
      </c>
      <c r="JQ7" s="200"/>
      <c r="JR7" s="200"/>
      <c r="JS7" s="200"/>
      <c r="JT7" s="237" t="s">
        <v>640</v>
      </c>
      <c r="JU7" s="200"/>
      <c r="JV7" s="200"/>
      <c r="JW7" s="200"/>
      <c r="JX7" s="237" t="s">
        <v>641</v>
      </c>
      <c r="JY7" s="200"/>
      <c r="JZ7" s="200"/>
      <c r="KA7" s="200"/>
      <c r="KB7" s="237" t="s">
        <v>642</v>
      </c>
      <c r="KC7" s="200"/>
      <c r="KD7" s="200"/>
      <c r="KE7" s="200"/>
      <c r="KF7" s="237" t="s">
        <v>643</v>
      </c>
      <c r="KG7" s="200"/>
      <c r="KH7" s="200"/>
      <c r="KI7" s="200"/>
      <c r="KJ7" s="237" t="s">
        <v>644</v>
      </c>
      <c r="KK7" s="200"/>
      <c r="KL7" s="200"/>
      <c r="KM7" s="200"/>
      <c r="KN7" s="237" t="s">
        <v>645</v>
      </c>
      <c r="KO7" s="200"/>
      <c r="KP7" s="200"/>
      <c r="KQ7" s="200"/>
      <c r="KR7" s="237" t="s">
        <v>646</v>
      </c>
      <c r="KS7" s="200"/>
      <c r="KT7" s="200"/>
      <c r="KU7" s="200"/>
      <c r="KV7" s="237" t="s">
        <v>647</v>
      </c>
      <c r="KW7" s="200"/>
      <c r="KX7" s="200"/>
      <c r="KY7" s="200"/>
      <c r="KZ7" s="237" t="s">
        <v>648</v>
      </c>
      <c r="LA7" s="200"/>
      <c r="LB7" s="200"/>
      <c r="LC7" s="200"/>
      <c r="LD7" s="237" t="s">
        <v>649</v>
      </c>
      <c r="LE7" s="200"/>
      <c r="LF7" s="200"/>
      <c r="LG7" s="200"/>
      <c r="LH7" s="237" t="s">
        <v>650</v>
      </c>
      <c r="LI7" s="200"/>
      <c r="LJ7" s="200"/>
      <c r="LK7" s="200"/>
      <c r="LL7" s="237" t="s">
        <v>358</v>
      </c>
      <c r="LM7" s="200"/>
      <c r="LN7" s="200"/>
      <c r="LO7" s="200"/>
      <c r="LP7" s="237" t="s">
        <v>651</v>
      </c>
      <c r="LQ7" s="200"/>
      <c r="LR7" s="200"/>
      <c r="LS7" s="200"/>
      <c r="LT7" s="237" t="s">
        <v>652</v>
      </c>
      <c r="LU7" s="200"/>
      <c r="LV7" s="200"/>
      <c r="LW7" s="200"/>
      <c r="LX7" s="237" t="s">
        <v>653</v>
      </c>
      <c r="LY7" s="200"/>
      <c r="LZ7" s="200"/>
      <c r="MA7" s="200"/>
      <c r="MB7" s="237" t="s">
        <v>654</v>
      </c>
      <c r="MC7" s="200"/>
      <c r="MD7" s="200"/>
      <c r="ME7" s="200"/>
      <c r="MF7" s="237" t="s">
        <v>655</v>
      </c>
      <c r="MG7" s="200"/>
      <c r="MH7" s="200"/>
      <c r="MI7" s="200"/>
      <c r="MJ7" s="237" t="s">
        <v>656</v>
      </c>
      <c r="MK7" s="200"/>
      <c r="ML7" s="200"/>
      <c r="MM7" s="200"/>
      <c r="MN7" s="237" t="s">
        <v>657</v>
      </c>
      <c r="MO7" s="200"/>
      <c r="MP7" s="200"/>
      <c r="MQ7" s="200"/>
      <c r="MR7" s="237" t="s">
        <v>658</v>
      </c>
      <c r="MS7" s="200"/>
      <c r="MT7" s="200"/>
      <c r="MU7" s="200"/>
      <c r="MV7" s="237" t="s">
        <v>659</v>
      </c>
      <c r="MW7" s="200"/>
      <c r="MX7" s="200"/>
      <c r="MY7" s="200"/>
      <c r="MZ7" s="237" t="s">
        <v>660</v>
      </c>
      <c r="NA7" s="200"/>
      <c r="NB7" s="200"/>
      <c r="NC7" s="200"/>
      <c r="ND7" s="237" t="s">
        <v>661</v>
      </c>
      <c r="NE7" s="200"/>
      <c r="NF7" s="200"/>
      <c r="NG7" s="200"/>
      <c r="NH7" s="237" t="s">
        <v>662</v>
      </c>
      <c r="NI7" s="200"/>
      <c r="NJ7" s="200"/>
      <c r="NK7" s="200"/>
      <c r="NL7" s="237" t="s">
        <v>663</v>
      </c>
      <c r="NM7" s="200"/>
      <c r="NN7" s="200"/>
      <c r="NO7" s="200"/>
      <c r="NP7" s="237" t="s">
        <v>664</v>
      </c>
      <c r="NQ7" s="200"/>
      <c r="NR7" s="200"/>
      <c r="NS7" s="200"/>
      <c r="NT7" s="237" t="s">
        <v>665</v>
      </c>
      <c r="NU7" s="200"/>
      <c r="NV7" s="200"/>
      <c r="NW7" s="200"/>
      <c r="NX7" s="237" t="s">
        <v>666</v>
      </c>
      <c r="NY7" s="200"/>
      <c r="NZ7" s="200"/>
      <c r="OA7" s="200"/>
      <c r="OB7" s="237" t="s">
        <v>667</v>
      </c>
      <c r="OC7" s="200"/>
      <c r="OD7" s="200"/>
      <c r="OE7" s="200"/>
      <c r="OF7" s="237" t="s">
        <v>668</v>
      </c>
      <c r="OG7" s="200"/>
      <c r="OH7" s="200"/>
      <c r="OI7" s="200"/>
      <c r="OJ7" s="237" t="s">
        <v>669</v>
      </c>
      <c r="OK7" s="200"/>
      <c r="OL7" s="200"/>
      <c r="OM7" s="200"/>
      <c r="ON7" s="237" t="s">
        <v>670</v>
      </c>
      <c r="OO7" s="200"/>
      <c r="OP7" s="200"/>
      <c r="OQ7" s="200"/>
      <c r="OR7" s="237" t="s">
        <v>671</v>
      </c>
      <c r="OS7" s="200"/>
      <c r="OT7" s="200"/>
      <c r="OU7" s="200"/>
      <c r="OV7" s="237" t="s">
        <v>672</v>
      </c>
      <c r="OW7" s="200"/>
      <c r="OX7" s="200"/>
      <c r="OY7" s="200"/>
      <c r="OZ7" s="237" t="s">
        <v>673</v>
      </c>
      <c r="PA7" s="200"/>
      <c r="PB7" s="200"/>
      <c r="PC7" s="200"/>
      <c r="PD7" s="237" t="s">
        <v>674</v>
      </c>
      <c r="PE7" s="200"/>
      <c r="PF7" s="200"/>
      <c r="PG7" s="200"/>
      <c r="PH7" s="237" t="s">
        <v>675</v>
      </c>
      <c r="PI7" s="200"/>
      <c r="PJ7" s="200"/>
      <c r="PK7" s="200"/>
      <c r="PL7" s="237" t="s">
        <v>319</v>
      </c>
      <c r="PM7" s="200"/>
      <c r="PN7" s="200"/>
      <c r="PO7" s="200"/>
      <c r="PP7" s="237" t="s">
        <v>676</v>
      </c>
      <c r="PQ7" s="200"/>
      <c r="PR7" s="200"/>
      <c r="PS7" s="200"/>
      <c r="PT7" s="237" t="s">
        <v>677</v>
      </c>
      <c r="PU7" s="200"/>
      <c r="PV7" s="200"/>
      <c r="PW7" s="200"/>
      <c r="PX7" s="237" t="s">
        <v>678</v>
      </c>
      <c r="PY7" s="200"/>
      <c r="PZ7" s="200"/>
      <c r="QA7" s="200"/>
      <c r="QB7" s="237" t="s">
        <v>679</v>
      </c>
      <c r="QC7" s="200"/>
      <c r="QD7" s="200"/>
      <c r="QE7" s="200"/>
      <c r="QF7" s="237" t="s">
        <v>680</v>
      </c>
      <c r="QG7" s="200"/>
      <c r="QH7" s="200"/>
      <c r="QI7" s="200"/>
      <c r="QJ7" s="237" t="s">
        <v>681</v>
      </c>
      <c r="QK7" s="200"/>
      <c r="QL7" s="200"/>
      <c r="QM7" s="200"/>
      <c r="QN7" s="237" t="s">
        <v>682</v>
      </c>
      <c r="QO7" s="200"/>
      <c r="QP7" s="200"/>
      <c r="QQ7" s="200"/>
      <c r="QR7" s="237" t="s">
        <v>683</v>
      </c>
      <c r="QS7" s="200"/>
      <c r="QT7" s="200"/>
      <c r="QU7" s="200"/>
      <c r="QV7" s="237" t="s">
        <v>684</v>
      </c>
      <c r="QW7" s="200"/>
      <c r="QX7" s="200"/>
      <c r="QY7" s="200"/>
      <c r="QZ7" s="237" t="s">
        <v>685</v>
      </c>
      <c r="RA7" s="200"/>
      <c r="RB7" s="200"/>
      <c r="RC7" s="200"/>
      <c r="RD7" s="237" t="s">
        <v>686</v>
      </c>
      <c r="RE7" s="200"/>
      <c r="RF7" s="200"/>
      <c r="RG7" s="200"/>
      <c r="RH7" s="237" t="s">
        <v>687</v>
      </c>
      <c r="RI7" s="200"/>
      <c r="RJ7" s="200"/>
      <c r="RK7" s="200"/>
      <c r="RL7" s="237" t="s">
        <v>688</v>
      </c>
      <c r="RM7" s="200"/>
      <c r="RN7" s="200"/>
      <c r="RO7" s="200"/>
      <c r="RP7" s="237" t="s">
        <v>689</v>
      </c>
      <c r="RQ7" s="200"/>
      <c r="RR7" s="200"/>
      <c r="RS7" s="200"/>
      <c r="RT7" s="237" t="s">
        <v>690</v>
      </c>
      <c r="RU7" s="200"/>
      <c r="RV7" s="200"/>
      <c r="RW7" s="200"/>
      <c r="RX7" s="237" t="s">
        <v>691</v>
      </c>
      <c r="RY7" s="200"/>
      <c r="RZ7" s="200"/>
      <c r="SA7" s="200"/>
      <c r="SB7" s="237" t="s">
        <v>692</v>
      </c>
      <c r="SC7" s="200"/>
      <c r="SD7" s="200"/>
      <c r="SE7" s="200"/>
      <c r="SF7" s="237" t="s">
        <v>693</v>
      </c>
      <c r="SG7" s="200"/>
      <c r="SH7" s="200"/>
      <c r="SI7" s="200"/>
      <c r="SJ7" s="237" t="s">
        <v>694</v>
      </c>
      <c r="SK7" s="200"/>
      <c r="SL7" s="200"/>
      <c r="SM7" s="200"/>
      <c r="SN7" s="237" t="s">
        <v>695</v>
      </c>
      <c r="SO7" s="200"/>
      <c r="SP7" s="200"/>
      <c r="SQ7" s="200"/>
      <c r="SR7" s="237" t="s">
        <v>696</v>
      </c>
      <c r="SS7" s="200"/>
      <c r="ST7" s="200"/>
      <c r="SU7" s="200"/>
      <c r="SV7" s="237" t="s">
        <v>697</v>
      </c>
      <c r="SW7" s="200"/>
      <c r="SX7" s="200"/>
      <c r="SY7" s="200"/>
      <c r="SZ7" s="237" t="s">
        <v>698</v>
      </c>
      <c r="TA7" s="200"/>
      <c r="TB7" s="200"/>
      <c r="TC7" s="200"/>
      <c r="TD7" s="237" t="s">
        <v>699</v>
      </c>
      <c r="TE7" s="200"/>
      <c r="TF7" s="200"/>
      <c r="TG7" s="200"/>
      <c r="TH7" s="237" t="s">
        <v>700</v>
      </c>
      <c r="TI7" s="200"/>
      <c r="TJ7" s="200"/>
      <c r="TK7" s="200"/>
      <c r="TL7" s="237" t="s">
        <v>701</v>
      </c>
      <c r="TM7" s="200"/>
      <c r="TN7" s="200"/>
      <c r="TO7" s="200"/>
      <c r="TP7" s="237" t="s">
        <v>702</v>
      </c>
      <c r="TQ7" s="200"/>
      <c r="TR7" s="200"/>
      <c r="TS7" s="200"/>
      <c r="TT7" s="237" t="s">
        <v>703</v>
      </c>
      <c r="TU7" s="200"/>
      <c r="TV7" s="200"/>
      <c r="TW7" s="200"/>
      <c r="TX7" s="237" t="s">
        <v>704</v>
      </c>
      <c r="TY7" s="200"/>
      <c r="TZ7" s="200"/>
      <c r="UA7" s="200"/>
      <c r="UB7" s="237" t="s">
        <v>705</v>
      </c>
      <c r="UC7" s="200"/>
      <c r="UD7" s="200"/>
      <c r="UE7" s="200"/>
      <c r="UF7" s="237" t="s">
        <v>706</v>
      </c>
      <c r="UG7" s="200"/>
      <c r="UH7" s="200"/>
      <c r="UI7" s="200"/>
      <c r="UJ7" s="237" t="s">
        <v>707</v>
      </c>
      <c r="UK7" s="200"/>
      <c r="UL7" s="200"/>
      <c r="UM7" s="200"/>
      <c r="UN7" s="237" t="s">
        <v>708</v>
      </c>
      <c r="UO7" s="200"/>
      <c r="UP7" s="200"/>
      <c r="UQ7" s="200"/>
      <c r="UR7" s="237" t="s">
        <v>709</v>
      </c>
      <c r="US7" s="200"/>
      <c r="UT7" s="200"/>
      <c r="UU7" s="200"/>
      <c r="UV7" s="237" t="s">
        <v>710</v>
      </c>
      <c r="UW7" s="200"/>
      <c r="UX7" s="200"/>
      <c r="UY7" s="200"/>
      <c r="UZ7" s="237" t="s">
        <v>711</v>
      </c>
      <c r="VA7" s="200"/>
      <c r="VB7" s="200"/>
      <c r="VC7" s="200"/>
      <c r="VD7" s="237" t="s">
        <v>712</v>
      </c>
      <c r="VE7" s="200"/>
      <c r="VF7" s="200"/>
      <c r="VG7" s="200"/>
      <c r="VH7" s="237" t="s">
        <v>713</v>
      </c>
      <c r="VI7" s="200"/>
      <c r="VJ7" s="200"/>
      <c r="VK7" s="200"/>
      <c r="VL7" s="237" t="s">
        <v>714</v>
      </c>
      <c r="VM7" s="200"/>
      <c r="VN7" s="200"/>
      <c r="VO7" s="200"/>
      <c r="VP7" s="237" t="s">
        <v>715</v>
      </c>
      <c r="VQ7" s="200"/>
      <c r="VR7" s="200"/>
      <c r="VS7" s="200"/>
      <c r="VT7" s="237" t="s">
        <v>716</v>
      </c>
      <c r="VU7" s="200"/>
      <c r="VV7" s="200"/>
      <c r="VW7" s="200"/>
      <c r="VX7" s="237" t="s">
        <v>717</v>
      </c>
      <c r="VY7" s="200"/>
      <c r="VZ7" s="200"/>
      <c r="WA7" s="200"/>
      <c r="WB7" s="237" t="s">
        <v>718</v>
      </c>
      <c r="WC7" s="200"/>
      <c r="WD7" s="200"/>
      <c r="WE7" s="200"/>
      <c r="WF7" s="237" t="s">
        <v>371</v>
      </c>
      <c r="WG7" s="200"/>
      <c r="WH7" s="200"/>
      <c r="WI7" s="200"/>
      <c r="WJ7" s="237" t="s">
        <v>719</v>
      </c>
      <c r="WK7" s="200"/>
      <c r="WL7" s="200"/>
      <c r="WM7" s="200"/>
      <c r="WN7" s="237" t="s">
        <v>720</v>
      </c>
      <c r="WO7" s="200"/>
      <c r="WP7" s="200"/>
      <c r="WQ7" s="200"/>
      <c r="WR7" s="237" t="s">
        <v>721</v>
      </c>
      <c r="WS7" s="200"/>
      <c r="WT7" s="200"/>
      <c r="WU7" s="200"/>
      <c r="WV7" s="237" t="s">
        <v>722</v>
      </c>
      <c r="WW7" s="200"/>
      <c r="WX7" s="200"/>
      <c r="WY7" s="200"/>
      <c r="WZ7" s="237" t="s">
        <v>723</v>
      </c>
      <c r="XA7" s="200"/>
      <c r="XB7" s="200"/>
      <c r="XC7" s="200"/>
      <c r="XD7" s="237" t="s">
        <v>724</v>
      </c>
      <c r="XE7" s="200"/>
      <c r="XF7" s="200"/>
      <c r="XG7" s="200"/>
      <c r="XH7" s="237" t="s">
        <v>725</v>
      </c>
      <c r="XI7" s="200"/>
      <c r="XJ7" s="200"/>
      <c r="XK7" s="200"/>
      <c r="XL7" s="237" t="s">
        <v>726</v>
      </c>
      <c r="XM7" s="200"/>
      <c r="XN7" s="200"/>
      <c r="XO7" s="200"/>
      <c r="XP7" s="237" t="s">
        <v>727</v>
      </c>
      <c r="XQ7" s="200"/>
      <c r="XR7" s="200"/>
      <c r="XS7" s="200"/>
      <c r="XT7" s="237" t="s">
        <v>728</v>
      </c>
      <c r="XU7" s="200"/>
      <c r="XV7" s="200"/>
      <c r="XW7" s="200"/>
      <c r="XX7" s="237" t="s">
        <v>729</v>
      </c>
      <c r="XY7" s="200"/>
      <c r="XZ7" s="200"/>
      <c r="YA7" s="200"/>
      <c r="YB7" s="237" t="s">
        <v>730</v>
      </c>
      <c r="YC7" s="200"/>
      <c r="YD7" s="200"/>
      <c r="YE7" s="200"/>
      <c r="YF7" s="237" t="s">
        <v>731</v>
      </c>
      <c r="YG7" s="200"/>
      <c r="YH7" s="200"/>
      <c r="YI7" s="200"/>
    </row>
    <row r="8" spans="1:659" ht="19.95" customHeight="1" x14ac:dyDescent="0.3">
      <c r="A8" s="1"/>
      <c r="B8" s="200"/>
      <c r="C8" s="200"/>
      <c r="D8" s="9" t="s">
        <v>2707</v>
      </c>
      <c r="E8" s="9" t="s">
        <v>2708</v>
      </c>
      <c r="F8" s="9" t="s">
        <v>2709</v>
      </c>
      <c r="G8" s="9" t="s">
        <v>2710</v>
      </c>
      <c r="H8" s="9" t="s">
        <v>2707</v>
      </c>
      <c r="I8" s="9" t="s">
        <v>2708</v>
      </c>
      <c r="J8" s="9" t="s">
        <v>2709</v>
      </c>
      <c r="K8" s="9" t="s">
        <v>2710</v>
      </c>
      <c r="L8" s="9" t="s">
        <v>2707</v>
      </c>
      <c r="M8" s="9" t="s">
        <v>2708</v>
      </c>
      <c r="N8" s="9" t="s">
        <v>2709</v>
      </c>
      <c r="O8" s="9" t="s">
        <v>2710</v>
      </c>
      <c r="P8" s="9" t="s">
        <v>2707</v>
      </c>
      <c r="Q8" s="9" t="s">
        <v>2708</v>
      </c>
      <c r="R8" s="9" t="s">
        <v>2709</v>
      </c>
      <c r="S8" s="9" t="s">
        <v>2710</v>
      </c>
      <c r="T8" s="9" t="s">
        <v>2707</v>
      </c>
      <c r="U8" s="9" t="s">
        <v>2708</v>
      </c>
      <c r="V8" s="9" t="s">
        <v>2709</v>
      </c>
      <c r="W8" s="9" t="s">
        <v>2710</v>
      </c>
      <c r="X8" s="9" t="s">
        <v>2707</v>
      </c>
      <c r="Y8" s="9" t="s">
        <v>2708</v>
      </c>
      <c r="Z8" s="9" t="s">
        <v>2709</v>
      </c>
      <c r="AA8" s="9" t="s">
        <v>2710</v>
      </c>
      <c r="AB8" s="9" t="s">
        <v>2707</v>
      </c>
      <c r="AC8" s="9" t="s">
        <v>2708</v>
      </c>
      <c r="AD8" s="9" t="s">
        <v>2709</v>
      </c>
      <c r="AE8" s="9" t="s">
        <v>2710</v>
      </c>
      <c r="AF8" s="9" t="s">
        <v>2707</v>
      </c>
      <c r="AG8" s="9" t="s">
        <v>2708</v>
      </c>
      <c r="AH8" s="9" t="s">
        <v>2709</v>
      </c>
      <c r="AI8" s="9" t="s">
        <v>2710</v>
      </c>
      <c r="AJ8" s="9" t="s">
        <v>2707</v>
      </c>
      <c r="AK8" s="9" t="s">
        <v>2708</v>
      </c>
      <c r="AL8" s="9" t="s">
        <v>2709</v>
      </c>
      <c r="AM8" s="9" t="s">
        <v>2710</v>
      </c>
      <c r="AN8" s="9" t="s">
        <v>2707</v>
      </c>
      <c r="AO8" s="9" t="s">
        <v>2708</v>
      </c>
      <c r="AP8" s="9" t="s">
        <v>2709</v>
      </c>
      <c r="AQ8" s="9" t="s">
        <v>2710</v>
      </c>
      <c r="AR8" s="9" t="s">
        <v>2707</v>
      </c>
      <c r="AS8" s="9" t="s">
        <v>2708</v>
      </c>
      <c r="AT8" s="9" t="s">
        <v>2709</v>
      </c>
      <c r="AU8" s="9" t="s">
        <v>2710</v>
      </c>
      <c r="AV8" s="9" t="s">
        <v>2707</v>
      </c>
      <c r="AW8" s="9" t="s">
        <v>2708</v>
      </c>
      <c r="AX8" s="9" t="s">
        <v>2709</v>
      </c>
      <c r="AY8" s="9" t="s">
        <v>2710</v>
      </c>
      <c r="AZ8" s="9" t="s">
        <v>2707</v>
      </c>
      <c r="BA8" s="9" t="s">
        <v>2708</v>
      </c>
      <c r="BB8" s="9" t="s">
        <v>2709</v>
      </c>
      <c r="BC8" s="9" t="s">
        <v>2710</v>
      </c>
      <c r="BD8" s="9" t="s">
        <v>2707</v>
      </c>
      <c r="BE8" s="9" t="s">
        <v>2708</v>
      </c>
      <c r="BF8" s="9" t="s">
        <v>2709</v>
      </c>
      <c r="BG8" s="9" t="s">
        <v>2710</v>
      </c>
      <c r="BH8" s="9" t="s">
        <v>2707</v>
      </c>
      <c r="BI8" s="9" t="s">
        <v>2708</v>
      </c>
      <c r="BJ8" s="9" t="s">
        <v>2709</v>
      </c>
      <c r="BK8" s="9" t="s">
        <v>2710</v>
      </c>
      <c r="BL8" s="9" t="s">
        <v>2707</v>
      </c>
      <c r="BM8" s="9" t="s">
        <v>2708</v>
      </c>
      <c r="BN8" s="9" t="s">
        <v>2709</v>
      </c>
      <c r="BO8" s="9" t="s">
        <v>2710</v>
      </c>
      <c r="BP8" s="9" t="s">
        <v>2707</v>
      </c>
      <c r="BQ8" s="9" t="s">
        <v>2708</v>
      </c>
      <c r="BR8" s="9" t="s">
        <v>2709</v>
      </c>
      <c r="BS8" s="9" t="s">
        <v>2710</v>
      </c>
      <c r="BT8" s="9" t="s">
        <v>2707</v>
      </c>
      <c r="BU8" s="9" t="s">
        <v>2708</v>
      </c>
      <c r="BV8" s="9" t="s">
        <v>2709</v>
      </c>
      <c r="BW8" s="9" t="s">
        <v>2710</v>
      </c>
      <c r="BX8" s="9" t="s">
        <v>2707</v>
      </c>
      <c r="BY8" s="9" t="s">
        <v>2708</v>
      </c>
      <c r="BZ8" s="9" t="s">
        <v>2709</v>
      </c>
      <c r="CA8" s="9" t="s">
        <v>2710</v>
      </c>
      <c r="CB8" s="9" t="s">
        <v>2707</v>
      </c>
      <c r="CC8" s="9" t="s">
        <v>2708</v>
      </c>
      <c r="CD8" s="9" t="s">
        <v>2709</v>
      </c>
      <c r="CE8" s="9" t="s">
        <v>2710</v>
      </c>
      <c r="CF8" s="9" t="s">
        <v>2707</v>
      </c>
      <c r="CG8" s="9" t="s">
        <v>2708</v>
      </c>
      <c r="CH8" s="9" t="s">
        <v>2709</v>
      </c>
      <c r="CI8" s="9" t="s">
        <v>2710</v>
      </c>
      <c r="CJ8" s="9" t="s">
        <v>2707</v>
      </c>
      <c r="CK8" s="9" t="s">
        <v>2708</v>
      </c>
      <c r="CL8" s="9" t="s">
        <v>2709</v>
      </c>
      <c r="CM8" s="9" t="s">
        <v>2710</v>
      </c>
      <c r="CN8" s="9" t="s">
        <v>2707</v>
      </c>
      <c r="CO8" s="9" t="s">
        <v>2708</v>
      </c>
      <c r="CP8" s="9" t="s">
        <v>2709</v>
      </c>
      <c r="CQ8" s="9" t="s">
        <v>2710</v>
      </c>
      <c r="CR8" s="9" t="s">
        <v>2707</v>
      </c>
      <c r="CS8" s="9" t="s">
        <v>2708</v>
      </c>
      <c r="CT8" s="9" t="s">
        <v>2709</v>
      </c>
      <c r="CU8" s="9" t="s">
        <v>2710</v>
      </c>
      <c r="CV8" s="9" t="s">
        <v>2707</v>
      </c>
      <c r="CW8" s="9" t="s">
        <v>2708</v>
      </c>
      <c r="CX8" s="9" t="s">
        <v>2709</v>
      </c>
      <c r="CY8" s="9" t="s">
        <v>2710</v>
      </c>
      <c r="CZ8" s="9" t="s">
        <v>2707</v>
      </c>
      <c r="DA8" s="9" t="s">
        <v>2708</v>
      </c>
      <c r="DB8" s="9" t="s">
        <v>2709</v>
      </c>
      <c r="DC8" s="9" t="s">
        <v>2710</v>
      </c>
      <c r="DD8" s="9" t="s">
        <v>2707</v>
      </c>
      <c r="DE8" s="9" t="s">
        <v>2708</v>
      </c>
      <c r="DF8" s="9" t="s">
        <v>2709</v>
      </c>
      <c r="DG8" s="9" t="s">
        <v>2710</v>
      </c>
      <c r="DH8" s="9" t="s">
        <v>2707</v>
      </c>
      <c r="DI8" s="9" t="s">
        <v>2708</v>
      </c>
      <c r="DJ8" s="9" t="s">
        <v>2709</v>
      </c>
      <c r="DK8" s="9" t="s">
        <v>2710</v>
      </c>
      <c r="DL8" s="9" t="s">
        <v>2707</v>
      </c>
      <c r="DM8" s="9" t="s">
        <v>2708</v>
      </c>
      <c r="DN8" s="9" t="s">
        <v>2709</v>
      </c>
      <c r="DO8" s="9" t="s">
        <v>2710</v>
      </c>
      <c r="DP8" s="9" t="s">
        <v>2707</v>
      </c>
      <c r="DQ8" s="9" t="s">
        <v>2708</v>
      </c>
      <c r="DR8" s="9" t="s">
        <v>2709</v>
      </c>
      <c r="DS8" s="9" t="s">
        <v>2710</v>
      </c>
      <c r="DT8" s="9" t="s">
        <v>2707</v>
      </c>
      <c r="DU8" s="9" t="s">
        <v>2708</v>
      </c>
      <c r="DV8" s="9" t="s">
        <v>2709</v>
      </c>
      <c r="DW8" s="9" t="s">
        <v>2710</v>
      </c>
      <c r="DX8" s="9" t="s">
        <v>2707</v>
      </c>
      <c r="DY8" s="9" t="s">
        <v>2708</v>
      </c>
      <c r="DZ8" s="9" t="s">
        <v>2709</v>
      </c>
      <c r="EA8" s="9" t="s">
        <v>2710</v>
      </c>
      <c r="EB8" s="9" t="s">
        <v>2707</v>
      </c>
      <c r="EC8" s="9" t="s">
        <v>2708</v>
      </c>
      <c r="ED8" s="9" t="s">
        <v>2709</v>
      </c>
      <c r="EE8" s="9" t="s">
        <v>2710</v>
      </c>
      <c r="EF8" s="9" t="s">
        <v>2707</v>
      </c>
      <c r="EG8" s="9" t="s">
        <v>2708</v>
      </c>
      <c r="EH8" s="9" t="s">
        <v>2709</v>
      </c>
      <c r="EI8" s="9" t="s">
        <v>2710</v>
      </c>
      <c r="EJ8" s="9" t="s">
        <v>2707</v>
      </c>
      <c r="EK8" s="9" t="s">
        <v>2708</v>
      </c>
      <c r="EL8" s="9" t="s">
        <v>2709</v>
      </c>
      <c r="EM8" s="9" t="s">
        <v>2710</v>
      </c>
      <c r="EN8" s="9" t="s">
        <v>2707</v>
      </c>
      <c r="EO8" s="9" t="s">
        <v>2708</v>
      </c>
      <c r="EP8" s="9" t="s">
        <v>2709</v>
      </c>
      <c r="EQ8" s="9" t="s">
        <v>2710</v>
      </c>
      <c r="ER8" s="9" t="s">
        <v>2707</v>
      </c>
      <c r="ES8" s="9" t="s">
        <v>2708</v>
      </c>
      <c r="ET8" s="9" t="s">
        <v>2709</v>
      </c>
      <c r="EU8" s="9" t="s">
        <v>2710</v>
      </c>
      <c r="EV8" s="9" t="s">
        <v>2707</v>
      </c>
      <c r="EW8" s="9" t="s">
        <v>2708</v>
      </c>
      <c r="EX8" s="9" t="s">
        <v>2709</v>
      </c>
      <c r="EY8" s="9" t="s">
        <v>2710</v>
      </c>
      <c r="EZ8" s="9" t="s">
        <v>2707</v>
      </c>
      <c r="FA8" s="9" t="s">
        <v>2708</v>
      </c>
      <c r="FB8" s="9" t="s">
        <v>2709</v>
      </c>
      <c r="FC8" s="9" t="s">
        <v>2710</v>
      </c>
      <c r="FD8" s="9" t="s">
        <v>2707</v>
      </c>
      <c r="FE8" s="9" t="s">
        <v>2708</v>
      </c>
      <c r="FF8" s="9" t="s">
        <v>2709</v>
      </c>
      <c r="FG8" s="9" t="s">
        <v>2710</v>
      </c>
      <c r="FH8" s="9" t="s">
        <v>2707</v>
      </c>
      <c r="FI8" s="9" t="s">
        <v>2708</v>
      </c>
      <c r="FJ8" s="9" t="s">
        <v>2709</v>
      </c>
      <c r="FK8" s="9" t="s">
        <v>2710</v>
      </c>
      <c r="FL8" s="9" t="s">
        <v>2707</v>
      </c>
      <c r="FM8" s="9" t="s">
        <v>2708</v>
      </c>
      <c r="FN8" s="9" t="s">
        <v>2709</v>
      </c>
      <c r="FO8" s="9" t="s">
        <v>2710</v>
      </c>
      <c r="FP8" s="9" t="s">
        <v>2707</v>
      </c>
      <c r="FQ8" s="9" t="s">
        <v>2708</v>
      </c>
      <c r="FR8" s="9" t="s">
        <v>2709</v>
      </c>
      <c r="FS8" s="9" t="s">
        <v>2710</v>
      </c>
      <c r="FT8" s="9" t="s">
        <v>2707</v>
      </c>
      <c r="FU8" s="9" t="s">
        <v>2708</v>
      </c>
      <c r="FV8" s="9" t="s">
        <v>2709</v>
      </c>
      <c r="FW8" s="9" t="s">
        <v>2710</v>
      </c>
      <c r="FX8" s="9" t="s">
        <v>2707</v>
      </c>
      <c r="FY8" s="9" t="s">
        <v>2708</v>
      </c>
      <c r="FZ8" s="9" t="s">
        <v>2709</v>
      </c>
      <c r="GA8" s="9" t="s">
        <v>2710</v>
      </c>
      <c r="GB8" s="9" t="s">
        <v>2707</v>
      </c>
      <c r="GC8" s="9" t="s">
        <v>2708</v>
      </c>
      <c r="GD8" s="9" t="s">
        <v>2709</v>
      </c>
      <c r="GE8" s="9" t="s">
        <v>2710</v>
      </c>
      <c r="GF8" s="9" t="s">
        <v>2707</v>
      </c>
      <c r="GG8" s="9" t="s">
        <v>2708</v>
      </c>
      <c r="GH8" s="9" t="s">
        <v>2709</v>
      </c>
      <c r="GI8" s="9" t="s">
        <v>2710</v>
      </c>
      <c r="GJ8" s="9" t="s">
        <v>2707</v>
      </c>
      <c r="GK8" s="9" t="s">
        <v>2708</v>
      </c>
      <c r="GL8" s="9" t="s">
        <v>2709</v>
      </c>
      <c r="GM8" s="9" t="s">
        <v>2710</v>
      </c>
      <c r="GN8" s="9" t="s">
        <v>2707</v>
      </c>
      <c r="GO8" s="9" t="s">
        <v>2708</v>
      </c>
      <c r="GP8" s="9" t="s">
        <v>2709</v>
      </c>
      <c r="GQ8" s="9" t="s">
        <v>2710</v>
      </c>
      <c r="GR8" s="9" t="s">
        <v>2707</v>
      </c>
      <c r="GS8" s="9" t="s">
        <v>2708</v>
      </c>
      <c r="GT8" s="9" t="s">
        <v>2709</v>
      </c>
      <c r="GU8" s="9" t="s">
        <v>2710</v>
      </c>
      <c r="GV8" s="9" t="s">
        <v>2707</v>
      </c>
      <c r="GW8" s="9" t="s">
        <v>2708</v>
      </c>
      <c r="GX8" s="9" t="s">
        <v>2709</v>
      </c>
      <c r="GY8" s="9" t="s">
        <v>2710</v>
      </c>
      <c r="GZ8" s="9" t="s">
        <v>2707</v>
      </c>
      <c r="HA8" s="9" t="s">
        <v>2708</v>
      </c>
      <c r="HB8" s="9" t="s">
        <v>2709</v>
      </c>
      <c r="HC8" s="9" t="s">
        <v>2710</v>
      </c>
      <c r="HD8" s="9" t="s">
        <v>2707</v>
      </c>
      <c r="HE8" s="9" t="s">
        <v>2708</v>
      </c>
      <c r="HF8" s="9" t="s">
        <v>2709</v>
      </c>
      <c r="HG8" s="9" t="s">
        <v>2710</v>
      </c>
      <c r="HH8" s="9" t="s">
        <v>2707</v>
      </c>
      <c r="HI8" s="9" t="s">
        <v>2708</v>
      </c>
      <c r="HJ8" s="9" t="s">
        <v>2709</v>
      </c>
      <c r="HK8" s="9" t="s">
        <v>2710</v>
      </c>
      <c r="HL8" s="9" t="s">
        <v>2707</v>
      </c>
      <c r="HM8" s="9" t="s">
        <v>2708</v>
      </c>
      <c r="HN8" s="9" t="s">
        <v>2709</v>
      </c>
      <c r="HO8" s="9" t="s">
        <v>2710</v>
      </c>
      <c r="HP8" s="9" t="s">
        <v>2707</v>
      </c>
      <c r="HQ8" s="9" t="s">
        <v>2708</v>
      </c>
      <c r="HR8" s="9" t="s">
        <v>2709</v>
      </c>
      <c r="HS8" s="9" t="s">
        <v>2710</v>
      </c>
      <c r="HT8" s="9" t="s">
        <v>2707</v>
      </c>
      <c r="HU8" s="9" t="s">
        <v>2708</v>
      </c>
      <c r="HV8" s="9" t="s">
        <v>2709</v>
      </c>
      <c r="HW8" s="9" t="s">
        <v>2710</v>
      </c>
      <c r="HX8" s="9" t="s">
        <v>2707</v>
      </c>
      <c r="HY8" s="9" t="s">
        <v>2708</v>
      </c>
      <c r="HZ8" s="9" t="s">
        <v>2709</v>
      </c>
      <c r="IA8" s="9" t="s">
        <v>2710</v>
      </c>
      <c r="IB8" s="9" t="s">
        <v>2707</v>
      </c>
      <c r="IC8" s="9" t="s">
        <v>2708</v>
      </c>
      <c r="ID8" s="9" t="s">
        <v>2709</v>
      </c>
      <c r="IE8" s="9" t="s">
        <v>2710</v>
      </c>
      <c r="IF8" s="9" t="s">
        <v>2707</v>
      </c>
      <c r="IG8" s="9" t="s">
        <v>2708</v>
      </c>
      <c r="IH8" s="9" t="s">
        <v>2709</v>
      </c>
      <c r="II8" s="9" t="s">
        <v>2710</v>
      </c>
      <c r="IJ8" s="9" t="s">
        <v>2707</v>
      </c>
      <c r="IK8" s="9" t="s">
        <v>2708</v>
      </c>
      <c r="IL8" s="9" t="s">
        <v>2709</v>
      </c>
      <c r="IM8" s="9" t="s">
        <v>2710</v>
      </c>
      <c r="IN8" s="9" t="s">
        <v>2707</v>
      </c>
      <c r="IO8" s="9" t="s">
        <v>2708</v>
      </c>
      <c r="IP8" s="9" t="s">
        <v>2709</v>
      </c>
      <c r="IQ8" s="9" t="s">
        <v>2710</v>
      </c>
      <c r="IR8" s="9" t="s">
        <v>2707</v>
      </c>
      <c r="IS8" s="9" t="s">
        <v>2708</v>
      </c>
      <c r="IT8" s="9" t="s">
        <v>2709</v>
      </c>
      <c r="IU8" s="9" t="s">
        <v>2710</v>
      </c>
      <c r="IV8" s="9" t="s">
        <v>2707</v>
      </c>
      <c r="IW8" s="9" t="s">
        <v>2708</v>
      </c>
      <c r="IX8" s="9" t="s">
        <v>2709</v>
      </c>
      <c r="IY8" s="9" t="s">
        <v>2710</v>
      </c>
      <c r="IZ8" s="9" t="s">
        <v>2707</v>
      </c>
      <c r="JA8" s="9" t="s">
        <v>2708</v>
      </c>
      <c r="JB8" s="9" t="s">
        <v>2709</v>
      </c>
      <c r="JC8" s="9" t="s">
        <v>2710</v>
      </c>
      <c r="JD8" s="9" t="s">
        <v>2707</v>
      </c>
      <c r="JE8" s="9" t="s">
        <v>2708</v>
      </c>
      <c r="JF8" s="9" t="s">
        <v>2709</v>
      </c>
      <c r="JG8" s="9" t="s">
        <v>2710</v>
      </c>
      <c r="JH8" s="9" t="s">
        <v>2707</v>
      </c>
      <c r="JI8" s="9" t="s">
        <v>2708</v>
      </c>
      <c r="JJ8" s="9" t="s">
        <v>2709</v>
      </c>
      <c r="JK8" s="9" t="s">
        <v>2710</v>
      </c>
      <c r="JL8" s="9" t="s">
        <v>2707</v>
      </c>
      <c r="JM8" s="9" t="s">
        <v>2708</v>
      </c>
      <c r="JN8" s="9" t="s">
        <v>2709</v>
      </c>
      <c r="JO8" s="9" t="s">
        <v>2710</v>
      </c>
      <c r="JP8" s="9" t="s">
        <v>2707</v>
      </c>
      <c r="JQ8" s="9" t="s">
        <v>2708</v>
      </c>
      <c r="JR8" s="9" t="s">
        <v>2709</v>
      </c>
      <c r="JS8" s="9" t="s">
        <v>2710</v>
      </c>
      <c r="JT8" s="9" t="s">
        <v>2707</v>
      </c>
      <c r="JU8" s="9" t="s">
        <v>2708</v>
      </c>
      <c r="JV8" s="9" t="s">
        <v>2709</v>
      </c>
      <c r="JW8" s="9" t="s">
        <v>2710</v>
      </c>
      <c r="JX8" s="9" t="s">
        <v>2707</v>
      </c>
      <c r="JY8" s="9" t="s">
        <v>2708</v>
      </c>
      <c r="JZ8" s="9" t="s">
        <v>2709</v>
      </c>
      <c r="KA8" s="9" t="s">
        <v>2710</v>
      </c>
      <c r="KB8" s="9" t="s">
        <v>2707</v>
      </c>
      <c r="KC8" s="9" t="s">
        <v>2708</v>
      </c>
      <c r="KD8" s="9" t="s">
        <v>2709</v>
      </c>
      <c r="KE8" s="9" t="s">
        <v>2710</v>
      </c>
      <c r="KF8" s="9" t="s">
        <v>2707</v>
      </c>
      <c r="KG8" s="9" t="s">
        <v>2708</v>
      </c>
      <c r="KH8" s="9" t="s">
        <v>2709</v>
      </c>
      <c r="KI8" s="9" t="s">
        <v>2710</v>
      </c>
      <c r="KJ8" s="9" t="s">
        <v>2707</v>
      </c>
      <c r="KK8" s="9" t="s">
        <v>2708</v>
      </c>
      <c r="KL8" s="9" t="s">
        <v>2709</v>
      </c>
      <c r="KM8" s="9" t="s">
        <v>2710</v>
      </c>
      <c r="KN8" s="9" t="s">
        <v>2707</v>
      </c>
      <c r="KO8" s="9" t="s">
        <v>2708</v>
      </c>
      <c r="KP8" s="9" t="s">
        <v>2709</v>
      </c>
      <c r="KQ8" s="9" t="s">
        <v>2710</v>
      </c>
      <c r="KR8" s="9" t="s">
        <v>2707</v>
      </c>
      <c r="KS8" s="9" t="s">
        <v>2708</v>
      </c>
      <c r="KT8" s="9" t="s">
        <v>2709</v>
      </c>
      <c r="KU8" s="9" t="s">
        <v>2710</v>
      </c>
      <c r="KV8" s="9" t="s">
        <v>2707</v>
      </c>
      <c r="KW8" s="9" t="s">
        <v>2708</v>
      </c>
      <c r="KX8" s="9" t="s">
        <v>2709</v>
      </c>
      <c r="KY8" s="9" t="s">
        <v>2710</v>
      </c>
      <c r="KZ8" s="9" t="s">
        <v>2707</v>
      </c>
      <c r="LA8" s="9" t="s">
        <v>2708</v>
      </c>
      <c r="LB8" s="9" t="s">
        <v>2709</v>
      </c>
      <c r="LC8" s="9" t="s">
        <v>2710</v>
      </c>
      <c r="LD8" s="9" t="s">
        <v>2707</v>
      </c>
      <c r="LE8" s="9" t="s">
        <v>2708</v>
      </c>
      <c r="LF8" s="9" t="s">
        <v>2709</v>
      </c>
      <c r="LG8" s="9" t="s">
        <v>2710</v>
      </c>
      <c r="LH8" s="9" t="s">
        <v>2707</v>
      </c>
      <c r="LI8" s="9" t="s">
        <v>2708</v>
      </c>
      <c r="LJ8" s="9" t="s">
        <v>2709</v>
      </c>
      <c r="LK8" s="9" t="s">
        <v>2710</v>
      </c>
      <c r="LL8" s="9" t="s">
        <v>2707</v>
      </c>
      <c r="LM8" s="9" t="s">
        <v>2708</v>
      </c>
      <c r="LN8" s="9" t="s">
        <v>2709</v>
      </c>
      <c r="LO8" s="9" t="s">
        <v>2710</v>
      </c>
      <c r="LP8" s="9" t="s">
        <v>2707</v>
      </c>
      <c r="LQ8" s="9" t="s">
        <v>2708</v>
      </c>
      <c r="LR8" s="9" t="s">
        <v>2709</v>
      </c>
      <c r="LS8" s="9" t="s">
        <v>2710</v>
      </c>
      <c r="LT8" s="9" t="s">
        <v>2707</v>
      </c>
      <c r="LU8" s="9" t="s">
        <v>2708</v>
      </c>
      <c r="LV8" s="9" t="s">
        <v>2709</v>
      </c>
      <c r="LW8" s="9" t="s">
        <v>2710</v>
      </c>
      <c r="LX8" s="9" t="s">
        <v>2707</v>
      </c>
      <c r="LY8" s="9" t="s">
        <v>2708</v>
      </c>
      <c r="LZ8" s="9" t="s">
        <v>2709</v>
      </c>
      <c r="MA8" s="9" t="s">
        <v>2710</v>
      </c>
      <c r="MB8" s="9" t="s">
        <v>2707</v>
      </c>
      <c r="MC8" s="9" t="s">
        <v>2708</v>
      </c>
      <c r="MD8" s="9" t="s">
        <v>2709</v>
      </c>
      <c r="ME8" s="9" t="s">
        <v>2710</v>
      </c>
      <c r="MF8" s="9" t="s">
        <v>2707</v>
      </c>
      <c r="MG8" s="9" t="s">
        <v>2708</v>
      </c>
      <c r="MH8" s="9" t="s">
        <v>2709</v>
      </c>
      <c r="MI8" s="9" t="s">
        <v>2710</v>
      </c>
      <c r="MJ8" s="9" t="s">
        <v>2707</v>
      </c>
      <c r="MK8" s="9" t="s">
        <v>2708</v>
      </c>
      <c r="ML8" s="9" t="s">
        <v>2709</v>
      </c>
      <c r="MM8" s="9" t="s">
        <v>2710</v>
      </c>
      <c r="MN8" s="9" t="s">
        <v>2707</v>
      </c>
      <c r="MO8" s="9" t="s">
        <v>2708</v>
      </c>
      <c r="MP8" s="9" t="s">
        <v>2709</v>
      </c>
      <c r="MQ8" s="9" t="s">
        <v>2710</v>
      </c>
      <c r="MR8" s="9" t="s">
        <v>2707</v>
      </c>
      <c r="MS8" s="9" t="s">
        <v>2708</v>
      </c>
      <c r="MT8" s="9" t="s">
        <v>2709</v>
      </c>
      <c r="MU8" s="9" t="s">
        <v>2710</v>
      </c>
      <c r="MV8" s="9" t="s">
        <v>2707</v>
      </c>
      <c r="MW8" s="9" t="s">
        <v>2708</v>
      </c>
      <c r="MX8" s="9" t="s">
        <v>2709</v>
      </c>
      <c r="MY8" s="9" t="s">
        <v>2710</v>
      </c>
      <c r="MZ8" s="9" t="s">
        <v>2707</v>
      </c>
      <c r="NA8" s="9" t="s">
        <v>2708</v>
      </c>
      <c r="NB8" s="9" t="s">
        <v>2709</v>
      </c>
      <c r="NC8" s="9" t="s">
        <v>2710</v>
      </c>
      <c r="ND8" s="9" t="s">
        <v>2707</v>
      </c>
      <c r="NE8" s="9" t="s">
        <v>2708</v>
      </c>
      <c r="NF8" s="9" t="s">
        <v>2709</v>
      </c>
      <c r="NG8" s="9" t="s">
        <v>2710</v>
      </c>
      <c r="NH8" s="9" t="s">
        <v>2707</v>
      </c>
      <c r="NI8" s="9" t="s">
        <v>2708</v>
      </c>
      <c r="NJ8" s="9" t="s">
        <v>2709</v>
      </c>
      <c r="NK8" s="9" t="s">
        <v>2710</v>
      </c>
      <c r="NL8" s="9" t="s">
        <v>2707</v>
      </c>
      <c r="NM8" s="9" t="s">
        <v>2708</v>
      </c>
      <c r="NN8" s="9" t="s">
        <v>2709</v>
      </c>
      <c r="NO8" s="9" t="s">
        <v>2710</v>
      </c>
      <c r="NP8" s="9" t="s">
        <v>2707</v>
      </c>
      <c r="NQ8" s="9" t="s">
        <v>2708</v>
      </c>
      <c r="NR8" s="9" t="s">
        <v>2709</v>
      </c>
      <c r="NS8" s="9" t="s">
        <v>2710</v>
      </c>
      <c r="NT8" s="9" t="s">
        <v>2707</v>
      </c>
      <c r="NU8" s="9" t="s">
        <v>2708</v>
      </c>
      <c r="NV8" s="9" t="s">
        <v>2709</v>
      </c>
      <c r="NW8" s="9" t="s">
        <v>2710</v>
      </c>
      <c r="NX8" s="9" t="s">
        <v>2707</v>
      </c>
      <c r="NY8" s="9" t="s">
        <v>2708</v>
      </c>
      <c r="NZ8" s="9" t="s">
        <v>2709</v>
      </c>
      <c r="OA8" s="9" t="s">
        <v>2710</v>
      </c>
      <c r="OB8" s="9" t="s">
        <v>2707</v>
      </c>
      <c r="OC8" s="9" t="s">
        <v>2708</v>
      </c>
      <c r="OD8" s="9" t="s">
        <v>2709</v>
      </c>
      <c r="OE8" s="9" t="s">
        <v>2710</v>
      </c>
      <c r="OF8" s="9" t="s">
        <v>2707</v>
      </c>
      <c r="OG8" s="9" t="s">
        <v>2708</v>
      </c>
      <c r="OH8" s="9" t="s">
        <v>2709</v>
      </c>
      <c r="OI8" s="9" t="s">
        <v>2710</v>
      </c>
      <c r="OJ8" s="9" t="s">
        <v>2707</v>
      </c>
      <c r="OK8" s="9" t="s">
        <v>2708</v>
      </c>
      <c r="OL8" s="9" t="s">
        <v>2709</v>
      </c>
      <c r="OM8" s="9" t="s">
        <v>2710</v>
      </c>
      <c r="ON8" s="9" t="s">
        <v>2707</v>
      </c>
      <c r="OO8" s="9" t="s">
        <v>2708</v>
      </c>
      <c r="OP8" s="9" t="s">
        <v>2709</v>
      </c>
      <c r="OQ8" s="9" t="s">
        <v>2710</v>
      </c>
      <c r="OR8" s="9" t="s">
        <v>2707</v>
      </c>
      <c r="OS8" s="9" t="s">
        <v>2708</v>
      </c>
      <c r="OT8" s="9" t="s">
        <v>2709</v>
      </c>
      <c r="OU8" s="9" t="s">
        <v>2710</v>
      </c>
      <c r="OV8" s="9" t="s">
        <v>2707</v>
      </c>
      <c r="OW8" s="9" t="s">
        <v>2708</v>
      </c>
      <c r="OX8" s="9" t="s">
        <v>2709</v>
      </c>
      <c r="OY8" s="9" t="s">
        <v>2710</v>
      </c>
      <c r="OZ8" s="9" t="s">
        <v>2707</v>
      </c>
      <c r="PA8" s="9" t="s">
        <v>2708</v>
      </c>
      <c r="PB8" s="9" t="s">
        <v>2709</v>
      </c>
      <c r="PC8" s="9" t="s">
        <v>2710</v>
      </c>
      <c r="PD8" s="9" t="s">
        <v>2707</v>
      </c>
      <c r="PE8" s="9" t="s">
        <v>2708</v>
      </c>
      <c r="PF8" s="9" t="s">
        <v>2709</v>
      </c>
      <c r="PG8" s="9" t="s">
        <v>2710</v>
      </c>
      <c r="PH8" s="9" t="s">
        <v>2707</v>
      </c>
      <c r="PI8" s="9" t="s">
        <v>2708</v>
      </c>
      <c r="PJ8" s="9" t="s">
        <v>2709</v>
      </c>
      <c r="PK8" s="9" t="s">
        <v>2710</v>
      </c>
      <c r="PL8" s="9" t="s">
        <v>2707</v>
      </c>
      <c r="PM8" s="9" t="s">
        <v>2708</v>
      </c>
      <c r="PN8" s="9" t="s">
        <v>2709</v>
      </c>
      <c r="PO8" s="9" t="s">
        <v>2710</v>
      </c>
      <c r="PP8" s="9" t="s">
        <v>2707</v>
      </c>
      <c r="PQ8" s="9" t="s">
        <v>2708</v>
      </c>
      <c r="PR8" s="9" t="s">
        <v>2709</v>
      </c>
      <c r="PS8" s="9" t="s">
        <v>2710</v>
      </c>
      <c r="PT8" s="9" t="s">
        <v>2707</v>
      </c>
      <c r="PU8" s="9" t="s">
        <v>2708</v>
      </c>
      <c r="PV8" s="9" t="s">
        <v>2709</v>
      </c>
      <c r="PW8" s="9" t="s">
        <v>2710</v>
      </c>
      <c r="PX8" s="9" t="s">
        <v>2707</v>
      </c>
      <c r="PY8" s="9" t="s">
        <v>2708</v>
      </c>
      <c r="PZ8" s="9" t="s">
        <v>2709</v>
      </c>
      <c r="QA8" s="9" t="s">
        <v>2710</v>
      </c>
      <c r="QB8" s="9" t="s">
        <v>2707</v>
      </c>
      <c r="QC8" s="9" t="s">
        <v>2708</v>
      </c>
      <c r="QD8" s="9" t="s">
        <v>2709</v>
      </c>
      <c r="QE8" s="9" t="s">
        <v>2710</v>
      </c>
      <c r="QF8" s="9" t="s">
        <v>2707</v>
      </c>
      <c r="QG8" s="9" t="s">
        <v>2708</v>
      </c>
      <c r="QH8" s="9" t="s">
        <v>2709</v>
      </c>
      <c r="QI8" s="9" t="s">
        <v>2710</v>
      </c>
      <c r="QJ8" s="9" t="s">
        <v>2707</v>
      </c>
      <c r="QK8" s="9" t="s">
        <v>2708</v>
      </c>
      <c r="QL8" s="9" t="s">
        <v>2709</v>
      </c>
      <c r="QM8" s="9" t="s">
        <v>2710</v>
      </c>
      <c r="QN8" s="9" t="s">
        <v>2707</v>
      </c>
      <c r="QO8" s="9" t="s">
        <v>2708</v>
      </c>
      <c r="QP8" s="9" t="s">
        <v>2709</v>
      </c>
      <c r="QQ8" s="9" t="s">
        <v>2710</v>
      </c>
      <c r="QR8" s="9" t="s">
        <v>2707</v>
      </c>
      <c r="QS8" s="9" t="s">
        <v>2708</v>
      </c>
      <c r="QT8" s="9" t="s">
        <v>2709</v>
      </c>
      <c r="QU8" s="9" t="s">
        <v>2710</v>
      </c>
      <c r="QV8" s="9" t="s">
        <v>2707</v>
      </c>
      <c r="QW8" s="9" t="s">
        <v>2708</v>
      </c>
      <c r="QX8" s="9" t="s">
        <v>2709</v>
      </c>
      <c r="QY8" s="9" t="s">
        <v>2710</v>
      </c>
      <c r="QZ8" s="9" t="s">
        <v>2707</v>
      </c>
      <c r="RA8" s="9" t="s">
        <v>2708</v>
      </c>
      <c r="RB8" s="9" t="s">
        <v>2709</v>
      </c>
      <c r="RC8" s="9" t="s">
        <v>2710</v>
      </c>
      <c r="RD8" s="9" t="s">
        <v>2707</v>
      </c>
      <c r="RE8" s="9" t="s">
        <v>2708</v>
      </c>
      <c r="RF8" s="9" t="s">
        <v>2709</v>
      </c>
      <c r="RG8" s="9" t="s">
        <v>2710</v>
      </c>
      <c r="RH8" s="9" t="s">
        <v>2707</v>
      </c>
      <c r="RI8" s="9" t="s">
        <v>2708</v>
      </c>
      <c r="RJ8" s="9" t="s">
        <v>2709</v>
      </c>
      <c r="RK8" s="9" t="s">
        <v>2710</v>
      </c>
      <c r="RL8" s="9" t="s">
        <v>2707</v>
      </c>
      <c r="RM8" s="9" t="s">
        <v>2708</v>
      </c>
      <c r="RN8" s="9" t="s">
        <v>2709</v>
      </c>
      <c r="RO8" s="9" t="s">
        <v>2710</v>
      </c>
      <c r="RP8" s="9" t="s">
        <v>2707</v>
      </c>
      <c r="RQ8" s="9" t="s">
        <v>2708</v>
      </c>
      <c r="RR8" s="9" t="s">
        <v>2709</v>
      </c>
      <c r="RS8" s="9" t="s">
        <v>2710</v>
      </c>
      <c r="RT8" s="9" t="s">
        <v>2707</v>
      </c>
      <c r="RU8" s="9" t="s">
        <v>2708</v>
      </c>
      <c r="RV8" s="9" t="s">
        <v>2709</v>
      </c>
      <c r="RW8" s="9" t="s">
        <v>2710</v>
      </c>
      <c r="RX8" s="9" t="s">
        <v>2707</v>
      </c>
      <c r="RY8" s="9" t="s">
        <v>2708</v>
      </c>
      <c r="RZ8" s="9" t="s">
        <v>2709</v>
      </c>
      <c r="SA8" s="9" t="s">
        <v>2710</v>
      </c>
      <c r="SB8" s="9" t="s">
        <v>2707</v>
      </c>
      <c r="SC8" s="9" t="s">
        <v>2708</v>
      </c>
      <c r="SD8" s="9" t="s">
        <v>2709</v>
      </c>
      <c r="SE8" s="9" t="s">
        <v>2710</v>
      </c>
      <c r="SF8" s="9" t="s">
        <v>2707</v>
      </c>
      <c r="SG8" s="9" t="s">
        <v>2708</v>
      </c>
      <c r="SH8" s="9" t="s">
        <v>2709</v>
      </c>
      <c r="SI8" s="9" t="s">
        <v>2710</v>
      </c>
      <c r="SJ8" s="9" t="s">
        <v>2707</v>
      </c>
      <c r="SK8" s="9" t="s">
        <v>2708</v>
      </c>
      <c r="SL8" s="9" t="s">
        <v>2709</v>
      </c>
      <c r="SM8" s="9" t="s">
        <v>2710</v>
      </c>
      <c r="SN8" s="9" t="s">
        <v>2707</v>
      </c>
      <c r="SO8" s="9" t="s">
        <v>2708</v>
      </c>
      <c r="SP8" s="9" t="s">
        <v>2709</v>
      </c>
      <c r="SQ8" s="9" t="s">
        <v>2710</v>
      </c>
      <c r="SR8" s="9" t="s">
        <v>2707</v>
      </c>
      <c r="SS8" s="9" t="s">
        <v>2708</v>
      </c>
      <c r="ST8" s="9" t="s">
        <v>2709</v>
      </c>
      <c r="SU8" s="9" t="s">
        <v>2710</v>
      </c>
      <c r="SV8" s="9" t="s">
        <v>2707</v>
      </c>
      <c r="SW8" s="9" t="s">
        <v>2708</v>
      </c>
      <c r="SX8" s="9" t="s">
        <v>2709</v>
      </c>
      <c r="SY8" s="9" t="s">
        <v>2710</v>
      </c>
      <c r="SZ8" s="9" t="s">
        <v>2707</v>
      </c>
      <c r="TA8" s="9" t="s">
        <v>2708</v>
      </c>
      <c r="TB8" s="9" t="s">
        <v>2709</v>
      </c>
      <c r="TC8" s="9" t="s">
        <v>2710</v>
      </c>
      <c r="TD8" s="9" t="s">
        <v>2707</v>
      </c>
      <c r="TE8" s="9" t="s">
        <v>2708</v>
      </c>
      <c r="TF8" s="9" t="s">
        <v>2709</v>
      </c>
      <c r="TG8" s="9" t="s">
        <v>2710</v>
      </c>
      <c r="TH8" s="9" t="s">
        <v>2707</v>
      </c>
      <c r="TI8" s="9" t="s">
        <v>2708</v>
      </c>
      <c r="TJ8" s="9" t="s">
        <v>2709</v>
      </c>
      <c r="TK8" s="9" t="s">
        <v>2710</v>
      </c>
      <c r="TL8" s="9" t="s">
        <v>2707</v>
      </c>
      <c r="TM8" s="9" t="s">
        <v>2708</v>
      </c>
      <c r="TN8" s="9" t="s">
        <v>2709</v>
      </c>
      <c r="TO8" s="9" t="s">
        <v>2710</v>
      </c>
      <c r="TP8" s="9" t="s">
        <v>2707</v>
      </c>
      <c r="TQ8" s="9" t="s">
        <v>2708</v>
      </c>
      <c r="TR8" s="9" t="s">
        <v>2709</v>
      </c>
      <c r="TS8" s="9" t="s">
        <v>2710</v>
      </c>
      <c r="TT8" s="9" t="s">
        <v>2707</v>
      </c>
      <c r="TU8" s="9" t="s">
        <v>2708</v>
      </c>
      <c r="TV8" s="9" t="s">
        <v>2709</v>
      </c>
      <c r="TW8" s="9" t="s">
        <v>2710</v>
      </c>
      <c r="TX8" s="9" t="s">
        <v>2707</v>
      </c>
      <c r="TY8" s="9" t="s">
        <v>2708</v>
      </c>
      <c r="TZ8" s="9" t="s">
        <v>2709</v>
      </c>
      <c r="UA8" s="9" t="s">
        <v>2710</v>
      </c>
      <c r="UB8" s="9" t="s">
        <v>2707</v>
      </c>
      <c r="UC8" s="9" t="s">
        <v>2708</v>
      </c>
      <c r="UD8" s="9" t="s">
        <v>2709</v>
      </c>
      <c r="UE8" s="9" t="s">
        <v>2710</v>
      </c>
      <c r="UF8" s="9" t="s">
        <v>2707</v>
      </c>
      <c r="UG8" s="9" t="s">
        <v>2708</v>
      </c>
      <c r="UH8" s="9" t="s">
        <v>2709</v>
      </c>
      <c r="UI8" s="9" t="s">
        <v>2710</v>
      </c>
      <c r="UJ8" s="9" t="s">
        <v>2707</v>
      </c>
      <c r="UK8" s="9" t="s">
        <v>2708</v>
      </c>
      <c r="UL8" s="9" t="s">
        <v>2709</v>
      </c>
      <c r="UM8" s="9" t="s">
        <v>2710</v>
      </c>
      <c r="UN8" s="9" t="s">
        <v>2707</v>
      </c>
      <c r="UO8" s="9" t="s">
        <v>2708</v>
      </c>
      <c r="UP8" s="9" t="s">
        <v>2709</v>
      </c>
      <c r="UQ8" s="9" t="s">
        <v>2710</v>
      </c>
      <c r="UR8" s="9" t="s">
        <v>2707</v>
      </c>
      <c r="US8" s="9" t="s">
        <v>2708</v>
      </c>
      <c r="UT8" s="9" t="s">
        <v>2709</v>
      </c>
      <c r="UU8" s="9" t="s">
        <v>2710</v>
      </c>
      <c r="UV8" s="9" t="s">
        <v>2707</v>
      </c>
      <c r="UW8" s="9" t="s">
        <v>2708</v>
      </c>
      <c r="UX8" s="9" t="s">
        <v>2709</v>
      </c>
      <c r="UY8" s="9" t="s">
        <v>2710</v>
      </c>
      <c r="UZ8" s="9" t="s">
        <v>2707</v>
      </c>
      <c r="VA8" s="9" t="s">
        <v>2708</v>
      </c>
      <c r="VB8" s="9" t="s">
        <v>2709</v>
      </c>
      <c r="VC8" s="9" t="s">
        <v>2710</v>
      </c>
      <c r="VD8" s="9" t="s">
        <v>2707</v>
      </c>
      <c r="VE8" s="9" t="s">
        <v>2708</v>
      </c>
      <c r="VF8" s="9" t="s">
        <v>2709</v>
      </c>
      <c r="VG8" s="9" t="s">
        <v>2710</v>
      </c>
      <c r="VH8" s="9" t="s">
        <v>2707</v>
      </c>
      <c r="VI8" s="9" t="s">
        <v>2708</v>
      </c>
      <c r="VJ8" s="9" t="s">
        <v>2709</v>
      </c>
      <c r="VK8" s="9" t="s">
        <v>2710</v>
      </c>
      <c r="VL8" s="9" t="s">
        <v>2707</v>
      </c>
      <c r="VM8" s="9" t="s">
        <v>2708</v>
      </c>
      <c r="VN8" s="9" t="s">
        <v>2709</v>
      </c>
      <c r="VO8" s="9" t="s">
        <v>2710</v>
      </c>
      <c r="VP8" s="9" t="s">
        <v>2707</v>
      </c>
      <c r="VQ8" s="9" t="s">
        <v>2708</v>
      </c>
      <c r="VR8" s="9" t="s">
        <v>2709</v>
      </c>
      <c r="VS8" s="9" t="s">
        <v>2710</v>
      </c>
      <c r="VT8" s="9" t="s">
        <v>2707</v>
      </c>
      <c r="VU8" s="9" t="s">
        <v>2708</v>
      </c>
      <c r="VV8" s="9" t="s">
        <v>2709</v>
      </c>
      <c r="VW8" s="9" t="s">
        <v>2710</v>
      </c>
      <c r="VX8" s="9" t="s">
        <v>2707</v>
      </c>
      <c r="VY8" s="9" t="s">
        <v>2708</v>
      </c>
      <c r="VZ8" s="9" t="s">
        <v>2709</v>
      </c>
      <c r="WA8" s="9" t="s">
        <v>2710</v>
      </c>
      <c r="WB8" s="9" t="s">
        <v>2707</v>
      </c>
      <c r="WC8" s="9" t="s">
        <v>2708</v>
      </c>
      <c r="WD8" s="9" t="s">
        <v>2709</v>
      </c>
      <c r="WE8" s="9" t="s">
        <v>2710</v>
      </c>
      <c r="WF8" s="9" t="s">
        <v>2707</v>
      </c>
      <c r="WG8" s="9" t="s">
        <v>2708</v>
      </c>
      <c r="WH8" s="9" t="s">
        <v>2709</v>
      </c>
      <c r="WI8" s="9" t="s">
        <v>2710</v>
      </c>
      <c r="WJ8" s="9" t="s">
        <v>2707</v>
      </c>
      <c r="WK8" s="9" t="s">
        <v>2708</v>
      </c>
      <c r="WL8" s="9" t="s">
        <v>2709</v>
      </c>
      <c r="WM8" s="9" t="s">
        <v>2710</v>
      </c>
      <c r="WN8" s="9" t="s">
        <v>2707</v>
      </c>
      <c r="WO8" s="9" t="s">
        <v>2708</v>
      </c>
      <c r="WP8" s="9" t="s">
        <v>2709</v>
      </c>
      <c r="WQ8" s="9" t="s">
        <v>2710</v>
      </c>
      <c r="WR8" s="9" t="s">
        <v>2707</v>
      </c>
      <c r="WS8" s="9" t="s">
        <v>2708</v>
      </c>
      <c r="WT8" s="9" t="s">
        <v>2709</v>
      </c>
      <c r="WU8" s="9" t="s">
        <v>2710</v>
      </c>
      <c r="WV8" s="9" t="s">
        <v>2707</v>
      </c>
      <c r="WW8" s="9" t="s">
        <v>2708</v>
      </c>
      <c r="WX8" s="9" t="s">
        <v>2709</v>
      </c>
      <c r="WY8" s="9" t="s">
        <v>2710</v>
      </c>
      <c r="WZ8" s="9" t="s">
        <v>2707</v>
      </c>
      <c r="XA8" s="9" t="s">
        <v>2708</v>
      </c>
      <c r="XB8" s="9" t="s">
        <v>2709</v>
      </c>
      <c r="XC8" s="9" t="s">
        <v>2710</v>
      </c>
      <c r="XD8" s="9" t="s">
        <v>2707</v>
      </c>
      <c r="XE8" s="9" t="s">
        <v>2708</v>
      </c>
      <c r="XF8" s="9" t="s">
        <v>2709</v>
      </c>
      <c r="XG8" s="9" t="s">
        <v>2710</v>
      </c>
      <c r="XH8" s="9" t="s">
        <v>2707</v>
      </c>
      <c r="XI8" s="9" t="s">
        <v>2708</v>
      </c>
      <c r="XJ8" s="9" t="s">
        <v>2709</v>
      </c>
      <c r="XK8" s="9" t="s">
        <v>2710</v>
      </c>
      <c r="XL8" s="9" t="s">
        <v>2707</v>
      </c>
      <c r="XM8" s="9" t="s">
        <v>2708</v>
      </c>
      <c r="XN8" s="9" t="s">
        <v>2709</v>
      </c>
      <c r="XO8" s="9" t="s">
        <v>2710</v>
      </c>
      <c r="XP8" s="9" t="s">
        <v>2707</v>
      </c>
      <c r="XQ8" s="9" t="s">
        <v>2708</v>
      </c>
      <c r="XR8" s="9" t="s">
        <v>2709</v>
      </c>
      <c r="XS8" s="9" t="s">
        <v>2710</v>
      </c>
      <c r="XT8" s="9" t="s">
        <v>2707</v>
      </c>
      <c r="XU8" s="9" t="s">
        <v>2708</v>
      </c>
      <c r="XV8" s="9" t="s">
        <v>2709</v>
      </c>
      <c r="XW8" s="9" t="s">
        <v>2710</v>
      </c>
      <c r="XX8" s="9" t="s">
        <v>2707</v>
      </c>
      <c r="XY8" s="9" t="s">
        <v>2708</v>
      </c>
      <c r="XZ8" s="9" t="s">
        <v>2709</v>
      </c>
      <c r="YA8" s="9" t="s">
        <v>2710</v>
      </c>
      <c r="YB8" s="9" t="s">
        <v>2707</v>
      </c>
      <c r="YC8" s="9" t="s">
        <v>2708</v>
      </c>
      <c r="YD8" s="9" t="s">
        <v>2709</v>
      </c>
      <c r="YE8" s="9" t="s">
        <v>2710</v>
      </c>
      <c r="YF8" s="9" t="s">
        <v>2707</v>
      </c>
      <c r="YG8" s="9" t="s">
        <v>2708</v>
      </c>
      <c r="YH8" s="9" t="s">
        <v>2709</v>
      </c>
      <c r="YI8" s="9" t="s">
        <v>2710</v>
      </c>
    </row>
    <row r="9" spans="1:659" ht="24" customHeight="1" x14ac:dyDescent="0.3">
      <c r="A9" s="1"/>
      <c r="B9" s="13" t="s">
        <v>71</v>
      </c>
      <c r="C9" s="13" t="s">
        <v>741</v>
      </c>
      <c r="D9" s="14">
        <v>202.3</v>
      </c>
      <c r="E9" s="14">
        <v>203.20388</v>
      </c>
      <c r="F9" s="14">
        <v>202.65664000000001</v>
      </c>
      <c r="G9" s="14">
        <v>-0.35664000000000001</v>
      </c>
      <c r="H9" s="14">
        <v>633.6</v>
      </c>
      <c r="I9" s="14">
        <v>635.02589999999998</v>
      </c>
      <c r="J9" s="14">
        <v>635.02589999999998</v>
      </c>
      <c r="K9" s="14">
        <v>-1.4258999999999999</v>
      </c>
      <c r="L9" s="14">
        <v>216.4</v>
      </c>
      <c r="M9" s="14">
        <v>206.58520999999999</v>
      </c>
      <c r="N9" s="14">
        <v>206.58520999999999</v>
      </c>
      <c r="O9" s="14">
        <v>9.8147900000000003</v>
      </c>
      <c r="P9" s="14"/>
      <c r="Q9" s="14"/>
      <c r="R9" s="14"/>
      <c r="S9" s="14">
        <v>0</v>
      </c>
      <c r="T9" s="14"/>
      <c r="U9" s="14"/>
      <c r="V9" s="14"/>
      <c r="W9" s="14">
        <v>0</v>
      </c>
      <c r="X9" s="14">
        <v>60.1</v>
      </c>
      <c r="Y9" s="14">
        <v>10.309279999999999</v>
      </c>
      <c r="Z9" s="14">
        <v>79.725899999999996</v>
      </c>
      <c r="AA9" s="14">
        <v>-19.625900000000001</v>
      </c>
      <c r="AB9" s="14">
        <v>123.2</v>
      </c>
      <c r="AC9" s="14">
        <v>130.018</v>
      </c>
      <c r="AD9" s="14">
        <v>133.53200000000001</v>
      </c>
      <c r="AE9" s="14">
        <v>-10.332000000000001</v>
      </c>
      <c r="AF9" s="14"/>
      <c r="AG9" s="14"/>
      <c r="AH9" s="14"/>
      <c r="AI9" s="14">
        <v>0</v>
      </c>
      <c r="AJ9" s="14"/>
      <c r="AK9" s="14"/>
      <c r="AL9" s="14"/>
      <c r="AM9" s="14">
        <v>0</v>
      </c>
      <c r="AN9" s="14">
        <v>123.6</v>
      </c>
      <c r="AO9" s="14">
        <v>135.58384000000001</v>
      </c>
      <c r="AP9" s="14">
        <v>155.67562000000001</v>
      </c>
      <c r="AQ9" s="14">
        <v>-32.075620000000001</v>
      </c>
      <c r="AR9" s="14">
        <v>123.2</v>
      </c>
      <c r="AS9" s="14">
        <v>135.58384000000001</v>
      </c>
      <c r="AT9" s="14">
        <v>155.67562000000001</v>
      </c>
      <c r="AU9" s="14">
        <v>-32.475619999999999</v>
      </c>
      <c r="AV9" s="14">
        <v>123.9</v>
      </c>
      <c r="AW9" s="14">
        <v>135.58384000000001</v>
      </c>
      <c r="AX9" s="14">
        <v>155.67562000000001</v>
      </c>
      <c r="AY9" s="14">
        <v>-31.77562</v>
      </c>
      <c r="AZ9" s="14">
        <v>223.2</v>
      </c>
      <c r="BA9" s="14">
        <v>203.98649</v>
      </c>
      <c r="BB9" s="14">
        <v>234.21467999999999</v>
      </c>
      <c r="BC9" s="14">
        <v>-11.01468</v>
      </c>
      <c r="BD9" s="14">
        <v>110.7</v>
      </c>
      <c r="BE9" s="14">
        <v>207.04164</v>
      </c>
      <c r="BF9" s="14">
        <v>207.04163</v>
      </c>
      <c r="BG9" s="14">
        <v>-96.341629999999995</v>
      </c>
      <c r="BH9" s="14">
        <v>67.2</v>
      </c>
      <c r="BI9" s="14">
        <v>103.8317</v>
      </c>
      <c r="BJ9" s="14">
        <v>103.83168999999999</v>
      </c>
      <c r="BK9" s="14">
        <v>-36.631689999999999</v>
      </c>
      <c r="BL9" s="14">
        <v>529.20000000000005</v>
      </c>
      <c r="BM9" s="14">
        <v>469.5206</v>
      </c>
      <c r="BN9" s="14">
        <v>405.54948999999999</v>
      </c>
      <c r="BO9" s="14">
        <v>123.65051</v>
      </c>
      <c r="BP9" s="14">
        <v>3.3</v>
      </c>
      <c r="BQ9" s="14">
        <v>3.4527100000000002</v>
      </c>
      <c r="BR9" s="14">
        <v>3.4527100000000002</v>
      </c>
      <c r="BS9" s="14">
        <v>-0.15271000000000001</v>
      </c>
      <c r="BT9" s="14"/>
      <c r="BU9" s="14"/>
      <c r="BV9" s="14"/>
      <c r="BW9" s="14">
        <v>0</v>
      </c>
      <c r="BX9" s="14"/>
      <c r="BY9" s="14"/>
      <c r="BZ9" s="14"/>
      <c r="CA9" s="14">
        <v>0</v>
      </c>
      <c r="CB9" s="14"/>
      <c r="CC9" s="14"/>
      <c r="CD9" s="14"/>
      <c r="CE9" s="14">
        <v>0</v>
      </c>
      <c r="CF9" s="14"/>
      <c r="CG9" s="14"/>
      <c r="CH9" s="14"/>
      <c r="CI9" s="14">
        <v>0</v>
      </c>
      <c r="CJ9" s="14">
        <v>167.7</v>
      </c>
      <c r="CK9" s="14">
        <v>163.90777</v>
      </c>
      <c r="CL9" s="14">
        <v>163.90777</v>
      </c>
      <c r="CM9" s="14">
        <v>3.79223</v>
      </c>
      <c r="CN9" s="14">
        <v>7.8</v>
      </c>
      <c r="CO9" s="14">
        <v>5.1333399999999996</v>
      </c>
      <c r="CP9" s="14">
        <v>5.1333399999999996</v>
      </c>
      <c r="CQ9" s="14">
        <v>2.6666599999999998</v>
      </c>
      <c r="CR9" s="14">
        <v>6.1</v>
      </c>
      <c r="CS9" s="14">
        <v>2.8177599999999998</v>
      </c>
      <c r="CT9" s="14">
        <v>2.8177599999999998</v>
      </c>
      <c r="CU9" s="14">
        <v>3.2822399999999998</v>
      </c>
      <c r="CV9" s="14"/>
      <c r="CW9" s="14"/>
      <c r="CX9" s="14"/>
      <c r="CY9" s="14">
        <v>0</v>
      </c>
      <c r="CZ9" s="14">
        <v>6.8</v>
      </c>
      <c r="DA9" s="14">
        <v>6.8787000000000003</v>
      </c>
      <c r="DB9" s="14">
        <v>6.8787000000000003</v>
      </c>
      <c r="DC9" s="14">
        <v>-7.8700000000000006E-2</v>
      </c>
      <c r="DD9" s="14">
        <v>11.5</v>
      </c>
      <c r="DE9" s="14">
        <v>14.919420000000001</v>
      </c>
      <c r="DF9" s="14">
        <v>14.919420000000001</v>
      </c>
      <c r="DG9" s="14">
        <v>-3.4194200000000001</v>
      </c>
      <c r="DH9" s="14">
        <v>88.6</v>
      </c>
      <c r="DI9" s="14">
        <v>87.750380000000007</v>
      </c>
      <c r="DJ9" s="14">
        <v>86.886420000000001</v>
      </c>
      <c r="DK9" s="14">
        <v>1.7135800000000001</v>
      </c>
      <c r="DL9" s="14"/>
      <c r="DM9" s="14"/>
      <c r="DN9" s="14"/>
      <c r="DO9" s="14">
        <v>0</v>
      </c>
      <c r="DP9" s="14"/>
      <c r="DQ9" s="14"/>
      <c r="DR9" s="14"/>
      <c r="DS9" s="14">
        <v>0</v>
      </c>
      <c r="DT9" s="14"/>
      <c r="DU9" s="14"/>
      <c r="DV9" s="14"/>
      <c r="DW9" s="14">
        <v>0</v>
      </c>
      <c r="DX9" s="14"/>
      <c r="DY9" s="14"/>
      <c r="DZ9" s="14"/>
      <c r="EA9" s="14">
        <v>0</v>
      </c>
      <c r="EB9" s="14">
        <v>110.1</v>
      </c>
      <c r="EC9" s="14">
        <v>112.35728</v>
      </c>
      <c r="ED9" s="14">
        <v>112.35728</v>
      </c>
      <c r="EE9" s="14">
        <v>-2.2572800000000002</v>
      </c>
      <c r="EF9" s="14">
        <v>221.2</v>
      </c>
      <c r="EG9" s="14">
        <v>149.12298000000001</v>
      </c>
      <c r="EH9" s="14">
        <v>148.75193999999999</v>
      </c>
      <c r="EI9" s="14">
        <v>72.448059999999998</v>
      </c>
      <c r="EJ9" s="14"/>
      <c r="EK9" s="14"/>
      <c r="EL9" s="14"/>
      <c r="EM9" s="14">
        <v>0</v>
      </c>
      <c r="EN9" s="14"/>
      <c r="EO9" s="14"/>
      <c r="EP9" s="14"/>
      <c r="EQ9" s="14">
        <v>0</v>
      </c>
      <c r="ER9" s="14"/>
      <c r="ES9" s="14"/>
      <c r="ET9" s="14"/>
      <c r="EU9" s="14">
        <v>0</v>
      </c>
      <c r="EV9" s="14">
        <v>0</v>
      </c>
      <c r="EW9" s="14"/>
      <c r="EX9" s="14"/>
      <c r="EY9" s="14">
        <v>0</v>
      </c>
      <c r="EZ9" s="14">
        <v>458.1</v>
      </c>
      <c r="FA9" s="14">
        <v>288.65978999999999</v>
      </c>
      <c r="FB9" s="14"/>
      <c r="FC9" s="14">
        <v>458.1</v>
      </c>
      <c r="FD9" s="14">
        <v>48</v>
      </c>
      <c r="FE9" s="14">
        <v>48.542009999999998</v>
      </c>
      <c r="FF9" s="14">
        <v>48.542009999999998</v>
      </c>
      <c r="FG9" s="14">
        <v>-0.54200999999999999</v>
      </c>
      <c r="FH9" s="14">
        <v>151.5</v>
      </c>
      <c r="FI9" s="14">
        <v>151.21556000000001</v>
      </c>
      <c r="FJ9" s="14">
        <v>151.21520000000001</v>
      </c>
      <c r="FK9" s="14">
        <v>0.2848</v>
      </c>
      <c r="FL9" s="14">
        <v>29.7</v>
      </c>
      <c r="FM9" s="14">
        <v>28.29149</v>
      </c>
      <c r="FN9" s="14">
        <v>28.29149</v>
      </c>
      <c r="FO9" s="14">
        <v>1.4085099999999999</v>
      </c>
      <c r="FP9" s="14">
        <v>18.2</v>
      </c>
      <c r="FQ9" s="14">
        <v>14.049709999999999</v>
      </c>
      <c r="FR9" s="14">
        <v>14.049709999999999</v>
      </c>
      <c r="FS9" s="14">
        <v>4.15029</v>
      </c>
      <c r="FT9" s="14">
        <v>12.1</v>
      </c>
      <c r="FU9" s="14">
        <v>17.961169999999999</v>
      </c>
      <c r="FV9" s="14">
        <v>17.96116</v>
      </c>
      <c r="FW9" s="14">
        <v>-5.8611599999999999</v>
      </c>
      <c r="FX9" s="14">
        <v>90.5</v>
      </c>
      <c r="FY9" s="14">
        <v>87.68835</v>
      </c>
      <c r="FZ9" s="14">
        <v>87.68835</v>
      </c>
      <c r="GA9" s="14">
        <v>2.8116500000000002</v>
      </c>
      <c r="GB9" s="14">
        <v>140.5</v>
      </c>
      <c r="GC9" s="14">
        <v>148.73840000000001</v>
      </c>
      <c r="GD9" s="14">
        <v>184.91496000000001</v>
      </c>
      <c r="GE9" s="14">
        <v>-44.414960000000001</v>
      </c>
      <c r="GF9" s="14">
        <v>141</v>
      </c>
      <c r="GG9" s="14">
        <v>148.73840000000001</v>
      </c>
      <c r="GH9" s="14">
        <v>184.91496000000001</v>
      </c>
      <c r="GI9" s="14">
        <v>-43.914960000000001</v>
      </c>
      <c r="GJ9" s="14">
        <v>160.80000000000001</v>
      </c>
      <c r="GK9" s="14">
        <v>149.18505999999999</v>
      </c>
      <c r="GL9" s="14">
        <v>185.47026</v>
      </c>
      <c r="GM9" s="14">
        <v>-24.670259999999999</v>
      </c>
      <c r="GN9" s="14">
        <v>109.8</v>
      </c>
      <c r="GO9" s="14">
        <v>110.37475999999999</v>
      </c>
      <c r="GP9" s="14">
        <v>104.32231</v>
      </c>
      <c r="GQ9" s="14">
        <v>5.4776899999999999</v>
      </c>
      <c r="GR9" s="14">
        <v>7.3</v>
      </c>
      <c r="GS9" s="14">
        <v>7.5127800000000002</v>
      </c>
      <c r="GT9" s="14">
        <v>7.5127800000000002</v>
      </c>
      <c r="GU9" s="14">
        <v>-0.21278</v>
      </c>
      <c r="GV9" s="14">
        <v>9</v>
      </c>
      <c r="GW9" s="14">
        <v>7.8816100000000002</v>
      </c>
      <c r="GX9" s="14">
        <v>7.8816100000000002</v>
      </c>
      <c r="GY9" s="14">
        <v>1.11839</v>
      </c>
      <c r="GZ9" s="14">
        <v>33.299999999999997</v>
      </c>
      <c r="HA9" s="14">
        <v>35.371740000000003</v>
      </c>
      <c r="HB9" s="14">
        <v>35.371740000000003</v>
      </c>
      <c r="HC9" s="14">
        <v>-2.0717400000000001</v>
      </c>
      <c r="HD9" s="14">
        <v>22.1</v>
      </c>
      <c r="HE9" s="14">
        <v>22.118220000000001</v>
      </c>
      <c r="HF9" s="14">
        <v>22.118220000000001</v>
      </c>
      <c r="HG9" s="14">
        <v>-1.822E-2</v>
      </c>
      <c r="HH9" s="14">
        <v>2.2000000000000002</v>
      </c>
      <c r="HI9" s="14">
        <v>1.97359</v>
      </c>
      <c r="HJ9" s="14">
        <v>1.97359</v>
      </c>
      <c r="HK9" s="14">
        <v>0.22641</v>
      </c>
      <c r="HL9" s="14">
        <v>15.7</v>
      </c>
      <c r="HM9" s="14">
        <v>13.30627</v>
      </c>
      <c r="HN9" s="14">
        <v>13.30627</v>
      </c>
      <c r="HO9" s="14">
        <v>2.3937300000000001</v>
      </c>
      <c r="HP9" s="14">
        <v>48.2</v>
      </c>
      <c r="HQ9" s="14">
        <v>45.501869999999997</v>
      </c>
      <c r="HR9" s="14">
        <v>50.003349999999998</v>
      </c>
      <c r="HS9" s="14">
        <v>-1.80335</v>
      </c>
      <c r="HT9" s="14"/>
      <c r="HU9" s="14"/>
      <c r="HV9" s="14"/>
      <c r="HW9" s="14">
        <v>0</v>
      </c>
      <c r="HX9" s="14"/>
      <c r="HY9" s="14"/>
      <c r="HZ9" s="14"/>
      <c r="IA9" s="14">
        <v>0</v>
      </c>
      <c r="IB9" s="14">
        <v>94.2</v>
      </c>
      <c r="IC9" s="14">
        <v>85.482579999999999</v>
      </c>
      <c r="ID9" s="14">
        <v>78.507300000000001</v>
      </c>
      <c r="IE9" s="14">
        <v>15.6927</v>
      </c>
      <c r="IF9" s="14"/>
      <c r="IG9" s="14"/>
      <c r="IH9" s="14"/>
      <c r="II9" s="14">
        <v>0</v>
      </c>
      <c r="IJ9" s="14">
        <v>0</v>
      </c>
      <c r="IK9" s="14"/>
      <c r="IL9" s="14"/>
      <c r="IM9" s="14">
        <v>0</v>
      </c>
      <c r="IN9" s="14">
        <v>0</v>
      </c>
      <c r="IO9" s="14"/>
      <c r="IP9" s="14"/>
      <c r="IQ9" s="14">
        <v>0</v>
      </c>
      <c r="IR9" s="14"/>
      <c r="IS9" s="14"/>
      <c r="IT9" s="14"/>
      <c r="IU9" s="14">
        <v>0</v>
      </c>
      <c r="IV9" s="14"/>
      <c r="IW9" s="14"/>
      <c r="IX9" s="14"/>
      <c r="IY9" s="14">
        <v>0</v>
      </c>
      <c r="IZ9" s="14"/>
      <c r="JA9" s="14"/>
      <c r="JB9" s="14"/>
      <c r="JC9" s="14">
        <v>0</v>
      </c>
      <c r="JD9" s="14">
        <v>124.6</v>
      </c>
      <c r="JE9" s="14">
        <v>132.70939999999999</v>
      </c>
      <c r="JF9" s="14">
        <v>95.958439999999996</v>
      </c>
      <c r="JG9" s="14">
        <v>28.641559999999998</v>
      </c>
      <c r="JH9" s="14"/>
      <c r="JI9" s="14"/>
      <c r="JJ9" s="14"/>
      <c r="JK9" s="14">
        <v>0</v>
      </c>
      <c r="JL9" s="14">
        <v>84.1</v>
      </c>
      <c r="JM9" s="14"/>
      <c r="JN9" s="14">
        <v>186.21592000000001</v>
      </c>
      <c r="JO9" s="14">
        <v>-102.11592</v>
      </c>
      <c r="JP9" s="14">
        <v>83.8</v>
      </c>
      <c r="JQ9" s="14">
        <v>186.21592999999999</v>
      </c>
      <c r="JR9" s="14">
        <v>186.21592000000001</v>
      </c>
      <c r="JS9" s="14">
        <v>-102.41592</v>
      </c>
      <c r="JT9" s="14">
        <v>107.3</v>
      </c>
      <c r="JU9" s="14">
        <v>186.77513999999999</v>
      </c>
      <c r="JV9" s="14">
        <v>186.77512999999999</v>
      </c>
      <c r="JW9" s="14">
        <v>-79.475129999999993</v>
      </c>
      <c r="JX9" s="14"/>
      <c r="JY9" s="14"/>
      <c r="JZ9" s="14"/>
      <c r="KA9" s="14">
        <v>0</v>
      </c>
      <c r="KB9" s="14">
        <v>0</v>
      </c>
      <c r="KC9" s="14"/>
      <c r="KD9" s="14"/>
      <c r="KE9" s="14">
        <v>0</v>
      </c>
      <c r="KF9" s="14"/>
      <c r="KG9" s="14"/>
      <c r="KH9" s="14"/>
      <c r="KI9" s="14">
        <v>0</v>
      </c>
      <c r="KJ9" s="14"/>
      <c r="KK9" s="14"/>
      <c r="KL9" s="14"/>
      <c r="KM9" s="14">
        <v>0</v>
      </c>
      <c r="KN9" s="14"/>
      <c r="KO9" s="14"/>
      <c r="KP9" s="14"/>
      <c r="KQ9" s="14">
        <v>0</v>
      </c>
      <c r="KR9" s="14"/>
      <c r="KS9" s="14"/>
      <c r="KT9" s="14"/>
      <c r="KU9" s="14">
        <v>0</v>
      </c>
      <c r="KV9" s="14">
        <v>0</v>
      </c>
      <c r="KW9" s="14"/>
      <c r="KX9" s="14"/>
      <c r="KY9" s="14">
        <v>0</v>
      </c>
      <c r="KZ9" s="14"/>
      <c r="LA9" s="14"/>
      <c r="LB9" s="14"/>
      <c r="LC9" s="14">
        <v>0</v>
      </c>
      <c r="LD9" s="14">
        <v>1.5</v>
      </c>
      <c r="LE9" s="14">
        <v>2.2284299999999999</v>
      </c>
      <c r="LF9" s="14">
        <v>2.2284299999999999</v>
      </c>
      <c r="LG9" s="14">
        <v>-0.72843000000000002</v>
      </c>
      <c r="LH9" s="14">
        <v>254.7</v>
      </c>
      <c r="LI9" s="14">
        <v>269.80583000000001</v>
      </c>
      <c r="LJ9" s="14">
        <v>269.80579999999998</v>
      </c>
      <c r="LK9" s="14">
        <v>-15.1058</v>
      </c>
      <c r="LL9" s="14">
        <v>69.7</v>
      </c>
      <c r="LM9" s="14"/>
      <c r="LN9" s="14"/>
      <c r="LO9" s="14">
        <v>69.7</v>
      </c>
      <c r="LP9" s="14">
        <v>65</v>
      </c>
      <c r="LQ9" s="14">
        <v>67.133979999999994</v>
      </c>
      <c r="LR9" s="14">
        <v>67.133979999999994</v>
      </c>
      <c r="LS9" s="14">
        <v>-2.1339800000000002</v>
      </c>
      <c r="LT9" s="14">
        <v>76.8</v>
      </c>
      <c r="LU9" s="14">
        <v>35.868000000000002</v>
      </c>
      <c r="LV9" s="14">
        <v>35.868000000000002</v>
      </c>
      <c r="LW9" s="14">
        <v>40.932000000000002</v>
      </c>
      <c r="LX9" s="14">
        <v>30.1</v>
      </c>
      <c r="LY9" s="14">
        <v>29.438079999999999</v>
      </c>
      <c r="LZ9" s="14">
        <v>29.43807</v>
      </c>
      <c r="MA9" s="14">
        <v>0.66193000000000002</v>
      </c>
      <c r="MB9" s="14"/>
      <c r="MC9" s="14"/>
      <c r="MD9" s="14"/>
      <c r="ME9" s="14">
        <v>0</v>
      </c>
      <c r="MF9" s="14"/>
      <c r="MG9" s="14"/>
      <c r="MH9" s="14"/>
      <c r="MI9" s="14">
        <v>0</v>
      </c>
      <c r="MJ9" s="14"/>
      <c r="MK9" s="14"/>
      <c r="ML9" s="14"/>
      <c r="MM9" s="14">
        <v>0</v>
      </c>
      <c r="MN9" s="14">
        <v>103.1</v>
      </c>
      <c r="MO9" s="14">
        <v>109.89</v>
      </c>
      <c r="MP9" s="14">
        <v>151.08875</v>
      </c>
      <c r="MQ9" s="14">
        <v>-47.988750000000003</v>
      </c>
      <c r="MR9" s="14">
        <v>103</v>
      </c>
      <c r="MS9" s="14">
        <v>109.89</v>
      </c>
      <c r="MT9" s="14">
        <v>151.08875</v>
      </c>
      <c r="MU9" s="14">
        <v>-48.088749999999997</v>
      </c>
      <c r="MV9" s="14">
        <v>121.9</v>
      </c>
      <c r="MW9" s="14">
        <v>110.22</v>
      </c>
      <c r="MX9" s="14">
        <v>151.54247000000001</v>
      </c>
      <c r="MY9" s="14">
        <v>-29.642469999999999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32.4</v>
      </c>
      <c r="OG9" s="14">
        <v>65.89</v>
      </c>
      <c r="OH9" s="14">
        <v>65.89</v>
      </c>
      <c r="OI9" s="14">
        <v>-33.49</v>
      </c>
      <c r="OJ9" s="14">
        <v>0</v>
      </c>
      <c r="OK9" s="14"/>
      <c r="OL9" s="14"/>
      <c r="OM9" s="14">
        <v>0</v>
      </c>
      <c r="ON9" s="14">
        <v>5.7</v>
      </c>
      <c r="OO9" s="14">
        <v>11.951000000000001</v>
      </c>
      <c r="OP9" s="14">
        <v>11.951000000000001</v>
      </c>
      <c r="OQ9" s="14">
        <v>-6.2510000000000003</v>
      </c>
      <c r="OR9" s="14">
        <v>0</v>
      </c>
      <c r="OS9" s="14"/>
      <c r="OT9" s="14"/>
      <c r="OU9" s="14">
        <v>0</v>
      </c>
      <c r="OV9" s="14">
        <v>8.6999999999999993</v>
      </c>
      <c r="OW9" s="14">
        <v>8</v>
      </c>
      <c r="OX9" s="14">
        <v>8</v>
      </c>
      <c r="OY9" s="14">
        <v>0.7</v>
      </c>
      <c r="OZ9" s="14">
        <v>19.092269999999999</v>
      </c>
      <c r="PA9" s="14">
        <v>6</v>
      </c>
      <c r="PB9" s="14">
        <v>6</v>
      </c>
      <c r="PC9" s="14">
        <v>13.092269999999999</v>
      </c>
      <c r="PD9" s="14">
        <v>9.9</v>
      </c>
      <c r="PE9" s="14">
        <v>9</v>
      </c>
      <c r="PF9" s="14"/>
      <c r="PG9" s="14">
        <v>9.9</v>
      </c>
      <c r="PH9" s="14">
        <v>4.7</v>
      </c>
      <c r="PI9" s="14">
        <v>1.3440700000000001</v>
      </c>
      <c r="PJ9" s="14">
        <v>5.1871600000000004</v>
      </c>
      <c r="PK9" s="14">
        <v>-0.48715999999999998</v>
      </c>
      <c r="PL9" s="14">
        <v>0</v>
      </c>
      <c r="PM9" s="14"/>
      <c r="PN9" s="14"/>
      <c r="PO9" s="14">
        <v>0</v>
      </c>
      <c r="PP9" s="14">
        <v>0</v>
      </c>
      <c r="PQ9" s="14">
        <v>1</v>
      </c>
      <c r="PR9" s="14">
        <v>1</v>
      </c>
      <c r="PS9" s="14">
        <v>-1</v>
      </c>
      <c r="PT9" s="14">
        <v>3.4</v>
      </c>
      <c r="PU9" s="14">
        <v>3.35</v>
      </c>
      <c r="PV9" s="14">
        <v>3.35</v>
      </c>
      <c r="PW9" s="14">
        <v>0.05</v>
      </c>
      <c r="PX9" s="14">
        <v>4.5999999999999996</v>
      </c>
      <c r="PY9" s="14">
        <v>4.4000000000000004</v>
      </c>
      <c r="PZ9" s="14">
        <v>4.4000000000000004</v>
      </c>
      <c r="QA9" s="14">
        <v>0.2</v>
      </c>
      <c r="QB9" s="14">
        <v>20.2</v>
      </c>
      <c r="QC9" s="14">
        <v>19.417480000000001</v>
      </c>
      <c r="QD9" s="14">
        <v>19.417470000000002</v>
      </c>
      <c r="QE9" s="14">
        <v>0.78252999999999995</v>
      </c>
      <c r="QF9" s="14">
        <v>15.1</v>
      </c>
      <c r="QG9" s="14">
        <v>15.53398</v>
      </c>
      <c r="QH9" s="14">
        <v>15.53398</v>
      </c>
      <c r="QI9" s="14">
        <v>-0.43397999999999998</v>
      </c>
      <c r="QJ9" s="14">
        <v>9.9</v>
      </c>
      <c r="QK9" s="14">
        <v>11.65049</v>
      </c>
      <c r="QL9" s="14">
        <v>11.65048</v>
      </c>
      <c r="QM9" s="14">
        <v>-1.75048</v>
      </c>
      <c r="QN9" s="14">
        <v>3.6</v>
      </c>
      <c r="QO9" s="14">
        <v>3.4</v>
      </c>
      <c r="QP9" s="14">
        <v>3.4</v>
      </c>
      <c r="QQ9" s="14">
        <v>0.2</v>
      </c>
      <c r="QR9" s="14">
        <v>18.5</v>
      </c>
      <c r="QS9" s="14">
        <v>17.864080000000001</v>
      </c>
      <c r="QT9" s="14">
        <v>17.864080000000001</v>
      </c>
      <c r="QU9" s="14">
        <v>0.63592000000000004</v>
      </c>
      <c r="QV9" s="14">
        <v>0</v>
      </c>
      <c r="QW9" s="14"/>
      <c r="QX9" s="14"/>
      <c r="QY9" s="14">
        <v>0</v>
      </c>
      <c r="QZ9" s="14">
        <v>0</v>
      </c>
      <c r="RA9" s="14"/>
      <c r="RB9" s="14"/>
      <c r="RC9" s="14">
        <v>0</v>
      </c>
      <c r="RD9" s="14">
        <v>9.4</v>
      </c>
      <c r="RE9" s="14">
        <v>13.994</v>
      </c>
      <c r="RF9" s="14">
        <v>13.994</v>
      </c>
      <c r="RG9" s="14">
        <v>-4.5940000000000003</v>
      </c>
      <c r="RH9" s="14">
        <v>26.1</v>
      </c>
      <c r="RI9" s="14">
        <v>39.862000000000002</v>
      </c>
      <c r="RJ9" s="14">
        <v>39.862000000000002</v>
      </c>
      <c r="RK9" s="14">
        <v>-13.762</v>
      </c>
      <c r="RL9" s="14">
        <v>0</v>
      </c>
      <c r="RM9" s="14"/>
      <c r="RN9" s="14"/>
      <c r="RO9" s="14">
        <v>0</v>
      </c>
      <c r="RP9" s="14">
        <v>2.8</v>
      </c>
      <c r="RQ9" s="14">
        <v>3.2010000000000001</v>
      </c>
      <c r="RR9" s="14">
        <v>3.2010000000000001</v>
      </c>
      <c r="RS9" s="14">
        <v>-0.40100000000000002</v>
      </c>
      <c r="RT9" s="14">
        <v>20.2</v>
      </c>
      <c r="RU9" s="14">
        <v>19.772790000000001</v>
      </c>
      <c r="RV9" s="14">
        <v>18.15935</v>
      </c>
      <c r="RW9" s="14">
        <v>2.0406499999999999</v>
      </c>
      <c r="RX9" s="14">
        <v>2.4</v>
      </c>
      <c r="RY9" s="14">
        <v>1.6</v>
      </c>
      <c r="RZ9" s="14">
        <v>1.6</v>
      </c>
      <c r="SA9" s="14">
        <v>0.8</v>
      </c>
      <c r="SB9" s="14">
        <v>0.4</v>
      </c>
      <c r="SC9" s="14">
        <v>0.4</v>
      </c>
      <c r="SD9" s="14">
        <v>0.4</v>
      </c>
      <c r="SE9" s="14">
        <v>0</v>
      </c>
      <c r="SF9" s="14">
        <v>10.4</v>
      </c>
      <c r="SG9" s="14">
        <v>11.74757</v>
      </c>
      <c r="SH9" s="14">
        <v>11.74757</v>
      </c>
      <c r="SI9" s="14">
        <v>-1.3475699999999999</v>
      </c>
      <c r="SJ9" s="14">
        <v>5.6</v>
      </c>
      <c r="SK9" s="14">
        <v>6.4</v>
      </c>
      <c r="SL9" s="14">
        <v>6.4</v>
      </c>
      <c r="SM9" s="14">
        <v>-0.8</v>
      </c>
      <c r="SN9" s="14">
        <v>18.7</v>
      </c>
      <c r="SO9" s="14">
        <v>17.475729999999999</v>
      </c>
      <c r="SP9" s="14">
        <v>17.475729999999999</v>
      </c>
      <c r="SQ9" s="14">
        <v>1.22427</v>
      </c>
      <c r="SR9" s="14">
        <v>20.2</v>
      </c>
      <c r="SS9" s="14">
        <v>19.417480000000001</v>
      </c>
      <c r="ST9" s="14">
        <v>19.417470000000002</v>
      </c>
      <c r="SU9" s="14">
        <v>0.78252999999999995</v>
      </c>
      <c r="SV9" s="14">
        <v>20</v>
      </c>
      <c r="SW9" s="14">
        <v>18.932040000000001</v>
      </c>
      <c r="SX9" s="14">
        <v>18.932040000000001</v>
      </c>
      <c r="SY9" s="14">
        <v>1.06796</v>
      </c>
      <c r="SZ9" s="14">
        <v>19.100000000000001</v>
      </c>
      <c r="TA9" s="14">
        <v>16.407</v>
      </c>
      <c r="TB9" s="14">
        <v>16.407</v>
      </c>
      <c r="TC9" s="14">
        <v>2.6930000000000001</v>
      </c>
      <c r="TD9" s="14">
        <v>10.6</v>
      </c>
      <c r="TE9" s="14">
        <v>35.119</v>
      </c>
      <c r="TF9" s="14">
        <v>35.119</v>
      </c>
      <c r="TG9" s="14">
        <v>-24.518999999999998</v>
      </c>
      <c r="TH9" s="14">
        <v>0</v>
      </c>
      <c r="TI9" s="14"/>
      <c r="TJ9" s="14"/>
      <c r="TK9" s="14">
        <v>0</v>
      </c>
      <c r="TL9" s="14">
        <v>48.5</v>
      </c>
      <c r="TM9" s="14">
        <v>29.256</v>
      </c>
      <c r="TN9" s="14">
        <v>29.256</v>
      </c>
      <c r="TO9" s="14">
        <v>19.244</v>
      </c>
      <c r="TP9" s="14">
        <v>56.4</v>
      </c>
      <c r="TQ9" s="14">
        <v>52.902000000000001</v>
      </c>
      <c r="TR9" s="14">
        <v>52.902000000000001</v>
      </c>
      <c r="TS9" s="14">
        <v>3.4980000000000002</v>
      </c>
      <c r="TT9" s="14">
        <v>6.3</v>
      </c>
      <c r="TU9" s="14">
        <v>1.1379999999999999</v>
      </c>
      <c r="TV9" s="14">
        <v>1.1379999999999999</v>
      </c>
      <c r="TW9" s="14">
        <v>5.1619999999999999</v>
      </c>
      <c r="TX9" s="14">
        <v>3</v>
      </c>
      <c r="TY9" s="14">
        <v>1.4350000000000001</v>
      </c>
      <c r="TZ9" s="14">
        <v>1.4350000000000001</v>
      </c>
      <c r="UA9" s="14">
        <v>1.5649999999999999</v>
      </c>
      <c r="UB9" s="14">
        <v>20.9</v>
      </c>
      <c r="UC9" s="14">
        <v>13.592230000000001</v>
      </c>
      <c r="UD9" s="14">
        <v>13.592230000000001</v>
      </c>
      <c r="UE9" s="14">
        <v>7.3077699999999997</v>
      </c>
      <c r="UF9" s="14">
        <v>8.3000000000000007</v>
      </c>
      <c r="UG9" s="14">
        <v>4</v>
      </c>
      <c r="UH9" s="14">
        <v>4</v>
      </c>
      <c r="UI9" s="14">
        <v>4.3</v>
      </c>
      <c r="UJ9" s="14">
        <v>6.7</v>
      </c>
      <c r="UK9" s="14">
        <v>7.7</v>
      </c>
      <c r="UL9" s="14">
        <v>7.7</v>
      </c>
      <c r="UM9" s="14">
        <v>-1</v>
      </c>
      <c r="UN9" s="14">
        <v>20.399999999999999</v>
      </c>
      <c r="UO9" s="14">
        <v>19.417480000000001</v>
      </c>
      <c r="UP9" s="14">
        <v>19.417470000000002</v>
      </c>
      <c r="UQ9" s="14">
        <v>0.98253000000000001</v>
      </c>
      <c r="UR9" s="14">
        <v>20.399999999999999</v>
      </c>
      <c r="US9" s="14">
        <v>19.417480000000001</v>
      </c>
      <c r="UT9" s="14">
        <v>19.417470000000002</v>
      </c>
      <c r="UU9" s="14">
        <v>0.98253000000000001</v>
      </c>
      <c r="UV9" s="14">
        <v>19.600000000000001</v>
      </c>
      <c r="UW9" s="14">
        <v>19.417480000000001</v>
      </c>
      <c r="UX9" s="14">
        <v>19.417470000000002</v>
      </c>
      <c r="UY9" s="14">
        <v>0.18253</v>
      </c>
      <c r="UZ9" s="14">
        <v>4.7</v>
      </c>
      <c r="VA9" s="14">
        <v>7.3540000000000001</v>
      </c>
      <c r="VB9" s="14">
        <v>7.3540000000000001</v>
      </c>
      <c r="VC9" s="14">
        <v>-2.6539999999999999</v>
      </c>
      <c r="VD9" s="14">
        <v>0</v>
      </c>
      <c r="VE9" s="14"/>
      <c r="VF9" s="14"/>
      <c r="VG9" s="14">
        <v>0</v>
      </c>
      <c r="VH9" s="14">
        <v>0</v>
      </c>
      <c r="VI9" s="14"/>
      <c r="VJ9" s="14"/>
      <c r="VK9" s="14">
        <v>0</v>
      </c>
      <c r="VL9" s="14">
        <v>0</v>
      </c>
      <c r="VM9" s="14"/>
      <c r="VN9" s="14"/>
      <c r="VO9" s="14">
        <v>0</v>
      </c>
      <c r="VP9" s="14">
        <v>0.6</v>
      </c>
      <c r="VQ9" s="14">
        <v>0.6</v>
      </c>
      <c r="VR9" s="14">
        <v>0.6</v>
      </c>
      <c r="VS9" s="14">
        <v>0</v>
      </c>
      <c r="VT9" s="14">
        <v>16</v>
      </c>
      <c r="VU9" s="14">
        <v>14.581</v>
      </c>
      <c r="VV9" s="14">
        <v>14.581</v>
      </c>
      <c r="VW9" s="14">
        <v>1.419</v>
      </c>
      <c r="VX9" s="14">
        <v>14.2</v>
      </c>
      <c r="VY9" s="14">
        <v>12.161</v>
      </c>
      <c r="VZ9" s="14">
        <v>12.161</v>
      </c>
      <c r="WA9" s="14">
        <v>2.0390000000000001</v>
      </c>
      <c r="WB9" s="14">
        <v>0</v>
      </c>
      <c r="WC9" s="14"/>
      <c r="WD9" s="14"/>
      <c r="WE9" s="14">
        <v>0</v>
      </c>
      <c r="WF9" s="14">
        <v>2.1</v>
      </c>
      <c r="WG9" s="14">
        <v>2.9009999999999998</v>
      </c>
      <c r="WH9" s="14">
        <v>2.9009999999999998</v>
      </c>
      <c r="WI9" s="14">
        <v>-0.80100000000000005</v>
      </c>
      <c r="WJ9" s="14">
        <v>2.2999999999999998</v>
      </c>
      <c r="WK9" s="14">
        <v>1.2</v>
      </c>
      <c r="WL9" s="14">
        <v>1.2</v>
      </c>
      <c r="WM9" s="14">
        <v>1.1000000000000001</v>
      </c>
      <c r="WN9" s="14">
        <v>2</v>
      </c>
      <c r="WO9" s="14">
        <v>2.4</v>
      </c>
      <c r="WP9" s="14">
        <v>2.4</v>
      </c>
      <c r="WQ9" s="14">
        <v>-0.4</v>
      </c>
      <c r="WR9" s="14">
        <v>1</v>
      </c>
      <c r="WS9" s="14">
        <v>1.4</v>
      </c>
      <c r="WT9" s="14">
        <v>1.4</v>
      </c>
      <c r="WU9" s="14">
        <v>-0.4</v>
      </c>
      <c r="WV9" s="14">
        <v>0</v>
      </c>
      <c r="WW9" s="14"/>
      <c r="WX9" s="14"/>
      <c r="WY9" s="14">
        <v>0</v>
      </c>
      <c r="WZ9" s="14">
        <v>7</v>
      </c>
      <c r="XA9" s="14">
        <v>7</v>
      </c>
      <c r="XB9" s="14">
        <v>7</v>
      </c>
      <c r="XC9" s="14">
        <v>0</v>
      </c>
      <c r="XD9" s="14">
        <v>20.100000000000001</v>
      </c>
      <c r="XE9" s="14">
        <v>18.932040000000001</v>
      </c>
      <c r="XF9" s="14">
        <v>18.932040000000001</v>
      </c>
      <c r="XG9" s="14">
        <v>1.1679600000000001</v>
      </c>
      <c r="XH9" s="14">
        <v>9.6</v>
      </c>
      <c r="XI9" s="14">
        <v>10.7</v>
      </c>
      <c r="XJ9" s="14">
        <v>10.7</v>
      </c>
      <c r="XK9" s="14">
        <v>-1.1000000000000001</v>
      </c>
      <c r="XL9" s="14">
        <v>0</v>
      </c>
      <c r="XM9" s="14"/>
      <c r="XN9" s="14"/>
      <c r="XO9" s="14">
        <v>0</v>
      </c>
      <c r="XP9" s="14">
        <v>30.5</v>
      </c>
      <c r="XQ9" s="14">
        <v>30</v>
      </c>
      <c r="XR9" s="14">
        <v>30</v>
      </c>
      <c r="XS9" s="14">
        <v>0.5</v>
      </c>
      <c r="XT9" s="14">
        <v>14.9</v>
      </c>
      <c r="XU9" s="14">
        <v>14</v>
      </c>
      <c r="XV9" s="14">
        <v>14</v>
      </c>
      <c r="XW9" s="14">
        <v>0.9</v>
      </c>
      <c r="XX9" s="14">
        <v>0</v>
      </c>
      <c r="XY9" s="14">
        <v>19</v>
      </c>
      <c r="XZ9" s="14">
        <v>19</v>
      </c>
      <c r="YA9" s="14">
        <v>-19</v>
      </c>
      <c r="YB9" s="14">
        <v>7.9</v>
      </c>
      <c r="YC9" s="14">
        <v>7.81</v>
      </c>
      <c r="YD9" s="14">
        <v>7.81</v>
      </c>
      <c r="YE9" s="14">
        <v>0.09</v>
      </c>
      <c r="YF9" s="14">
        <v>11.07</v>
      </c>
      <c r="YG9" s="14">
        <v>11</v>
      </c>
      <c r="YH9" s="14">
        <v>11</v>
      </c>
      <c r="YI9" s="14">
        <v>7.0000000000000007E-2</v>
      </c>
    </row>
    <row r="10" spans="1:659" ht="24" customHeight="1" x14ac:dyDescent="0.3">
      <c r="A10" s="1"/>
      <c r="B10" s="16" t="s">
        <v>71</v>
      </c>
      <c r="C10" s="16" t="s">
        <v>742</v>
      </c>
      <c r="D10" s="17">
        <v>204.2</v>
      </c>
      <c r="E10" s="17">
        <v>203.20388</v>
      </c>
      <c r="F10" s="17">
        <v>201.80423999999999</v>
      </c>
      <c r="G10" s="17">
        <v>2.3957600000000001</v>
      </c>
      <c r="H10" s="17">
        <v>632.9</v>
      </c>
      <c r="I10" s="17">
        <v>635.02589999999998</v>
      </c>
      <c r="J10" s="17">
        <v>635.02589999999998</v>
      </c>
      <c r="K10" s="17">
        <v>-2.1259000000000001</v>
      </c>
      <c r="L10" s="17">
        <v>216.4</v>
      </c>
      <c r="M10" s="17">
        <v>206.58520999999999</v>
      </c>
      <c r="N10" s="17">
        <v>206.58520999999999</v>
      </c>
      <c r="O10" s="17">
        <v>9.8147900000000003</v>
      </c>
      <c r="P10" s="17"/>
      <c r="Q10" s="17"/>
      <c r="R10" s="17"/>
      <c r="S10" s="17">
        <v>0</v>
      </c>
      <c r="T10" s="17"/>
      <c r="U10" s="17"/>
      <c r="V10" s="17"/>
      <c r="W10" s="17">
        <v>0</v>
      </c>
      <c r="X10" s="17">
        <v>60.2</v>
      </c>
      <c r="Y10" s="17">
        <v>10.309279999999999</v>
      </c>
      <c r="Z10" s="17">
        <v>75.029039999999995</v>
      </c>
      <c r="AA10" s="17">
        <v>-14.829040000000001</v>
      </c>
      <c r="AB10" s="17">
        <v>123</v>
      </c>
      <c r="AC10" s="17">
        <v>130.018</v>
      </c>
      <c r="AD10" s="17">
        <v>133.53200000000001</v>
      </c>
      <c r="AE10" s="17">
        <v>-10.532</v>
      </c>
      <c r="AF10" s="17"/>
      <c r="AG10" s="17"/>
      <c r="AH10" s="17"/>
      <c r="AI10" s="17">
        <v>0</v>
      </c>
      <c r="AJ10" s="17"/>
      <c r="AK10" s="17"/>
      <c r="AL10" s="17"/>
      <c r="AM10" s="17">
        <v>0</v>
      </c>
      <c r="AN10" s="17">
        <v>126.9</v>
      </c>
      <c r="AO10" s="17">
        <v>135.58384000000001</v>
      </c>
      <c r="AP10" s="17">
        <v>162.50463999999999</v>
      </c>
      <c r="AQ10" s="17">
        <v>-35.604640000000003</v>
      </c>
      <c r="AR10" s="17">
        <v>126.7</v>
      </c>
      <c r="AS10" s="17">
        <v>135.58384000000001</v>
      </c>
      <c r="AT10" s="17">
        <v>162.50463999999999</v>
      </c>
      <c r="AU10" s="17">
        <v>-35.804639999999999</v>
      </c>
      <c r="AV10" s="17">
        <v>126.3</v>
      </c>
      <c r="AW10" s="17">
        <v>135.58384000000001</v>
      </c>
      <c r="AX10" s="17">
        <v>162.50463999999999</v>
      </c>
      <c r="AY10" s="17">
        <v>-36.204639999999998</v>
      </c>
      <c r="AZ10" s="17">
        <v>224.8</v>
      </c>
      <c r="BA10" s="17">
        <v>203.98649</v>
      </c>
      <c r="BB10" s="17">
        <v>244.48895999999999</v>
      </c>
      <c r="BC10" s="17">
        <v>-19.688960000000002</v>
      </c>
      <c r="BD10" s="17">
        <v>109.2</v>
      </c>
      <c r="BE10" s="17">
        <v>207.04164</v>
      </c>
      <c r="BF10" s="17">
        <v>207.04163</v>
      </c>
      <c r="BG10" s="17">
        <v>-97.841629999999995</v>
      </c>
      <c r="BH10" s="17">
        <v>66.8</v>
      </c>
      <c r="BI10" s="17">
        <v>103.8317</v>
      </c>
      <c r="BJ10" s="17">
        <v>103.83168999999999</v>
      </c>
      <c r="BK10" s="17">
        <v>-37.031689999999998</v>
      </c>
      <c r="BL10" s="17">
        <v>529.5</v>
      </c>
      <c r="BM10" s="17">
        <v>475.57574</v>
      </c>
      <c r="BN10" s="17">
        <v>430.31715000000003</v>
      </c>
      <c r="BO10" s="17">
        <v>99.182850000000002</v>
      </c>
      <c r="BP10" s="17">
        <v>3.3</v>
      </c>
      <c r="BQ10" s="17">
        <v>3.4527100000000002</v>
      </c>
      <c r="BR10" s="17">
        <v>3.4527100000000002</v>
      </c>
      <c r="BS10" s="17">
        <v>-0.15271000000000001</v>
      </c>
      <c r="BT10" s="17"/>
      <c r="BU10" s="17"/>
      <c r="BV10" s="17"/>
      <c r="BW10" s="17">
        <v>0</v>
      </c>
      <c r="BX10" s="17"/>
      <c r="BY10" s="17"/>
      <c r="BZ10" s="17"/>
      <c r="CA10" s="17">
        <v>0</v>
      </c>
      <c r="CB10" s="17"/>
      <c r="CC10" s="17"/>
      <c r="CD10" s="17"/>
      <c r="CE10" s="17">
        <v>0</v>
      </c>
      <c r="CF10" s="17"/>
      <c r="CG10" s="17"/>
      <c r="CH10" s="17"/>
      <c r="CI10" s="17">
        <v>0</v>
      </c>
      <c r="CJ10" s="17">
        <v>168.3</v>
      </c>
      <c r="CK10" s="17">
        <v>163.90777</v>
      </c>
      <c r="CL10" s="17">
        <v>163.90777</v>
      </c>
      <c r="CM10" s="17">
        <v>4.3922299999999996</v>
      </c>
      <c r="CN10" s="17">
        <v>7.8</v>
      </c>
      <c r="CO10" s="17">
        <v>5.1333399999999996</v>
      </c>
      <c r="CP10" s="17">
        <v>5.1333399999999996</v>
      </c>
      <c r="CQ10" s="17">
        <v>2.6666599999999998</v>
      </c>
      <c r="CR10" s="17">
        <v>5.9</v>
      </c>
      <c r="CS10" s="17">
        <v>2.8177599999999998</v>
      </c>
      <c r="CT10" s="17">
        <v>2.8177599999999998</v>
      </c>
      <c r="CU10" s="17">
        <v>3.0822400000000001</v>
      </c>
      <c r="CV10" s="17"/>
      <c r="CW10" s="17"/>
      <c r="CX10" s="17"/>
      <c r="CY10" s="17">
        <v>0</v>
      </c>
      <c r="CZ10" s="17">
        <v>6.8</v>
      </c>
      <c r="DA10" s="17">
        <v>6.8787000000000003</v>
      </c>
      <c r="DB10" s="17">
        <v>6.8787000000000003</v>
      </c>
      <c r="DC10" s="17">
        <v>-7.8700000000000006E-2</v>
      </c>
      <c r="DD10" s="17">
        <v>10.9</v>
      </c>
      <c r="DE10" s="17">
        <v>14.919420000000001</v>
      </c>
      <c r="DF10" s="17">
        <v>14.919420000000001</v>
      </c>
      <c r="DG10" s="17">
        <v>-4.0194200000000002</v>
      </c>
      <c r="DH10" s="17">
        <v>88.5</v>
      </c>
      <c r="DI10" s="17">
        <v>84.371709999999993</v>
      </c>
      <c r="DJ10" s="17">
        <v>85.233800000000002</v>
      </c>
      <c r="DK10" s="17">
        <v>3.2662</v>
      </c>
      <c r="DL10" s="17"/>
      <c r="DM10" s="17"/>
      <c r="DN10" s="17"/>
      <c r="DO10" s="17">
        <v>0</v>
      </c>
      <c r="DP10" s="17"/>
      <c r="DQ10" s="17"/>
      <c r="DR10" s="17"/>
      <c r="DS10" s="17">
        <v>0</v>
      </c>
      <c r="DT10" s="17"/>
      <c r="DU10" s="17"/>
      <c r="DV10" s="17"/>
      <c r="DW10" s="17">
        <v>0</v>
      </c>
      <c r="DX10" s="17"/>
      <c r="DY10" s="17"/>
      <c r="DZ10" s="17"/>
      <c r="EA10" s="17">
        <v>0</v>
      </c>
      <c r="EB10" s="17">
        <v>110.2</v>
      </c>
      <c r="EC10" s="17">
        <v>112.35728</v>
      </c>
      <c r="ED10" s="17">
        <v>112.35728</v>
      </c>
      <c r="EE10" s="17">
        <v>-2.1572800000000001</v>
      </c>
      <c r="EF10" s="17">
        <v>131.80000000000001</v>
      </c>
      <c r="EG10" s="17">
        <v>149.89985999999999</v>
      </c>
      <c r="EH10" s="17">
        <v>136.37768</v>
      </c>
      <c r="EI10" s="17">
        <v>-4.57768</v>
      </c>
      <c r="EJ10" s="17"/>
      <c r="EK10" s="17"/>
      <c r="EL10" s="17"/>
      <c r="EM10" s="17">
        <v>0</v>
      </c>
      <c r="EN10" s="17"/>
      <c r="EO10" s="17"/>
      <c r="EP10" s="17"/>
      <c r="EQ10" s="17">
        <v>0</v>
      </c>
      <c r="ER10" s="17"/>
      <c r="ES10" s="17"/>
      <c r="ET10" s="17"/>
      <c r="EU10" s="17">
        <v>0</v>
      </c>
      <c r="EV10" s="17">
        <v>0</v>
      </c>
      <c r="EW10" s="17"/>
      <c r="EX10" s="17"/>
      <c r="EY10" s="17">
        <v>0</v>
      </c>
      <c r="EZ10" s="17">
        <v>458.2</v>
      </c>
      <c r="FA10" s="17">
        <v>228.45631</v>
      </c>
      <c r="FB10" s="17"/>
      <c r="FC10" s="17">
        <v>458.2</v>
      </c>
      <c r="FD10" s="17">
        <v>48</v>
      </c>
      <c r="FE10" s="17">
        <v>48.542009999999998</v>
      </c>
      <c r="FF10" s="17">
        <v>48.542009999999998</v>
      </c>
      <c r="FG10" s="17">
        <v>-0.54200999999999999</v>
      </c>
      <c r="FH10" s="17">
        <v>151.5</v>
      </c>
      <c r="FI10" s="17">
        <v>151.21556000000001</v>
      </c>
      <c r="FJ10" s="17">
        <v>151.21525</v>
      </c>
      <c r="FK10" s="17">
        <v>0.28475</v>
      </c>
      <c r="FL10" s="17">
        <v>29.1</v>
      </c>
      <c r="FM10" s="17">
        <v>28.29149</v>
      </c>
      <c r="FN10" s="17">
        <v>28.29149</v>
      </c>
      <c r="FO10" s="17">
        <v>0.80850999999999995</v>
      </c>
      <c r="FP10" s="17">
        <v>18.3</v>
      </c>
      <c r="FQ10" s="17">
        <v>14.049709999999999</v>
      </c>
      <c r="FR10" s="17">
        <v>14.049709999999999</v>
      </c>
      <c r="FS10" s="17">
        <v>4.2502899999999997</v>
      </c>
      <c r="FT10" s="17">
        <v>12.1</v>
      </c>
      <c r="FU10" s="17">
        <v>17.961169999999999</v>
      </c>
      <c r="FV10" s="17">
        <v>17.96116</v>
      </c>
      <c r="FW10" s="17">
        <v>-5.8611599999999999</v>
      </c>
      <c r="FX10" s="17">
        <v>91.7</v>
      </c>
      <c r="FY10" s="17">
        <v>87.68835</v>
      </c>
      <c r="FZ10" s="17">
        <v>87.68835</v>
      </c>
      <c r="GA10" s="17">
        <v>4.0116500000000004</v>
      </c>
      <c r="GB10" s="17">
        <v>142.69999999999999</v>
      </c>
      <c r="GC10" s="17">
        <v>148.73840000000001</v>
      </c>
      <c r="GD10" s="17">
        <v>184.91497000000001</v>
      </c>
      <c r="GE10" s="17">
        <v>-42.214970000000001</v>
      </c>
      <c r="GF10" s="17">
        <v>143</v>
      </c>
      <c r="GG10" s="17">
        <v>148.73840000000001</v>
      </c>
      <c r="GH10" s="17">
        <v>184.91497000000001</v>
      </c>
      <c r="GI10" s="17">
        <v>-41.914969999999997</v>
      </c>
      <c r="GJ10" s="17">
        <v>161.30000000000001</v>
      </c>
      <c r="GK10" s="17">
        <v>149.18505999999999</v>
      </c>
      <c r="GL10" s="17">
        <v>185.47027</v>
      </c>
      <c r="GM10" s="17">
        <v>-24.170269999999999</v>
      </c>
      <c r="GN10" s="17">
        <v>110.2</v>
      </c>
      <c r="GO10" s="17">
        <v>110.37475999999999</v>
      </c>
      <c r="GP10" s="17">
        <v>105.41893</v>
      </c>
      <c r="GQ10" s="17">
        <v>4.7810699999999997</v>
      </c>
      <c r="GR10" s="17">
        <v>7.4</v>
      </c>
      <c r="GS10" s="17">
        <v>7.5127800000000002</v>
      </c>
      <c r="GT10" s="17">
        <v>7.5127800000000002</v>
      </c>
      <c r="GU10" s="17">
        <v>-0.11278000000000001</v>
      </c>
      <c r="GV10" s="17">
        <v>8.9</v>
      </c>
      <c r="GW10" s="17">
        <v>7.8816100000000002</v>
      </c>
      <c r="GX10" s="17">
        <v>7.8816100000000002</v>
      </c>
      <c r="GY10" s="17">
        <v>1.0183899999999999</v>
      </c>
      <c r="GZ10" s="17">
        <v>33.700000000000003</v>
      </c>
      <c r="HA10" s="17">
        <v>35.371740000000003</v>
      </c>
      <c r="HB10" s="17">
        <v>35.371740000000003</v>
      </c>
      <c r="HC10" s="17">
        <v>-1.67174</v>
      </c>
      <c r="HD10" s="17">
        <v>22</v>
      </c>
      <c r="HE10" s="17">
        <v>22.118220000000001</v>
      </c>
      <c r="HF10" s="17">
        <v>22.118220000000001</v>
      </c>
      <c r="HG10" s="17">
        <v>-0.11822000000000001</v>
      </c>
      <c r="HH10" s="17">
        <v>2.2000000000000002</v>
      </c>
      <c r="HI10" s="17">
        <v>1.97359</v>
      </c>
      <c r="HJ10" s="17">
        <v>1.97359</v>
      </c>
      <c r="HK10" s="17">
        <v>0.22641</v>
      </c>
      <c r="HL10" s="17">
        <v>14.8</v>
      </c>
      <c r="HM10" s="17">
        <v>13.30627</v>
      </c>
      <c r="HN10" s="17">
        <v>13.30627</v>
      </c>
      <c r="HO10" s="17">
        <v>1.49373</v>
      </c>
      <c r="HP10" s="17">
        <v>50</v>
      </c>
      <c r="HQ10" s="17">
        <v>45.501869999999997</v>
      </c>
      <c r="HR10" s="17">
        <v>50.299480000000003</v>
      </c>
      <c r="HS10" s="17">
        <v>-0.29948000000000002</v>
      </c>
      <c r="HT10" s="17"/>
      <c r="HU10" s="17"/>
      <c r="HV10" s="17"/>
      <c r="HW10" s="17">
        <v>0</v>
      </c>
      <c r="HX10" s="17"/>
      <c r="HY10" s="17"/>
      <c r="HZ10" s="17"/>
      <c r="IA10" s="17">
        <v>0</v>
      </c>
      <c r="IB10" s="17">
        <v>94.1</v>
      </c>
      <c r="IC10" s="17">
        <v>85.482579999999999</v>
      </c>
      <c r="ID10" s="17">
        <v>4.6391799999999996</v>
      </c>
      <c r="IE10" s="17">
        <v>89.460819999999998</v>
      </c>
      <c r="IF10" s="17"/>
      <c r="IG10" s="17"/>
      <c r="IH10" s="17"/>
      <c r="II10" s="17">
        <v>0</v>
      </c>
      <c r="IJ10" s="17">
        <v>0</v>
      </c>
      <c r="IK10" s="17"/>
      <c r="IL10" s="17"/>
      <c r="IM10" s="17">
        <v>0</v>
      </c>
      <c r="IN10" s="17">
        <v>0</v>
      </c>
      <c r="IO10" s="17"/>
      <c r="IP10" s="17"/>
      <c r="IQ10" s="17">
        <v>0</v>
      </c>
      <c r="IR10" s="17"/>
      <c r="IS10" s="17"/>
      <c r="IT10" s="17"/>
      <c r="IU10" s="17">
        <v>0</v>
      </c>
      <c r="IV10" s="17"/>
      <c r="IW10" s="17"/>
      <c r="IX10" s="17"/>
      <c r="IY10" s="17">
        <v>0</v>
      </c>
      <c r="IZ10" s="17"/>
      <c r="JA10" s="17"/>
      <c r="JB10" s="17"/>
      <c r="JC10" s="17">
        <v>0</v>
      </c>
      <c r="JD10" s="17">
        <v>124.5</v>
      </c>
      <c r="JE10" s="17">
        <v>132.70939999999999</v>
      </c>
      <c r="JF10" s="17">
        <v>97.292730000000006</v>
      </c>
      <c r="JG10" s="17">
        <v>27.207270000000001</v>
      </c>
      <c r="JH10" s="17"/>
      <c r="JI10" s="17"/>
      <c r="JJ10" s="17"/>
      <c r="JK10" s="17">
        <v>0</v>
      </c>
      <c r="JL10" s="17">
        <v>83.3</v>
      </c>
      <c r="JM10" s="17"/>
      <c r="JN10" s="17">
        <v>186.21592000000001</v>
      </c>
      <c r="JO10" s="17">
        <v>-102.91592</v>
      </c>
      <c r="JP10" s="17">
        <v>83.3</v>
      </c>
      <c r="JQ10" s="17">
        <v>186.21592999999999</v>
      </c>
      <c r="JR10" s="17">
        <v>186.21592000000001</v>
      </c>
      <c r="JS10" s="17">
        <v>-102.91592</v>
      </c>
      <c r="JT10" s="17">
        <v>107.4</v>
      </c>
      <c r="JU10" s="17">
        <v>186.77513999999999</v>
      </c>
      <c r="JV10" s="17">
        <v>186.77512999999999</v>
      </c>
      <c r="JW10" s="17">
        <v>-79.375129999999999</v>
      </c>
      <c r="JX10" s="17"/>
      <c r="JY10" s="17"/>
      <c r="JZ10" s="17"/>
      <c r="KA10" s="17">
        <v>0</v>
      </c>
      <c r="KB10" s="17">
        <v>0</v>
      </c>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c r="KX10" s="17"/>
      <c r="KY10" s="17">
        <v>0</v>
      </c>
      <c r="KZ10" s="17"/>
      <c r="LA10" s="17"/>
      <c r="LB10" s="17"/>
      <c r="LC10" s="17">
        <v>0</v>
      </c>
      <c r="LD10" s="17">
        <v>1.5</v>
      </c>
      <c r="LE10" s="17">
        <v>2.2284299999999999</v>
      </c>
      <c r="LF10" s="17">
        <v>2.2284299999999999</v>
      </c>
      <c r="LG10" s="17">
        <v>-0.72843000000000002</v>
      </c>
      <c r="LH10" s="17">
        <v>209</v>
      </c>
      <c r="LI10" s="17">
        <v>216.69789</v>
      </c>
      <c r="LJ10" s="17">
        <v>216.69794999999999</v>
      </c>
      <c r="LK10" s="17">
        <v>-7.6979499999999996</v>
      </c>
      <c r="LL10" s="17">
        <v>69.599999999999994</v>
      </c>
      <c r="LM10" s="17"/>
      <c r="LN10" s="17"/>
      <c r="LO10" s="17">
        <v>69.599999999999994</v>
      </c>
      <c r="LP10" s="17">
        <v>65</v>
      </c>
      <c r="LQ10" s="17">
        <v>67.133979999999994</v>
      </c>
      <c r="LR10" s="17">
        <v>67.133979999999994</v>
      </c>
      <c r="LS10" s="17">
        <v>-2.1339800000000002</v>
      </c>
      <c r="LT10" s="17">
        <v>76.7</v>
      </c>
      <c r="LU10" s="17">
        <v>35.868000000000002</v>
      </c>
      <c r="LV10" s="17">
        <v>35.868000000000002</v>
      </c>
      <c r="LW10" s="17">
        <v>40.832000000000001</v>
      </c>
      <c r="LX10" s="17">
        <v>30</v>
      </c>
      <c r="LY10" s="17">
        <v>29.951460000000001</v>
      </c>
      <c r="LZ10" s="17">
        <v>29.951460000000001</v>
      </c>
      <c r="MA10" s="17">
        <v>4.854E-2</v>
      </c>
      <c r="MB10" s="17"/>
      <c r="MC10" s="17"/>
      <c r="MD10" s="17"/>
      <c r="ME10" s="17">
        <v>0</v>
      </c>
      <c r="MF10" s="17"/>
      <c r="MG10" s="17"/>
      <c r="MH10" s="17"/>
      <c r="MI10" s="17">
        <v>0</v>
      </c>
      <c r="MJ10" s="17"/>
      <c r="MK10" s="17"/>
      <c r="ML10" s="17"/>
      <c r="MM10" s="17">
        <v>0</v>
      </c>
      <c r="MN10" s="17">
        <v>102.5</v>
      </c>
      <c r="MO10" s="17">
        <v>109.89</v>
      </c>
      <c r="MP10" s="17">
        <v>151.08875</v>
      </c>
      <c r="MQ10" s="17">
        <v>-48.588749999999997</v>
      </c>
      <c r="MR10" s="17">
        <v>102.4</v>
      </c>
      <c r="MS10" s="17">
        <v>109.89</v>
      </c>
      <c r="MT10" s="17">
        <v>151.08875</v>
      </c>
      <c r="MU10" s="17">
        <v>-48.688749999999999</v>
      </c>
      <c r="MV10" s="17">
        <v>121.7</v>
      </c>
      <c r="MW10" s="17">
        <v>110.22</v>
      </c>
      <c r="MX10" s="17">
        <v>151.54247000000001</v>
      </c>
      <c r="MY10" s="17">
        <v>-29.842469999999999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29.1</v>
      </c>
      <c r="OG10" s="17">
        <v>65.89</v>
      </c>
      <c r="OH10" s="17">
        <v>65.89</v>
      </c>
      <c r="OI10" s="17">
        <v>-36.79</v>
      </c>
      <c r="OJ10" s="17">
        <v>0</v>
      </c>
      <c r="OK10" s="17"/>
      <c r="OL10" s="17"/>
      <c r="OM10" s="17">
        <v>0</v>
      </c>
      <c r="ON10" s="17">
        <v>8.5</v>
      </c>
      <c r="OO10" s="17">
        <v>11.951000000000001</v>
      </c>
      <c r="OP10" s="17">
        <v>11.951000000000001</v>
      </c>
      <c r="OQ10" s="17">
        <v>-3.4510000000000001</v>
      </c>
      <c r="OR10" s="17">
        <v>0</v>
      </c>
      <c r="OS10" s="17"/>
      <c r="OT10" s="17"/>
      <c r="OU10" s="17">
        <v>0</v>
      </c>
      <c r="OV10" s="17">
        <v>8.8000000000000007</v>
      </c>
      <c r="OW10" s="17">
        <v>8</v>
      </c>
      <c r="OX10" s="17">
        <v>8</v>
      </c>
      <c r="OY10" s="17">
        <v>0.8</v>
      </c>
      <c r="OZ10" s="17">
        <v>18.1187</v>
      </c>
      <c r="PA10" s="17">
        <v>6</v>
      </c>
      <c r="PB10" s="17">
        <v>6</v>
      </c>
      <c r="PC10" s="17">
        <v>12.1187</v>
      </c>
      <c r="PD10" s="17">
        <v>10</v>
      </c>
      <c r="PE10" s="17">
        <v>9</v>
      </c>
      <c r="PF10" s="17"/>
      <c r="PG10" s="17">
        <v>10</v>
      </c>
      <c r="PH10" s="17">
        <v>4.7</v>
      </c>
      <c r="PI10" s="17">
        <v>1.3440700000000001</v>
      </c>
      <c r="PJ10" s="17">
        <v>4.88157</v>
      </c>
      <c r="PK10" s="17">
        <v>-0.18157000000000001</v>
      </c>
      <c r="PL10" s="17">
        <v>0</v>
      </c>
      <c r="PM10" s="17"/>
      <c r="PN10" s="17"/>
      <c r="PO10" s="17">
        <v>0</v>
      </c>
      <c r="PP10" s="17">
        <v>0</v>
      </c>
      <c r="PQ10" s="17">
        <v>1</v>
      </c>
      <c r="PR10" s="17">
        <v>1</v>
      </c>
      <c r="PS10" s="17">
        <v>-1</v>
      </c>
      <c r="PT10" s="17">
        <v>3.4</v>
      </c>
      <c r="PU10" s="17">
        <v>3.35</v>
      </c>
      <c r="PV10" s="17">
        <v>3.35</v>
      </c>
      <c r="PW10" s="17">
        <v>0.05</v>
      </c>
      <c r="PX10" s="17">
        <v>4.5999999999999996</v>
      </c>
      <c r="PY10" s="17">
        <v>4.4000000000000004</v>
      </c>
      <c r="PZ10" s="17">
        <v>4.4000000000000004</v>
      </c>
      <c r="QA10" s="17">
        <v>0.2</v>
      </c>
      <c r="QB10" s="17">
        <v>20.100000000000001</v>
      </c>
      <c r="QC10" s="17">
        <v>19.417480000000001</v>
      </c>
      <c r="QD10" s="17">
        <v>19.417470000000002</v>
      </c>
      <c r="QE10" s="17">
        <v>0.68252999999999997</v>
      </c>
      <c r="QF10" s="17">
        <v>15.2</v>
      </c>
      <c r="QG10" s="17">
        <v>15.53398</v>
      </c>
      <c r="QH10" s="17">
        <v>15.53398</v>
      </c>
      <c r="QI10" s="17">
        <v>-0.33398</v>
      </c>
      <c r="QJ10" s="17">
        <v>9.9</v>
      </c>
      <c r="QK10" s="17">
        <v>11.65049</v>
      </c>
      <c r="QL10" s="17">
        <v>11.65048</v>
      </c>
      <c r="QM10" s="17">
        <v>-1.75048</v>
      </c>
      <c r="QN10" s="17">
        <v>3.6</v>
      </c>
      <c r="QO10" s="17">
        <v>3.4</v>
      </c>
      <c r="QP10" s="17">
        <v>3.4</v>
      </c>
      <c r="QQ10" s="17">
        <v>0.2</v>
      </c>
      <c r="QR10" s="17">
        <v>18.5</v>
      </c>
      <c r="QS10" s="17">
        <v>17.864080000000001</v>
      </c>
      <c r="QT10" s="17">
        <v>17.864080000000001</v>
      </c>
      <c r="QU10" s="17">
        <v>0.63592000000000004</v>
      </c>
      <c r="QV10" s="17">
        <v>0</v>
      </c>
      <c r="QW10" s="17"/>
      <c r="QX10" s="17"/>
      <c r="QY10" s="17">
        <v>0</v>
      </c>
      <c r="QZ10" s="17">
        <v>0</v>
      </c>
      <c r="RA10" s="17"/>
      <c r="RB10" s="17"/>
      <c r="RC10" s="17">
        <v>0</v>
      </c>
      <c r="RD10" s="17">
        <v>10.4</v>
      </c>
      <c r="RE10" s="17">
        <v>13.994</v>
      </c>
      <c r="RF10" s="17">
        <v>13.994</v>
      </c>
      <c r="RG10" s="17">
        <v>-3.5939999999999999</v>
      </c>
      <c r="RH10" s="17">
        <v>28.2</v>
      </c>
      <c r="RI10" s="17">
        <v>39.862000000000002</v>
      </c>
      <c r="RJ10" s="17">
        <v>39.862000000000002</v>
      </c>
      <c r="RK10" s="17">
        <v>-11.662000000000001</v>
      </c>
      <c r="RL10" s="17">
        <v>0</v>
      </c>
      <c r="RM10" s="17"/>
      <c r="RN10" s="17"/>
      <c r="RO10" s="17">
        <v>0</v>
      </c>
      <c r="RP10" s="17">
        <v>2.8</v>
      </c>
      <c r="RQ10" s="17">
        <v>3.2010000000000001</v>
      </c>
      <c r="RR10" s="17">
        <v>3.2010000000000001</v>
      </c>
      <c r="RS10" s="17">
        <v>-0.40100000000000002</v>
      </c>
      <c r="RT10" s="17">
        <v>20.2</v>
      </c>
      <c r="RU10" s="17">
        <v>19.772790000000001</v>
      </c>
      <c r="RV10" s="17"/>
      <c r="RW10" s="17">
        <v>20.2</v>
      </c>
      <c r="RX10" s="17">
        <v>2.6</v>
      </c>
      <c r="RY10" s="17">
        <v>1.6</v>
      </c>
      <c r="RZ10" s="17">
        <v>1.6</v>
      </c>
      <c r="SA10" s="17">
        <v>1</v>
      </c>
      <c r="SB10" s="17">
        <v>0.4</v>
      </c>
      <c r="SC10" s="17">
        <v>0.4</v>
      </c>
      <c r="SD10" s="17">
        <v>0.4</v>
      </c>
      <c r="SE10" s="17">
        <v>0</v>
      </c>
      <c r="SF10" s="17">
        <v>10.4</v>
      </c>
      <c r="SG10" s="17">
        <v>11.74757</v>
      </c>
      <c r="SH10" s="17">
        <v>11.74757</v>
      </c>
      <c r="SI10" s="17">
        <v>-1.3475699999999999</v>
      </c>
      <c r="SJ10" s="17">
        <v>5.6</v>
      </c>
      <c r="SK10" s="17">
        <v>6.4</v>
      </c>
      <c r="SL10" s="17">
        <v>6.4</v>
      </c>
      <c r="SM10" s="17">
        <v>-0.8</v>
      </c>
      <c r="SN10" s="17">
        <v>18.8</v>
      </c>
      <c r="SO10" s="17">
        <v>17.475729999999999</v>
      </c>
      <c r="SP10" s="17">
        <v>17.475729999999999</v>
      </c>
      <c r="SQ10" s="17">
        <v>1.3242700000000001</v>
      </c>
      <c r="SR10" s="17">
        <v>20.2</v>
      </c>
      <c r="SS10" s="17">
        <v>19.417480000000001</v>
      </c>
      <c r="ST10" s="17">
        <v>19.417470000000002</v>
      </c>
      <c r="SU10" s="17">
        <v>0.78252999999999995</v>
      </c>
      <c r="SV10" s="17">
        <v>20</v>
      </c>
      <c r="SW10" s="17">
        <v>18.932040000000001</v>
      </c>
      <c r="SX10" s="17">
        <v>18.932040000000001</v>
      </c>
      <c r="SY10" s="17">
        <v>1.06796</v>
      </c>
      <c r="SZ10" s="17">
        <v>18.100000000000001</v>
      </c>
      <c r="TA10" s="17">
        <v>16.407</v>
      </c>
      <c r="TB10" s="17">
        <v>16.407</v>
      </c>
      <c r="TC10" s="17">
        <v>1.6930000000000001</v>
      </c>
      <c r="TD10" s="17">
        <v>9.9</v>
      </c>
      <c r="TE10" s="17">
        <v>35.119</v>
      </c>
      <c r="TF10" s="17">
        <v>35.119</v>
      </c>
      <c r="TG10" s="17">
        <v>-25.219000000000001</v>
      </c>
      <c r="TH10" s="17">
        <v>0</v>
      </c>
      <c r="TI10" s="17"/>
      <c r="TJ10" s="17"/>
      <c r="TK10" s="17">
        <v>0</v>
      </c>
      <c r="TL10" s="17">
        <v>39.299999999999997</v>
      </c>
      <c r="TM10" s="17">
        <v>29.256</v>
      </c>
      <c r="TN10" s="17">
        <v>29.256</v>
      </c>
      <c r="TO10" s="17">
        <v>10.044</v>
      </c>
      <c r="TP10" s="17">
        <v>51.2</v>
      </c>
      <c r="TQ10" s="17">
        <v>52.902000000000001</v>
      </c>
      <c r="TR10" s="17">
        <v>52.902000000000001</v>
      </c>
      <c r="TS10" s="17">
        <v>-1.702</v>
      </c>
      <c r="TT10" s="17">
        <v>4.4000000000000004</v>
      </c>
      <c r="TU10" s="17">
        <v>1.1379999999999999</v>
      </c>
      <c r="TV10" s="17">
        <v>1.1379999999999999</v>
      </c>
      <c r="TW10" s="17">
        <v>3.262</v>
      </c>
      <c r="TX10" s="17">
        <v>1.5</v>
      </c>
      <c r="TY10" s="17">
        <v>1.4350000000000001</v>
      </c>
      <c r="TZ10" s="17">
        <v>1.4350000000000001</v>
      </c>
      <c r="UA10" s="17">
        <v>6.5000000000000002E-2</v>
      </c>
      <c r="UB10" s="17">
        <v>20.9</v>
      </c>
      <c r="UC10" s="17">
        <v>13.592230000000001</v>
      </c>
      <c r="UD10" s="17">
        <v>13.592230000000001</v>
      </c>
      <c r="UE10" s="17">
        <v>7.3077699999999997</v>
      </c>
      <c r="UF10" s="17">
        <v>8.3000000000000007</v>
      </c>
      <c r="UG10" s="17">
        <v>4</v>
      </c>
      <c r="UH10" s="17">
        <v>4</v>
      </c>
      <c r="UI10" s="17">
        <v>4.3</v>
      </c>
      <c r="UJ10" s="17">
        <v>7</v>
      </c>
      <c r="UK10" s="17">
        <v>7.7</v>
      </c>
      <c r="UL10" s="17">
        <v>7.7</v>
      </c>
      <c r="UM10" s="17">
        <v>-0.7</v>
      </c>
      <c r="UN10" s="17">
        <v>20.399999999999999</v>
      </c>
      <c r="UO10" s="17">
        <v>19.417480000000001</v>
      </c>
      <c r="UP10" s="17">
        <v>19.417470000000002</v>
      </c>
      <c r="UQ10" s="17">
        <v>0.98253000000000001</v>
      </c>
      <c r="UR10" s="17">
        <v>20.399999999999999</v>
      </c>
      <c r="US10" s="17">
        <v>19.417480000000001</v>
      </c>
      <c r="UT10" s="17">
        <v>19.417470000000002</v>
      </c>
      <c r="UU10" s="17">
        <v>0.98253000000000001</v>
      </c>
      <c r="UV10" s="17">
        <v>19.600000000000001</v>
      </c>
      <c r="UW10" s="17">
        <v>19.417480000000001</v>
      </c>
      <c r="UX10" s="17">
        <v>19.417470000000002</v>
      </c>
      <c r="UY10" s="17">
        <v>0.18253</v>
      </c>
      <c r="UZ10" s="17">
        <v>6.2</v>
      </c>
      <c r="VA10" s="17">
        <v>7.3540000000000001</v>
      </c>
      <c r="VB10" s="17">
        <v>7.3540000000000001</v>
      </c>
      <c r="VC10" s="17">
        <v>-1.1539999999999999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21.3</v>
      </c>
      <c r="VU10" s="17">
        <v>14.581</v>
      </c>
      <c r="VV10" s="17">
        <v>14.581</v>
      </c>
      <c r="VW10" s="17">
        <v>6.7190000000000003</v>
      </c>
      <c r="VX10" s="17">
        <v>24.3</v>
      </c>
      <c r="VY10" s="17">
        <v>12.161</v>
      </c>
      <c r="VZ10" s="17">
        <v>12.161</v>
      </c>
      <c r="WA10" s="17">
        <v>12.138999999999999</v>
      </c>
      <c r="WB10" s="17">
        <v>0</v>
      </c>
      <c r="WC10" s="17"/>
      <c r="WD10" s="17"/>
      <c r="WE10" s="17">
        <v>0</v>
      </c>
      <c r="WF10" s="17">
        <v>2.1</v>
      </c>
      <c r="WG10" s="17">
        <v>2.9009999999999998</v>
      </c>
      <c r="WH10" s="17">
        <v>2.9009999999999998</v>
      </c>
      <c r="WI10" s="17">
        <v>-0.80100000000000005</v>
      </c>
      <c r="WJ10" s="17">
        <v>2.2999999999999998</v>
      </c>
      <c r="WK10" s="17">
        <v>1.2</v>
      </c>
      <c r="WL10" s="17">
        <v>1.2</v>
      </c>
      <c r="WM10" s="17">
        <v>1.1000000000000001</v>
      </c>
      <c r="WN10" s="17">
        <v>2</v>
      </c>
      <c r="WO10" s="17">
        <v>2.4</v>
      </c>
      <c r="WP10" s="17">
        <v>2.4</v>
      </c>
      <c r="WQ10" s="17">
        <v>-0.4</v>
      </c>
      <c r="WR10" s="17">
        <v>1</v>
      </c>
      <c r="WS10" s="17">
        <v>1.4</v>
      </c>
      <c r="WT10" s="17">
        <v>1.4</v>
      </c>
      <c r="WU10" s="17">
        <v>-0.4</v>
      </c>
      <c r="WV10" s="17">
        <v>0</v>
      </c>
      <c r="WW10" s="17"/>
      <c r="WX10" s="17"/>
      <c r="WY10" s="17">
        <v>0</v>
      </c>
      <c r="WZ10" s="17">
        <v>7</v>
      </c>
      <c r="XA10" s="17">
        <v>7</v>
      </c>
      <c r="XB10" s="17">
        <v>7</v>
      </c>
      <c r="XC10" s="17">
        <v>0</v>
      </c>
      <c r="XD10" s="17">
        <v>20</v>
      </c>
      <c r="XE10" s="17">
        <v>18.932040000000001</v>
      </c>
      <c r="XF10" s="17">
        <v>18.932040000000001</v>
      </c>
      <c r="XG10" s="17">
        <v>1.06796</v>
      </c>
      <c r="XH10" s="17">
        <v>9.1</v>
      </c>
      <c r="XI10" s="17">
        <v>10.7</v>
      </c>
      <c r="XJ10" s="17">
        <v>10.7</v>
      </c>
      <c r="XK10" s="17">
        <v>-1.6</v>
      </c>
      <c r="XL10" s="17">
        <v>0</v>
      </c>
      <c r="XM10" s="17"/>
      <c r="XN10" s="17"/>
      <c r="XO10" s="17">
        <v>0</v>
      </c>
      <c r="XP10" s="17">
        <v>33</v>
      </c>
      <c r="XQ10" s="17">
        <v>30</v>
      </c>
      <c r="XR10" s="17">
        <v>30</v>
      </c>
      <c r="XS10" s="17">
        <v>3</v>
      </c>
      <c r="XT10" s="17">
        <v>15.1</v>
      </c>
      <c r="XU10" s="17">
        <v>14</v>
      </c>
      <c r="XV10" s="17">
        <v>14</v>
      </c>
      <c r="XW10" s="17">
        <v>1.1000000000000001</v>
      </c>
      <c r="XX10" s="17">
        <v>0</v>
      </c>
      <c r="XY10" s="17">
        <v>19</v>
      </c>
      <c r="XZ10" s="17">
        <v>19</v>
      </c>
      <c r="YA10" s="17">
        <v>-19</v>
      </c>
      <c r="YB10" s="17">
        <v>8.1</v>
      </c>
      <c r="YC10" s="17">
        <v>7.81</v>
      </c>
      <c r="YD10" s="17">
        <v>7.81</v>
      </c>
      <c r="YE10" s="17">
        <v>0.28999999999999998</v>
      </c>
      <c r="YF10" s="17">
        <v>11.06</v>
      </c>
      <c r="YG10" s="17">
        <v>11</v>
      </c>
      <c r="YH10" s="17">
        <v>11</v>
      </c>
      <c r="YI10" s="17">
        <v>0.06</v>
      </c>
    </row>
    <row r="11" spans="1:659" ht="24" customHeight="1" x14ac:dyDescent="0.3">
      <c r="A11" s="1"/>
      <c r="B11" s="16" t="s">
        <v>71</v>
      </c>
      <c r="C11" s="16" t="s">
        <v>743</v>
      </c>
      <c r="D11" s="17">
        <v>202.8</v>
      </c>
      <c r="E11" s="17">
        <v>203.20388</v>
      </c>
      <c r="F11" s="17">
        <v>200.33041</v>
      </c>
      <c r="G11" s="17">
        <v>2.4695900000000002</v>
      </c>
      <c r="H11" s="17">
        <v>629.5</v>
      </c>
      <c r="I11" s="17">
        <v>635.02589999999998</v>
      </c>
      <c r="J11" s="17">
        <v>635.02589999999998</v>
      </c>
      <c r="K11" s="17">
        <v>-5.5259</v>
      </c>
      <c r="L11" s="17">
        <v>216.2</v>
      </c>
      <c r="M11" s="17">
        <v>206.58520999999999</v>
      </c>
      <c r="N11" s="17">
        <v>206.58520999999999</v>
      </c>
      <c r="O11" s="17">
        <v>9.6147899999999993</v>
      </c>
      <c r="P11" s="17"/>
      <c r="Q11" s="17"/>
      <c r="R11" s="17"/>
      <c r="S11" s="17">
        <v>0</v>
      </c>
      <c r="T11" s="17"/>
      <c r="U11" s="17"/>
      <c r="V11" s="17"/>
      <c r="W11" s="17">
        <v>0</v>
      </c>
      <c r="X11" s="17">
        <v>59.8</v>
      </c>
      <c r="Y11" s="17">
        <v>10.309279999999999</v>
      </c>
      <c r="Z11" s="17">
        <v>57.33081</v>
      </c>
      <c r="AA11" s="17">
        <v>2.4691900000000002</v>
      </c>
      <c r="AB11" s="17">
        <v>124.2</v>
      </c>
      <c r="AC11" s="17">
        <v>130.018</v>
      </c>
      <c r="AD11" s="17">
        <v>133.53200000000001</v>
      </c>
      <c r="AE11" s="17">
        <v>-9.3320000000000007</v>
      </c>
      <c r="AF11" s="17"/>
      <c r="AG11" s="17"/>
      <c r="AH11" s="17"/>
      <c r="AI11" s="17">
        <v>0</v>
      </c>
      <c r="AJ11" s="17"/>
      <c r="AK11" s="17"/>
      <c r="AL11" s="17"/>
      <c r="AM11" s="17">
        <v>0</v>
      </c>
      <c r="AN11" s="17">
        <v>105.6</v>
      </c>
      <c r="AO11" s="17">
        <v>135.58384000000001</v>
      </c>
      <c r="AP11" s="17">
        <v>165.42063999999999</v>
      </c>
      <c r="AQ11" s="17">
        <v>-59.820639999999997</v>
      </c>
      <c r="AR11" s="17">
        <v>104.1</v>
      </c>
      <c r="AS11" s="17">
        <v>135.58384000000001</v>
      </c>
      <c r="AT11" s="17">
        <v>165.42063999999999</v>
      </c>
      <c r="AU11" s="17">
        <v>-61.320639999999997</v>
      </c>
      <c r="AV11" s="17">
        <v>104.8</v>
      </c>
      <c r="AW11" s="17">
        <v>135.58384000000001</v>
      </c>
      <c r="AX11" s="17">
        <v>165.42063999999999</v>
      </c>
      <c r="AY11" s="17">
        <v>-60.620640000000002</v>
      </c>
      <c r="AZ11" s="17">
        <v>209.7</v>
      </c>
      <c r="BA11" s="17">
        <v>203.98649</v>
      </c>
      <c r="BB11" s="17">
        <v>248.87610000000001</v>
      </c>
      <c r="BC11" s="17">
        <v>-39.176099999999998</v>
      </c>
      <c r="BD11" s="17">
        <v>109.8</v>
      </c>
      <c r="BE11" s="17">
        <v>207.04164</v>
      </c>
      <c r="BF11" s="17">
        <v>207.04163</v>
      </c>
      <c r="BG11" s="17">
        <v>-97.241630000000001</v>
      </c>
      <c r="BH11" s="17">
        <v>67</v>
      </c>
      <c r="BI11" s="17">
        <v>103.8317</v>
      </c>
      <c r="BJ11" s="17">
        <v>103.83168999999999</v>
      </c>
      <c r="BK11" s="17">
        <v>-36.831690000000002</v>
      </c>
      <c r="BL11" s="17">
        <v>516</v>
      </c>
      <c r="BM11" s="17">
        <v>454.35716000000002</v>
      </c>
      <c r="BN11" s="17">
        <v>385.57918999999998</v>
      </c>
      <c r="BO11" s="17">
        <v>130.42080999999999</v>
      </c>
      <c r="BP11" s="17">
        <v>3.3</v>
      </c>
      <c r="BQ11" s="17">
        <v>3.4527100000000002</v>
      </c>
      <c r="BR11" s="17">
        <v>3.4527100000000002</v>
      </c>
      <c r="BS11" s="17">
        <v>-0.15271000000000001</v>
      </c>
      <c r="BT11" s="17"/>
      <c r="BU11" s="17"/>
      <c r="BV11" s="17"/>
      <c r="BW11" s="17">
        <v>0</v>
      </c>
      <c r="BX11" s="17"/>
      <c r="BY11" s="17"/>
      <c r="BZ11" s="17"/>
      <c r="CA11" s="17">
        <v>0</v>
      </c>
      <c r="CB11" s="17"/>
      <c r="CC11" s="17"/>
      <c r="CD11" s="17"/>
      <c r="CE11" s="17">
        <v>0</v>
      </c>
      <c r="CF11" s="17"/>
      <c r="CG11" s="17"/>
      <c r="CH11" s="17"/>
      <c r="CI11" s="17">
        <v>0</v>
      </c>
      <c r="CJ11" s="17">
        <v>166.4</v>
      </c>
      <c r="CK11" s="17">
        <v>163.90777</v>
      </c>
      <c r="CL11" s="17">
        <v>163.90777</v>
      </c>
      <c r="CM11" s="17">
        <v>2.4922300000000002</v>
      </c>
      <c r="CN11" s="17">
        <v>7.6</v>
      </c>
      <c r="CO11" s="17">
        <v>5.1333399999999996</v>
      </c>
      <c r="CP11" s="17">
        <v>5.1333399999999996</v>
      </c>
      <c r="CQ11" s="17">
        <v>2.4666600000000001</v>
      </c>
      <c r="CR11" s="17">
        <v>5.9</v>
      </c>
      <c r="CS11" s="17">
        <v>2.8177599999999998</v>
      </c>
      <c r="CT11" s="17">
        <v>2.8177599999999998</v>
      </c>
      <c r="CU11" s="17">
        <v>3.0822400000000001</v>
      </c>
      <c r="CV11" s="17"/>
      <c r="CW11" s="17"/>
      <c r="CX11" s="17"/>
      <c r="CY11" s="17">
        <v>0</v>
      </c>
      <c r="CZ11" s="17">
        <v>6.8</v>
      </c>
      <c r="DA11" s="17">
        <v>6.8787000000000003</v>
      </c>
      <c r="DB11" s="17">
        <v>6.8787000000000003</v>
      </c>
      <c r="DC11" s="17">
        <v>-7.8700000000000006E-2</v>
      </c>
      <c r="DD11" s="17">
        <v>11</v>
      </c>
      <c r="DE11" s="17">
        <v>14.919420000000001</v>
      </c>
      <c r="DF11" s="17">
        <v>14.919420000000001</v>
      </c>
      <c r="DG11" s="17">
        <v>-3.9194200000000001</v>
      </c>
      <c r="DH11" s="17">
        <v>87.5</v>
      </c>
      <c r="DI11" s="17">
        <v>81.708960000000005</v>
      </c>
      <c r="DJ11" s="17">
        <v>81.709509999999995</v>
      </c>
      <c r="DK11" s="17">
        <v>5.7904900000000001</v>
      </c>
      <c r="DL11" s="17"/>
      <c r="DM11" s="17"/>
      <c r="DN11" s="17"/>
      <c r="DO11" s="17">
        <v>0</v>
      </c>
      <c r="DP11" s="17"/>
      <c r="DQ11" s="17"/>
      <c r="DR11" s="17"/>
      <c r="DS11" s="17">
        <v>0</v>
      </c>
      <c r="DT11" s="17"/>
      <c r="DU11" s="17"/>
      <c r="DV11" s="17"/>
      <c r="DW11" s="17">
        <v>0</v>
      </c>
      <c r="DX11" s="17"/>
      <c r="DY11" s="17"/>
      <c r="DZ11" s="17"/>
      <c r="EA11" s="17">
        <v>0</v>
      </c>
      <c r="EB11" s="17">
        <v>109.9</v>
      </c>
      <c r="EC11" s="17">
        <v>112.35728</v>
      </c>
      <c r="ED11" s="17">
        <v>112.35728</v>
      </c>
      <c r="EE11" s="17">
        <v>-2.4572799999999999</v>
      </c>
      <c r="EF11" s="17">
        <v>131.19999999999999</v>
      </c>
      <c r="EG11" s="17">
        <v>100.68174999999999</v>
      </c>
      <c r="EH11" s="17">
        <v>51.492159999999998</v>
      </c>
      <c r="EI11" s="17">
        <v>79.707840000000004</v>
      </c>
      <c r="EJ11" s="17"/>
      <c r="EK11" s="17"/>
      <c r="EL11" s="17"/>
      <c r="EM11" s="17">
        <v>0</v>
      </c>
      <c r="EN11" s="17"/>
      <c r="EO11" s="17"/>
      <c r="EP11" s="17"/>
      <c r="EQ11" s="17">
        <v>0</v>
      </c>
      <c r="ER11" s="17"/>
      <c r="ES11" s="17"/>
      <c r="ET11" s="17"/>
      <c r="EU11" s="17">
        <v>0</v>
      </c>
      <c r="EV11" s="17">
        <v>0</v>
      </c>
      <c r="EW11" s="17"/>
      <c r="EX11" s="17"/>
      <c r="EY11" s="17">
        <v>0</v>
      </c>
      <c r="EZ11" s="17">
        <v>459.7</v>
      </c>
      <c r="FA11" s="17">
        <v>227.44766999999999</v>
      </c>
      <c r="FB11" s="17"/>
      <c r="FC11" s="17">
        <v>459.7</v>
      </c>
      <c r="FD11" s="17">
        <v>48.3</v>
      </c>
      <c r="FE11" s="17">
        <v>48.542009999999998</v>
      </c>
      <c r="FF11" s="17">
        <v>48.542009999999998</v>
      </c>
      <c r="FG11" s="17">
        <v>-0.24201</v>
      </c>
      <c r="FH11" s="17">
        <v>151.69999999999999</v>
      </c>
      <c r="FI11" s="17">
        <v>151.21556000000001</v>
      </c>
      <c r="FJ11" s="17">
        <v>151.21512000000001</v>
      </c>
      <c r="FK11" s="17">
        <v>0.48487999999999998</v>
      </c>
      <c r="FL11" s="17">
        <v>30.8</v>
      </c>
      <c r="FM11" s="17">
        <v>28.29149</v>
      </c>
      <c r="FN11" s="17">
        <v>28.29149</v>
      </c>
      <c r="FO11" s="17">
        <v>2.5085099999999998</v>
      </c>
      <c r="FP11" s="17">
        <v>18.3</v>
      </c>
      <c r="FQ11" s="17">
        <v>14.049709999999999</v>
      </c>
      <c r="FR11" s="17">
        <v>14.049709999999999</v>
      </c>
      <c r="FS11" s="17">
        <v>4.2502899999999997</v>
      </c>
      <c r="FT11" s="17">
        <v>12.1</v>
      </c>
      <c r="FU11" s="17">
        <v>17.961169999999999</v>
      </c>
      <c r="FV11" s="17">
        <v>17.96116</v>
      </c>
      <c r="FW11" s="17">
        <v>-5.8611599999999999</v>
      </c>
      <c r="FX11" s="17">
        <v>89.7</v>
      </c>
      <c r="FY11" s="17">
        <v>87.68835</v>
      </c>
      <c r="FZ11" s="17">
        <v>87.68835</v>
      </c>
      <c r="GA11" s="17">
        <v>2.0116499999999999</v>
      </c>
      <c r="GB11" s="17">
        <v>127.4</v>
      </c>
      <c r="GC11" s="17">
        <v>148.73840000000001</v>
      </c>
      <c r="GD11" s="17">
        <v>184.91496000000001</v>
      </c>
      <c r="GE11" s="17">
        <v>-57.514960000000002</v>
      </c>
      <c r="GF11" s="17">
        <v>128.5</v>
      </c>
      <c r="GG11" s="17">
        <v>148.73840000000001</v>
      </c>
      <c r="GH11" s="17">
        <v>184.91496000000001</v>
      </c>
      <c r="GI11" s="17">
        <v>-56.414960000000001</v>
      </c>
      <c r="GJ11" s="17">
        <v>155.80000000000001</v>
      </c>
      <c r="GK11" s="17">
        <v>149.18505999999999</v>
      </c>
      <c r="GL11" s="17">
        <v>185.47026</v>
      </c>
      <c r="GM11" s="17">
        <v>-29.670259999999999</v>
      </c>
      <c r="GN11" s="17">
        <v>109.6</v>
      </c>
      <c r="GO11" s="17">
        <v>110.37475999999999</v>
      </c>
      <c r="GP11" s="17">
        <v>101.00566999999999</v>
      </c>
      <c r="GQ11" s="17">
        <v>8.5943299999999994</v>
      </c>
      <c r="GR11" s="17">
        <v>7.6</v>
      </c>
      <c r="GS11" s="17">
        <v>7.5127800000000002</v>
      </c>
      <c r="GT11" s="17">
        <v>7.5127800000000002</v>
      </c>
      <c r="GU11" s="17">
        <v>8.7220000000000006E-2</v>
      </c>
      <c r="GV11" s="17">
        <v>8.9</v>
      </c>
      <c r="GW11" s="17">
        <v>7.8816100000000002</v>
      </c>
      <c r="GX11" s="17">
        <v>7.8816100000000002</v>
      </c>
      <c r="GY11" s="17">
        <v>1.0183899999999999</v>
      </c>
      <c r="GZ11" s="17">
        <v>33.200000000000003</v>
      </c>
      <c r="HA11" s="17">
        <v>35.371740000000003</v>
      </c>
      <c r="HB11" s="17">
        <v>35.371740000000003</v>
      </c>
      <c r="HC11" s="17">
        <v>-2.1717399999999998</v>
      </c>
      <c r="HD11" s="17">
        <v>21.7</v>
      </c>
      <c r="HE11" s="17">
        <v>22.118220000000001</v>
      </c>
      <c r="HF11" s="17">
        <v>22.118220000000001</v>
      </c>
      <c r="HG11" s="17">
        <v>-0.41821999999999998</v>
      </c>
      <c r="HH11" s="17">
        <v>2.2000000000000002</v>
      </c>
      <c r="HI11" s="17">
        <v>1.97359</v>
      </c>
      <c r="HJ11" s="17">
        <v>1.97359</v>
      </c>
      <c r="HK11" s="17">
        <v>0.22641</v>
      </c>
      <c r="HL11" s="17">
        <v>15.6</v>
      </c>
      <c r="HM11" s="17">
        <v>13.30627</v>
      </c>
      <c r="HN11" s="17">
        <v>13.30627</v>
      </c>
      <c r="HO11" s="17">
        <v>2.29373</v>
      </c>
      <c r="HP11" s="17">
        <v>49.4</v>
      </c>
      <c r="HQ11" s="17">
        <v>45.501869999999997</v>
      </c>
      <c r="HR11" s="17">
        <v>49.997959999999999</v>
      </c>
      <c r="HS11" s="17">
        <v>-0.59796000000000005</v>
      </c>
      <c r="HT11" s="17"/>
      <c r="HU11" s="17"/>
      <c r="HV11" s="17"/>
      <c r="HW11" s="17">
        <v>0</v>
      </c>
      <c r="HX11" s="17"/>
      <c r="HY11" s="17"/>
      <c r="HZ11" s="17"/>
      <c r="IA11" s="17">
        <v>0</v>
      </c>
      <c r="IB11" s="17">
        <v>93.9</v>
      </c>
      <c r="IC11" s="17">
        <v>85.482579999999999</v>
      </c>
      <c r="ID11" s="17">
        <v>66.436359999999993</v>
      </c>
      <c r="IE11" s="17">
        <v>27.463640000000002</v>
      </c>
      <c r="IF11" s="17"/>
      <c r="IG11" s="17"/>
      <c r="IH11" s="17"/>
      <c r="II11" s="17">
        <v>0</v>
      </c>
      <c r="IJ11" s="17">
        <v>0</v>
      </c>
      <c r="IK11" s="17"/>
      <c r="IL11" s="17"/>
      <c r="IM11" s="17">
        <v>0</v>
      </c>
      <c r="IN11" s="17">
        <v>0</v>
      </c>
      <c r="IO11" s="17"/>
      <c r="IP11" s="17"/>
      <c r="IQ11" s="17">
        <v>0</v>
      </c>
      <c r="IR11" s="17"/>
      <c r="IS11" s="17"/>
      <c r="IT11" s="17"/>
      <c r="IU11" s="17">
        <v>0</v>
      </c>
      <c r="IV11" s="17"/>
      <c r="IW11" s="17"/>
      <c r="IX11" s="17"/>
      <c r="IY11" s="17">
        <v>0</v>
      </c>
      <c r="IZ11" s="17"/>
      <c r="JA11" s="17"/>
      <c r="JB11" s="17"/>
      <c r="JC11" s="17">
        <v>0</v>
      </c>
      <c r="JD11" s="17">
        <v>124.3</v>
      </c>
      <c r="JE11" s="17">
        <v>132.70939999999999</v>
      </c>
      <c r="JF11" s="17">
        <v>91.922979999999995</v>
      </c>
      <c r="JG11" s="17">
        <v>32.377020000000002</v>
      </c>
      <c r="JH11" s="17"/>
      <c r="JI11" s="17"/>
      <c r="JJ11" s="17"/>
      <c r="JK11" s="17">
        <v>0</v>
      </c>
      <c r="JL11" s="17">
        <v>89.9</v>
      </c>
      <c r="JM11" s="17"/>
      <c r="JN11" s="17">
        <v>186.21592000000001</v>
      </c>
      <c r="JO11" s="17">
        <v>-96.315920000000006</v>
      </c>
      <c r="JP11" s="17">
        <v>106.1</v>
      </c>
      <c r="JQ11" s="17">
        <v>186.21592999999999</v>
      </c>
      <c r="JR11" s="17">
        <v>186.21592000000001</v>
      </c>
      <c r="JS11" s="17">
        <v>-80.115920000000003</v>
      </c>
      <c r="JT11" s="17">
        <v>111.1</v>
      </c>
      <c r="JU11" s="17">
        <v>186.77513999999999</v>
      </c>
      <c r="JV11" s="17">
        <v>186.77512999999999</v>
      </c>
      <c r="JW11" s="17">
        <v>-75.675129999999996</v>
      </c>
      <c r="JX11" s="17"/>
      <c r="JY11" s="17"/>
      <c r="JZ11" s="17"/>
      <c r="KA11" s="17">
        <v>0</v>
      </c>
      <c r="KB11" s="17">
        <v>0</v>
      </c>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c r="KX11" s="17"/>
      <c r="KY11" s="17">
        <v>0</v>
      </c>
      <c r="KZ11" s="17"/>
      <c r="LA11" s="17"/>
      <c r="LB11" s="17"/>
      <c r="LC11" s="17">
        <v>0</v>
      </c>
      <c r="LD11" s="17">
        <v>1.5</v>
      </c>
      <c r="LE11" s="17">
        <v>2.2284299999999999</v>
      </c>
      <c r="LF11" s="17">
        <v>2.2284299999999999</v>
      </c>
      <c r="LG11" s="17">
        <v>-0.72843000000000002</v>
      </c>
      <c r="LH11" s="17">
        <v>183.4</v>
      </c>
      <c r="LI11" s="17">
        <v>198.51478</v>
      </c>
      <c r="LJ11" s="17">
        <v>198.51496</v>
      </c>
      <c r="LK11" s="17">
        <v>-15.11496</v>
      </c>
      <c r="LL11" s="17">
        <v>0</v>
      </c>
      <c r="LM11" s="17"/>
      <c r="LN11" s="17"/>
      <c r="LO11" s="17">
        <v>0</v>
      </c>
      <c r="LP11" s="17">
        <v>64.8</v>
      </c>
      <c r="LQ11" s="17">
        <v>67.133979999999994</v>
      </c>
      <c r="LR11" s="17">
        <v>67.133979999999994</v>
      </c>
      <c r="LS11" s="17">
        <v>-2.3339799999999999</v>
      </c>
      <c r="LT11" s="17">
        <v>76.599999999999994</v>
      </c>
      <c r="LU11" s="17">
        <v>41.940890000000003</v>
      </c>
      <c r="LV11" s="17">
        <v>41.940840000000001</v>
      </c>
      <c r="LW11" s="17">
        <v>34.65916</v>
      </c>
      <c r="LX11" s="17">
        <v>29.9</v>
      </c>
      <c r="LY11" s="17">
        <v>29.951460000000001</v>
      </c>
      <c r="LZ11" s="17">
        <v>29.951460000000001</v>
      </c>
      <c r="MA11" s="17">
        <v>-5.1459999999999999E-2</v>
      </c>
      <c r="MB11" s="17"/>
      <c r="MC11" s="17"/>
      <c r="MD11" s="17"/>
      <c r="ME11" s="17">
        <v>0</v>
      </c>
      <c r="MF11" s="17"/>
      <c r="MG11" s="17"/>
      <c r="MH11" s="17"/>
      <c r="MI11" s="17">
        <v>0</v>
      </c>
      <c r="MJ11" s="17"/>
      <c r="MK11" s="17"/>
      <c r="ML11" s="17"/>
      <c r="MM11" s="17">
        <v>0</v>
      </c>
      <c r="MN11" s="17">
        <v>102.6</v>
      </c>
      <c r="MO11" s="17">
        <v>109.89</v>
      </c>
      <c r="MP11" s="17">
        <v>151.08875</v>
      </c>
      <c r="MQ11" s="17">
        <v>-48.488750000000003</v>
      </c>
      <c r="MR11" s="17">
        <v>102.4</v>
      </c>
      <c r="MS11" s="17">
        <v>109.89</v>
      </c>
      <c r="MT11" s="17">
        <v>151.08875</v>
      </c>
      <c r="MU11" s="17">
        <v>-48.688749999999999</v>
      </c>
      <c r="MV11" s="17">
        <v>122.1</v>
      </c>
      <c r="MW11" s="17">
        <v>110.22</v>
      </c>
      <c r="MX11" s="17">
        <v>151.54247000000001</v>
      </c>
      <c r="MY11" s="17">
        <v>-29.44247</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28.4</v>
      </c>
      <c r="OG11" s="17">
        <v>65.613</v>
      </c>
      <c r="OH11" s="17">
        <v>65.613</v>
      </c>
      <c r="OI11" s="17">
        <v>-37.213000000000001</v>
      </c>
      <c r="OJ11" s="17">
        <v>0</v>
      </c>
      <c r="OK11" s="17"/>
      <c r="OL11" s="17"/>
      <c r="OM11" s="17">
        <v>0</v>
      </c>
      <c r="ON11" s="17">
        <v>9.8000000000000007</v>
      </c>
      <c r="OO11" s="17">
        <v>11.711</v>
      </c>
      <c r="OP11" s="17">
        <v>11.711</v>
      </c>
      <c r="OQ11" s="17">
        <v>-1.911</v>
      </c>
      <c r="OR11" s="17">
        <v>0</v>
      </c>
      <c r="OS11" s="17"/>
      <c r="OT11" s="17"/>
      <c r="OU11" s="17">
        <v>0</v>
      </c>
      <c r="OV11" s="17">
        <v>9</v>
      </c>
      <c r="OW11" s="17">
        <v>8</v>
      </c>
      <c r="OX11" s="17">
        <v>8</v>
      </c>
      <c r="OY11" s="17">
        <v>1</v>
      </c>
      <c r="OZ11" s="17">
        <v>18.113119999999999</v>
      </c>
      <c r="PA11" s="17">
        <v>6</v>
      </c>
      <c r="PB11" s="17">
        <v>6</v>
      </c>
      <c r="PC11" s="17">
        <v>12.11312</v>
      </c>
      <c r="PD11" s="17">
        <v>9.9</v>
      </c>
      <c r="PE11" s="17">
        <v>9</v>
      </c>
      <c r="PF11" s="17"/>
      <c r="PG11" s="17">
        <v>9.9</v>
      </c>
      <c r="PH11" s="17">
        <v>4.7</v>
      </c>
      <c r="PI11" s="17">
        <v>1.3440700000000001</v>
      </c>
      <c r="PJ11" s="17">
        <v>3.7300800000000001</v>
      </c>
      <c r="PK11" s="17">
        <v>0.96992</v>
      </c>
      <c r="PL11" s="17">
        <v>0</v>
      </c>
      <c r="PM11" s="17"/>
      <c r="PN11" s="17"/>
      <c r="PO11" s="17">
        <v>0</v>
      </c>
      <c r="PP11" s="17">
        <v>0</v>
      </c>
      <c r="PQ11" s="17">
        <v>1</v>
      </c>
      <c r="PR11" s="17">
        <v>1</v>
      </c>
      <c r="PS11" s="17">
        <v>-1</v>
      </c>
      <c r="PT11" s="17">
        <v>3.4</v>
      </c>
      <c r="PU11" s="17">
        <v>3.35</v>
      </c>
      <c r="PV11" s="17">
        <v>3.35</v>
      </c>
      <c r="PW11" s="17">
        <v>0.05</v>
      </c>
      <c r="PX11" s="17">
        <v>4.5999999999999996</v>
      </c>
      <c r="PY11" s="17">
        <v>4.4000000000000004</v>
      </c>
      <c r="PZ11" s="17">
        <v>4.4000000000000004</v>
      </c>
      <c r="QA11" s="17">
        <v>0.2</v>
      </c>
      <c r="QB11" s="17">
        <v>20.100000000000001</v>
      </c>
      <c r="QC11" s="17">
        <v>19.417480000000001</v>
      </c>
      <c r="QD11" s="17">
        <v>19.417470000000002</v>
      </c>
      <c r="QE11" s="17">
        <v>0.68252999999999997</v>
      </c>
      <c r="QF11" s="17">
        <v>15.6</v>
      </c>
      <c r="QG11" s="17">
        <v>15.53398</v>
      </c>
      <c r="QH11" s="17">
        <v>15.53398</v>
      </c>
      <c r="QI11" s="17">
        <v>6.6019999999999995E-2</v>
      </c>
      <c r="QJ11" s="17">
        <v>9.9</v>
      </c>
      <c r="QK11" s="17">
        <v>11.65049</v>
      </c>
      <c r="QL11" s="17">
        <v>11.65048</v>
      </c>
      <c r="QM11" s="17">
        <v>-1.75048</v>
      </c>
      <c r="QN11" s="17">
        <v>3.6</v>
      </c>
      <c r="QO11" s="17">
        <v>3.4</v>
      </c>
      <c r="QP11" s="17">
        <v>3.4</v>
      </c>
      <c r="QQ11" s="17">
        <v>0.2</v>
      </c>
      <c r="QR11" s="17">
        <v>18.5</v>
      </c>
      <c r="QS11" s="17">
        <v>17.864080000000001</v>
      </c>
      <c r="QT11" s="17">
        <v>17.864080000000001</v>
      </c>
      <c r="QU11" s="17">
        <v>0.63592000000000004</v>
      </c>
      <c r="QV11" s="17">
        <v>0</v>
      </c>
      <c r="QW11" s="17"/>
      <c r="QX11" s="17"/>
      <c r="QY11" s="17">
        <v>0</v>
      </c>
      <c r="QZ11" s="17">
        <v>0</v>
      </c>
      <c r="RA11" s="17"/>
      <c r="RB11" s="17"/>
      <c r="RC11" s="17">
        <v>0</v>
      </c>
      <c r="RD11" s="17">
        <v>11.5</v>
      </c>
      <c r="RE11" s="17">
        <v>14.287000000000001</v>
      </c>
      <c r="RF11" s="17">
        <v>14.287000000000001</v>
      </c>
      <c r="RG11" s="17">
        <v>-2.7869999999999999</v>
      </c>
      <c r="RH11" s="17">
        <v>30.2</v>
      </c>
      <c r="RI11" s="17">
        <v>39.799999999999997</v>
      </c>
      <c r="RJ11" s="17">
        <v>39.799999999999997</v>
      </c>
      <c r="RK11" s="17">
        <v>-9.6</v>
      </c>
      <c r="RL11" s="17">
        <v>0</v>
      </c>
      <c r="RM11" s="17"/>
      <c r="RN11" s="17"/>
      <c r="RO11" s="17">
        <v>0</v>
      </c>
      <c r="RP11" s="17">
        <v>2.8</v>
      </c>
      <c r="RQ11" s="17">
        <v>3.2010000000000001</v>
      </c>
      <c r="RR11" s="17">
        <v>3.2010000000000001</v>
      </c>
      <c r="RS11" s="17">
        <v>-0.40100000000000002</v>
      </c>
      <c r="RT11" s="17">
        <v>20.2</v>
      </c>
      <c r="RU11" s="17">
        <v>19.772790000000001</v>
      </c>
      <c r="RV11" s="17">
        <v>15.36725</v>
      </c>
      <c r="RW11" s="17">
        <v>4.8327499999999999</v>
      </c>
      <c r="RX11" s="17">
        <v>2.6</v>
      </c>
      <c r="RY11" s="17">
        <v>1.56</v>
      </c>
      <c r="RZ11" s="17">
        <v>1.56</v>
      </c>
      <c r="SA11" s="17">
        <v>1.04</v>
      </c>
      <c r="SB11" s="17">
        <v>0.4</v>
      </c>
      <c r="SC11" s="17">
        <v>0.4</v>
      </c>
      <c r="SD11" s="17">
        <v>0.4</v>
      </c>
      <c r="SE11" s="17">
        <v>0</v>
      </c>
      <c r="SF11" s="17">
        <v>10.4</v>
      </c>
      <c r="SG11" s="17">
        <v>11.74757</v>
      </c>
      <c r="SH11" s="17">
        <v>11.74757</v>
      </c>
      <c r="SI11" s="17">
        <v>-1.3475699999999999</v>
      </c>
      <c r="SJ11" s="17">
        <v>5.5</v>
      </c>
      <c r="SK11" s="17">
        <v>6.4</v>
      </c>
      <c r="SL11" s="17">
        <v>6.4</v>
      </c>
      <c r="SM11" s="17">
        <v>-0.9</v>
      </c>
      <c r="SN11" s="17">
        <v>18.600000000000001</v>
      </c>
      <c r="SO11" s="17">
        <v>17.475729999999999</v>
      </c>
      <c r="SP11" s="17">
        <v>17.475729999999999</v>
      </c>
      <c r="SQ11" s="17">
        <v>1.1242700000000001</v>
      </c>
      <c r="SR11" s="17">
        <v>20.2</v>
      </c>
      <c r="SS11" s="17">
        <v>19.417480000000001</v>
      </c>
      <c r="ST11" s="17">
        <v>19.417470000000002</v>
      </c>
      <c r="SU11" s="17">
        <v>0.78252999999999995</v>
      </c>
      <c r="SV11" s="17">
        <v>19.8</v>
      </c>
      <c r="SW11" s="17">
        <v>18.932040000000001</v>
      </c>
      <c r="SX11" s="17">
        <v>18.932040000000001</v>
      </c>
      <c r="SY11" s="17">
        <v>0.86795999999999995</v>
      </c>
      <c r="SZ11" s="17">
        <v>21.3</v>
      </c>
      <c r="TA11" s="17">
        <v>16.899999999999999</v>
      </c>
      <c r="TB11" s="17">
        <v>16.899999999999999</v>
      </c>
      <c r="TC11" s="17">
        <v>4.4000000000000004</v>
      </c>
      <c r="TD11" s="17">
        <v>15.5</v>
      </c>
      <c r="TE11" s="17">
        <v>31.995999999999999</v>
      </c>
      <c r="TF11" s="17">
        <v>31.995999999999999</v>
      </c>
      <c r="TG11" s="17">
        <v>-16.495999999999999</v>
      </c>
      <c r="TH11" s="17">
        <v>0</v>
      </c>
      <c r="TI11" s="17"/>
      <c r="TJ11" s="17"/>
      <c r="TK11" s="17">
        <v>0</v>
      </c>
      <c r="TL11" s="17">
        <v>38.9</v>
      </c>
      <c r="TM11" s="17">
        <v>27.971</v>
      </c>
      <c r="TN11" s="17">
        <v>27.971</v>
      </c>
      <c r="TO11" s="17">
        <v>10.929</v>
      </c>
      <c r="TP11" s="17">
        <v>47.3</v>
      </c>
      <c r="TQ11" s="17">
        <v>50.966999999999999</v>
      </c>
      <c r="TR11" s="17">
        <v>50.966999999999999</v>
      </c>
      <c r="TS11" s="17">
        <v>-3.6669999999999998</v>
      </c>
      <c r="TT11" s="17">
        <v>6.3</v>
      </c>
      <c r="TU11" s="17">
        <v>1.0369999999999999</v>
      </c>
      <c r="TV11" s="17">
        <v>1.0369999999999999</v>
      </c>
      <c r="TW11" s="17">
        <v>5.2629999999999999</v>
      </c>
      <c r="TX11" s="17">
        <v>2.2000000000000002</v>
      </c>
      <c r="TY11" s="17">
        <v>1.3</v>
      </c>
      <c r="TZ11" s="17">
        <v>1.3</v>
      </c>
      <c r="UA11" s="17">
        <v>0.9</v>
      </c>
      <c r="UB11" s="17">
        <v>20.9</v>
      </c>
      <c r="UC11" s="17">
        <v>13.592230000000001</v>
      </c>
      <c r="UD11" s="17">
        <v>13.592230000000001</v>
      </c>
      <c r="UE11" s="17">
        <v>7.3077699999999997</v>
      </c>
      <c r="UF11" s="17">
        <v>8.3000000000000007</v>
      </c>
      <c r="UG11" s="17">
        <v>4</v>
      </c>
      <c r="UH11" s="17">
        <v>4</v>
      </c>
      <c r="UI11" s="17">
        <v>4.3</v>
      </c>
      <c r="UJ11" s="17">
        <v>7</v>
      </c>
      <c r="UK11" s="17">
        <v>7.7</v>
      </c>
      <c r="UL11" s="17">
        <v>7.7</v>
      </c>
      <c r="UM11" s="17">
        <v>-0.7</v>
      </c>
      <c r="UN11" s="17">
        <v>20.399999999999999</v>
      </c>
      <c r="UO11" s="17">
        <v>19.417480000000001</v>
      </c>
      <c r="UP11" s="17">
        <v>19.417470000000002</v>
      </c>
      <c r="UQ11" s="17">
        <v>0.98253000000000001</v>
      </c>
      <c r="UR11" s="17">
        <v>20.399999999999999</v>
      </c>
      <c r="US11" s="17">
        <v>19.417480000000001</v>
      </c>
      <c r="UT11" s="17">
        <v>19.417470000000002</v>
      </c>
      <c r="UU11" s="17">
        <v>0.98253000000000001</v>
      </c>
      <c r="UV11" s="17">
        <v>19.600000000000001</v>
      </c>
      <c r="UW11" s="17">
        <v>19.417480000000001</v>
      </c>
      <c r="UX11" s="17">
        <v>19.417470000000002</v>
      </c>
      <c r="UY11" s="17">
        <v>0.18253</v>
      </c>
      <c r="UZ11" s="17">
        <v>12</v>
      </c>
      <c r="VA11" s="17">
        <v>7.1150000000000002</v>
      </c>
      <c r="VB11" s="17">
        <v>7.1150000000000002</v>
      </c>
      <c r="VC11" s="17">
        <v>4.8849999999999998</v>
      </c>
      <c r="VD11" s="17">
        <v>0</v>
      </c>
      <c r="VE11" s="17"/>
      <c r="VF11" s="17"/>
      <c r="VG11" s="17">
        <v>0</v>
      </c>
      <c r="VH11" s="17">
        <v>0</v>
      </c>
      <c r="VI11" s="17"/>
      <c r="VJ11" s="17"/>
      <c r="VK11" s="17">
        <v>0</v>
      </c>
      <c r="VL11" s="17">
        <v>0</v>
      </c>
      <c r="VM11" s="17"/>
      <c r="VN11" s="17"/>
      <c r="VO11" s="17">
        <v>0</v>
      </c>
      <c r="VP11" s="17">
        <v>0.6</v>
      </c>
      <c r="VQ11" s="17">
        <v>0.6</v>
      </c>
      <c r="VR11" s="17">
        <v>0.6</v>
      </c>
      <c r="VS11" s="17">
        <v>0</v>
      </c>
      <c r="VT11" s="17">
        <v>37.700000000000003</v>
      </c>
      <c r="VU11" s="17">
        <v>14.492000000000001</v>
      </c>
      <c r="VV11" s="17">
        <v>14.492000000000001</v>
      </c>
      <c r="VW11" s="17">
        <v>23.207999999999998</v>
      </c>
      <c r="VX11" s="17">
        <v>47.3</v>
      </c>
      <c r="VY11" s="17">
        <v>12.794</v>
      </c>
      <c r="VZ11" s="17">
        <v>12.794</v>
      </c>
      <c r="WA11" s="17">
        <v>34.506</v>
      </c>
      <c r="WB11" s="17">
        <v>0</v>
      </c>
      <c r="WC11" s="17"/>
      <c r="WD11" s="17"/>
      <c r="WE11" s="17">
        <v>0</v>
      </c>
      <c r="WF11" s="17">
        <v>2.1</v>
      </c>
      <c r="WG11" s="17">
        <v>2.9009999999999998</v>
      </c>
      <c r="WH11" s="17">
        <v>2.9009999999999998</v>
      </c>
      <c r="WI11" s="17">
        <v>-0.80100000000000005</v>
      </c>
      <c r="WJ11" s="17">
        <v>2.2999999999999998</v>
      </c>
      <c r="WK11" s="17">
        <v>1.2</v>
      </c>
      <c r="WL11" s="17">
        <v>1.2</v>
      </c>
      <c r="WM11" s="17">
        <v>1.1000000000000001</v>
      </c>
      <c r="WN11" s="17">
        <v>2</v>
      </c>
      <c r="WO11" s="17">
        <v>2.4</v>
      </c>
      <c r="WP11" s="17">
        <v>2.4</v>
      </c>
      <c r="WQ11" s="17">
        <v>-0.4</v>
      </c>
      <c r="WR11" s="17">
        <v>1</v>
      </c>
      <c r="WS11" s="17">
        <v>1.4</v>
      </c>
      <c r="WT11" s="17">
        <v>1.4</v>
      </c>
      <c r="WU11" s="17">
        <v>-0.4</v>
      </c>
      <c r="WV11" s="17">
        <v>0</v>
      </c>
      <c r="WW11" s="17"/>
      <c r="WX11" s="17"/>
      <c r="WY11" s="17">
        <v>0</v>
      </c>
      <c r="WZ11" s="17">
        <v>7</v>
      </c>
      <c r="XA11" s="17">
        <v>7</v>
      </c>
      <c r="XB11" s="17">
        <v>7</v>
      </c>
      <c r="XC11" s="17">
        <v>0</v>
      </c>
      <c r="XD11" s="17">
        <v>19.8</v>
      </c>
      <c r="XE11" s="17">
        <v>18.932040000000001</v>
      </c>
      <c r="XF11" s="17">
        <v>18.932040000000001</v>
      </c>
      <c r="XG11" s="17">
        <v>0.86795999999999995</v>
      </c>
      <c r="XH11" s="17">
        <v>9.4</v>
      </c>
      <c r="XI11" s="17">
        <v>10.7</v>
      </c>
      <c r="XJ11" s="17">
        <v>10.7</v>
      </c>
      <c r="XK11" s="17">
        <v>-1.3</v>
      </c>
      <c r="XL11" s="17">
        <v>0</v>
      </c>
      <c r="XM11" s="17"/>
      <c r="XN11" s="17"/>
      <c r="XO11" s="17">
        <v>0</v>
      </c>
      <c r="XP11" s="17">
        <v>34.200000000000003</v>
      </c>
      <c r="XQ11" s="17">
        <v>30</v>
      </c>
      <c r="XR11" s="17">
        <v>30</v>
      </c>
      <c r="XS11" s="17">
        <v>4.2</v>
      </c>
      <c r="XT11" s="17">
        <v>14.9</v>
      </c>
      <c r="XU11" s="17">
        <v>14</v>
      </c>
      <c r="XV11" s="17">
        <v>14</v>
      </c>
      <c r="XW11" s="17">
        <v>0.9</v>
      </c>
      <c r="XX11" s="17">
        <v>0</v>
      </c>
      <c r="XY11" s="17">
        <v>19</v>
      </c>
      <c r="XZ11" s="17">
        <v>19</v>
      </c>
      <c r="YA11" s="17">
        <v>-19</v>
      </c>
      <c r="YB11" s="17">
        <v>8</v>
      </c>
      <c r="YC11" s="17">
        <v>7.81</v>
      </c>
      <c r="YD11" s="17">
        <v>7.81</v>
      </c>
      <c r="YE11" s="17">
        <v>0.19</v>
      </c>
      <c r="YF11" s="17">
        <v>11.06</v>
      </c>
      <c r="YG11" s="17">
        <v>11</v>
      </c>
      <c r="YH11" s="17">
        <v>11</v>
      </c>
      <c r="YI11" s="17">
        <v>0.06</v>
      </c>
    </row>
    <row r="12" spans="1:659" ht="24" customHeight="1" x14ac:dyDescent="0.3">
      <c r="A12" s="1"/>
      <c r="B12" s="16" t="s">
        <v>71</v>
      </c>
      <c r="C12" s="16" t="s">
        <v>744</v>
      </c>
      <c r="D12" s="17">
        <v>201.6</v>
      </c>
      <c r="E12" s="17">
        <v>203.20384999999999</v>
      </c>
      <c r="F12" s="17">
        <v>199.02306999999999</v>
      </c>
      <c r="G12" s="17">
        <v>2.5769299999999999</v>
      </c>
      <c r="H12" s="17">
        <v>631.6</v>
      </c>
      <c r="I12" s="17">
        <v>635.02589999999998</v>
      </c>
      <c r="J12" s="17">
        <v>635.02589999999998</v>
      </c>
      <c r="K12" s="17">
        <v>-3.4258999999999999</v>
      </c>
      <c r="L12" s="17">
        <v>216.7</v>
      </c>
      <c r="M12" s="17">
        <v>206.58520999999999</v>
      </c>
      <c r="N12" s="17">
        <v>206.58520999999999</v>
      </c>
      <c r="O12" s="17">
        <v>10.114789999999999</v>
      </c>
      <c r="P12" s="17"/>
      <c r="Q12" s="17"/>
      <c r="R12" s="17"/>
      <c r="S12" s="17">
        <v>0</v>
      </c>
      <c r="T12" s="17"/>
      <c r="U12" s="17"/>
      <c r="V12" s="17"/>
      <c r="W12" s="17">
        <v>0</v>
      </c>
      <c r="X12" s="17">
        <v>21.9</v>
      </c>
      <c r="Y12" s="17">
        <v>15.10613</v>
      </c>
      <c r="Z12" s="17">
        <v>54.573680000000003</v>
      </c>
      <c r="AA12" s="17">
        <v>-32.673679999999997</v>
      </c>
      <c r="AB12" s="17">
        <v>124.9</v>
      </c>
      <c r="AC12" s="17">
        <v>130.018</v>
      </c>
      <c r="AD12" s="17">
        <v>133.53200000000001</v>
      </c>
      <c r="AE12" s="17">
        <v>-8.6319999999999997</v>
      </c>
      <c r="AF12" s="17"/>
      <c r="AG12" s="17"/>
      <c r="AH12" s="17"/>
      <c r="AI12" s="17">
        <v>0</v>
      </c>
      <c r="AJ12" s="17"/>
      <c r="AK12" s="17"/>
      <c r="AL12" s="17"/>
      <c r="AM12" s="17">
        <v>0</v>
      </c>
      <c r="AN12" s="17">
        <v>126.1</v>
      </c>
      <c r="AO12" s="17">
        <v>142.96802</v>
      </c>
      <c r="AP12" s="17">
        <v>166.42928000000001</v>
      </c>
      <c r="AQ12" s="17">
        <v>-40.329279999999997</v>
      </c>
      <c r="AR12" s="17">
        <v>124.2</v>
      </c>
      <c r="AS12" s="17">
        <v>142.96802</v>
      </c>
      <c r="AT12" s="17">
        <v>166.42928000000001</v>
      </c>
      <c r="AU12" s="17">
        <v>-42.229280000000003</v>
      </c>
      <c r="AV12" s="17">
        <v>125.2</v>
      </c>
      <c r="AW12" s="17">
        <v>142.96802</v>
      </c>
      <c r="AX12" s="17">
        <v>166.42928000000001</v>
      </c>
      <c r="AY12" s="17">
        <v>-41.229280000000003</v>
      </c>
      <c r="AZ12" s="17">
        <v>217.2</v>
      </c>
      <c r="BA12" s="17">
        <v>215.09602000000001</v>
      </c>
      <c r="BB12" s="17">
        <v>250.39361</v>
      </c>
      <c r="BC12" s="17">
        <v>-33.19361</v>
      </c>
      <c r="BD12" s="17">
        <v>108.3</v>
      </c>
      <c r="BE12" s="17">
        <v>207.04115999999999</v>
      </c>
      <c r="BF12" s="17">
        <v>207.04163</v>
      </c>
      <c r="BG12" s="17">
        <v>-98.741630000000001</v>
      </c>
      <c r="BH12" s="17">
        <v>65.3</v>
      </c>
      <c r="BI12" s="17">
        <v>103.83145</v>
      </c>
      <c r="BJ12" s="17">
        <v>103.83168999999999</v>
      </c>
      <c r="BK12" s="17">
        <v>-38.531689999999998</v>
      </c>
      <c r="BL12" s="17">
        <v>485.2</v>
      </c>
      <c r="BM12" s="17">
        <v>504.49464999999998</v>
      </c>
      <c r="BN12" s="17">
        <v>379.99218999999999</v>
      </c>
      <c r="BO12" s="17">
        <v>105.20780999999999</v>
      </c>
      <c r="BP12" s="17">
        <v>3.3</v>
      </c>
      <c r="BQ12" s="17">
        <v>3.4527100000000002</v>
      </c>
      <c r="BR12" s="17">
        <v>3.4527100000000002</v>
      </c>
      <c r="BS12" s="17">
        <v>-0.15271000000000001</v>
      </c>
      <c r="BT12" s="17"/>
      <c r="BU12" s="17"/>
      <c r="BV12" s="17"/>
      <c r="BW12" s="17">
        <v>0</v>
      </c>
      <c r="BX12" s="17"/>
      <c r="BY12" s="17"/>
      <c r="BZ12" s="17"/>
      <c r="CA12" s="17">
        <v>0</v>
      </c>
      <c r="CB12" s="17"/>
      <c r="CC12" s="17"/>
      <c r="CD12" s="17"/>
      <c r="CE12" s="17">
        <v>0</v>
      </c>
      <c r="CF12" s="17"/>
      <c r="CG12" s="17"/>
      <c r="CH12" s="17"/>
      <c r="CI12" s="17">
        <v>0</v>
      </c>
      <c r="CJ12" s="17">
        <v>166.5</v>
      </c>
      <c r="CK12" s="17">
        <v>163.90777</v>
      </c>
      <c r="CL12" s="17">
        <v>163.90777</v>
      </c>
      <c r="CM12" s="17">
        <v>2.5922299999999998</v>
      </c>
      <c r="CN12" s="17">
        <v>7.6</v>
      </c>
      <c r="CO12" s="17">
        <v>5.1333399999999996</v>
      </c>
      <c r="CP12" s="17">
        <v>5.1333399999999996</v>
      </c>
      <c r="CQ12" s="17">
        <v>2.4666600000000001</v>
      </c>
      <c r="CR12" s="17">
        <v>6</v>
      </c>
      <c r="CS12" s="17">
        <v>2.8177599999999998</v>
      </c>
      <c r="CT12" s="17">
        <v>2.8177599999999998</v>
      </c>
      <c r="CU12" s="17">
        <v>3.1822400000000002</v>
      </c>
      <c r="CV12" s="17"/>
      <c r="CW12" s="17"/>
      <c r="CX12" s="17"/>
      <c r="CY12" s="17">
        <v>0</v>
      </c>
      <c r="CZ12" s="17">
        <v>6.8</v>
      </c>
      <c r="DA12" s="17">
        <v>6.8787000000000003</v>
      </c>
      <c r="DB12" s="17">
        <v>6.8787000000000003</v>
      </c>
      <c r="DC12" s="17">
        <v>-7.8700000000000006E-2</v>
      </c>
      <c r="DD12" s="17">
        <v>10.8</v>
      </c>
      <c r="DE12" s="17">
        <v>14.919420000000001</v>
      </c>
      <c r="DF12" s="17">
        <v>14.919420000000001</v>
      </c>
      <c r="DG12" s="17">
        <v>-4.1194199999999999</v>
      </c>
      <c r="DH12" s="17">
        <v>88.4</v>
      </c>
      <c r="DI12" s="17">
        <v>81.710359999999994</v>
      </c>
      <c r="DJ12" s="17">
        <v>79.749740000000003</v>
      </c>
      <c r="DK12" s="17">
        <v>8.6502599999999994</v>
      </c>
      <c r="DL12" s="17"/>
      <c r="DM12" s="17"/>
      <c r="DN12" s="17"/>
      <c r="DO12" s="17">
        <v>0</v>
      </c>
      <c r="DP12" s="17"/>
      <c r="DQ12" s="17"/>
      <c r="DR12" s="17"/>
      <c r="DS12" s="17">
        <v>0</v>
      </c>
      <c r="DT12" s="17"/>
      <c r="DU12" s="17"/>
      <c r="DV12" s="17"/>
      <c r="DW12" s="17">
        <v>0</v>
      </c>
      <c r="DX12" s="17"/>
      <c r="DY12" s="17"/>
      <c r="DZ12" s="17"/>
      <c r="EA12" s="17">
        <v>0</v>
      </c>
      <c r="EB12" s="17">
        <v>109.9</v>
      </c>
      <c r="EC12" s="17">
        <v>112.35728</v>
      </c>
      <c r="ED12" s="17">
        <v>112.35728</v>
      </c>
      <c r="EE12" s="17">
        <v>-2.4572799999999999</v>
      </c>
      <c r="EF12" s="17">
        <v>30.6</v>
      </c>
      <c r="EG12" s="17">
        <v>49.994729999999997</v>
      </c>
      <c r="EH12" s="17">
        <v>36.040260000000004</v>
      </c>
      <c r="EI12" s="17">
        <v>-5.4402600000000003</v>
      </c>
      <c r="EJ12" s="17"/>
      <c r="EK12" s="17"/>
      <c r="EL12" s="17"/>
      <c r="EM12" s="17">
        <v>0</v>
      </c>
      <c r="EN12" s="17"/>
      <c r="EO12" s="17"/>
      <c r="EP12" s="17"/>
      <c r="EQ12" s="17">
        <v>0</v>
      </c>
      <c r="ER12" s="17"/>
      <c r="ES12" s="17"/>
      <c r="ET12" s="17"/>
      <c r="EU12" s="17">
        <v>0</v>
      </c>
      <c r="EV12" s="17">
        <v>0</v>
      </c>
      <c r="EW12" s="17"/>
      <c r="EX12" s="17"/>
      <c r="EY12" s="17">
        <v>0</v>
      </c>
      <c r="EZ12" s="17">
        <v>458.7</v>
      </c>
      <c r="FA12" s="17">
        <v>428.60415999999998</v>
      </c>
      <c r="FB12" s="17"/>
      <c r="FC12" s="17">
        <v>458.7</v>
      </c>
      <c r="FD12" s="17">
        <v>49</v>
      </c>
      <c r="FE12" s="17">
        <v>48.542009999999998</v>
      </c>
      <c r="FF12" s="17">
        <v>48.542009999999998</v>
      </c>
      <c r="FG12" s="17">
        <v>0.45799000000000001</v>
      </c>
      <c r="FH12" s="17">
        <v>151.4</v>
      </c>
      <c r="FI12" s="17">
        <v>151.21556000000001</v>
      </c>
      <c r="FJ12" s="17">
        <v>151.21511000000001</v>
      </c>
      <c r="FK12" s="17">
        <v>0.18489</v>
      </c>
      <c r="FL12" s="17">
        <v>28.6</v>
      </c>
      <c r="FM12" s="17">
        <v>28.29149</v>
      </c>
      <c r="FN12" s="17">
        <v>28.29149</v>
      </c>
      <c r="FO12" s="17">
        <v>0.30851000000000001</v>
      </c>
      <c r="FP12" s="17">
        <v>18.399999999999999</v>
      </c>
      <c r="FQ12" s="17">
        <v>14.049709999999999</v>
      </c>
      <c r="FR12" s="17">
        <v>14.049709999999999</v>
      </c>
      <c r="FS12" s="17">
        <v>4.3502900000000002</v>
      </c>
      <c r="FT12" s="17">
        <v>12.1</v>
      </c>
      <c r="FU12" s="17">
        <v>17.96116</v>
      </c>
      <c r="FV12" s="17">
        <v>17.96116</v>
      </c>
      <c r="FW12" s="17">
        <v>-5.8611599999999999</v>
      </c>
      <c r="FX12" s="17">
        <v>90.6</v>
      </c>
      <c r="FY12" s="17">
        <v>87.68835</v>
      </c>
      <c r="FZ12" s="17">
        <v>87.68835</v>
      </c>
      <c r="GA12" s="17">
        <v>2.9116499999999998</v>
      </c>
      <c r="GB12" s="17">
        <v>123</v>
      </c>
      <c r="GC12" s="17">
        <v>133.88660999999999</v>
      </c>
      <c r="GD12" s="17">
        <v>184.91496000000001</v>
      </c>
      <c r="GE12" s="17">
        <v>-61.914960000000001</v>
      </c>
      <c r="GF12" s="17">
        <v>122.9</v>
      </c>
      <c r="GG12" s="17">
        <v>133.88660999999999</v>
      </c>
      <c r="GH12" s="17">
        <v>184.91496000000001</v>
      </c>
      <c r="GI12" s="17">
        <v>-62.014960000000002</v>
      </c>
      <c r="GJ12" s="17">
        <v>153.19999999999999</v>
      </c>
      <c r="GK12" s="17">
        <v>134.28867</v>
      </c>
      <c r="GL12" s="17">
        <v>185.47026</v>
      </c>
      <c r="GM12" s="17">
        <v>-32.27026</v>
      </c>
      <c r="GN12" s="17">
        <v>109.9</v>
      </c>
      <c r="GO12" s="17">
        <v>110.37475999999999</v>
      </c>
      <c r="GP12" s="17">
        <v>100.20426</v>
      </c>
      <c r="GQ12" s="17">
        <v>9.6957400000000007</v>
      </c>
      <c r="GR12" s="17">
        <v>7.6</v>
      </c>
      <c r="GS12" s="17">
        <v>7.5127800000000002</v>
      </c>
      <c r="GT12" s="17">
        <v>7.5127800000000002</v>
      </c>
      <c r="GU12" s="17">
        <v>8.7220000000000006E-2</v>
      </c>
      <c r="GV12" s="17">
        <v>8.9</v>
      </c>
      <c r="GW12" s="17">
        <v>7.8816100000000002</v>
      </c>
      <c r="GX12" s="17">
        <v>7.8816100000000002</v>
      </c>
      <c r="GY12" s="17">
        <v>1.0183899999999999</v>
      </c>
      <c r="GZ12" s="17">
        <v>33.4</v>
      </c>
      <c r="HA12" s="17">
        <v>35.371740000000003</v>
      </c>
      <c r="HB12" s="17">
        <v>35.371740000000003</v>
      </c>
      <c r="HC12" s="17">
        <v>-1.97174</v>
      </c>
      <c r="HD12" s="17">
        <v>21.9</v>
      </c>
      <c r="HE12" s="17">
        <v>22.118220000000001</v>
      </c>
      <c r="HF12" s="17">
        <v>22.118220000000001</v>
      </c>
      <c r="HG12" s="17">
        <v>-0.21822</v>
      </c>
      <c r="HH12" s="17">
        <v>2.2000000000000002</v>
      </c>
      <c r="HI12" s="17">
        <v>1.97359</v>
      </c>
      <c r="HJ12" s="17">
        <v>1.97359</v>
      </c>
      <c r="HK12" s="17">
        <v>0.22641</v>
      </c>
      <c r="HL12" s="17">
        <v>14.8</v>
      </c>
      <c r="HM12" s="17">
        <v>13.30626</v>
      </c>
      <c r="HN12" s="17">
        <v>13.30627</v>
      </c>
      <c r="HO12" s="17">
        <v>1.49373</v>
      </c>
      <c r="HP12" s="17">
        <v>49.5</v>
      </c>
      <c r="HQ12" s="17">
        <v>45.496940000000002</v>
      </c>
      <c r="HR12" s="17">
        <v>50.002079999999999</v>
      </c>
      <c r="HS12" s="17">
        <v>-0.50207999999999997</v>
      </c>
      <c r="HT12" s="17"/>
      <c r="HU12" s="17"/>
      <c r="HV12" s="17"/>
      <c r="HW12" s="17">
        <v>0</v>
      </c>
      <c r="HX12" s="17"/>
      <c r="HY12" s="17"/>
      <c r="HZ12" s="17"/>
      <c r="IA12" s="17">
        <v>0</v>
      </c>
      <c r="IB12" s="17">
        <v>93.8</v>
      </c>
      <c r="IC12" s="17">
        <v>76.750649999999993</v>
      </c>
      <c r="ID12" s="17">
        <v>57.678440000000002</v>
      </c>
      <c r="IE12" s="17">
        <v>36.121560000000002</v>
      </c>
      <c r="IF12" s="17"/>
      <c r="IG12" s="17"/>
      <c r="IH12" s="17"/>
      <c r="II12" s="17">
        <v>0</v>
      </c>
      <c r="IJ12" s="17">
        <v>0</v>
      </c>
      <c r="IK12" s="17"/>
      <c r="IL12" s="17"/>
      <c r="IM12" s="17">
        <v>0</v>
      </c>
      <c r="IN12" s="17">
        <v>0</v>
      </c>
      <c r="IO12" s="17"/>
      <c r="IP12" s="17"/>
      <c r="IQ12" s="17">
        <v>0</v>
      </c>
      <c r="IR12" s="17"/>
      <c r="IS12" s="17"/>
      <c r="IT12" s="17"/>
      <c r="IU12" s="17">
        <v>0</v>
      </c>
      <c r="IV12" s="17"/>
      <c r="IW12" s="17"/>
      <c r="IX12" s="17"/>
      <c r="IY12" s="17">
        <v>0</v>
      </c>
      <c r="IZ12" s="17"/>
      <c r="JA12" s="17"/>
      <c r="JB12" s="17"/>
      <c r="JC12" s="17">
        <v>0</v>
      </c>
      <c r="JD12" s="17">
        <v>124.4</v>
      </c>
      <c r="JE12" s="17">
        <v>132.70939999999999</v>
      </c>
      <c r="JF12" s="17">
        <v>90.947869999999995</v>
      </c>
      <c r="JG12" s="17">
        <v>33.452129999999997</v>
      </c>
      <c r="JH12" s="17"/>
      <c r="JI12" s="17"/>
      <c r="JJ12" s="17"/>
      <c r="JK12" s="17">
        <v>0</v>
      </c>
      <c r="JL12" s="17">
        <v>79.5</v>
      </c>
      <c r="JM12" s="17"/>
      <c r="JN12" s="17">
        <v>186.21592000000001</v>
      </c>
      <c r="JO12" s="17">
        <v>-106.71592</v>
      </c>
      <c r="JP12" s="17">
        <v>169.8</v>
      </c>
      <c r="JQ12" s="17">
        <v>196.19227000000001</v>
      </c>
      <c r="JR12" s="17">
        <v>186.21592000000001</v>
      </c>
      <c r="JS12" s="17">
        <v>-16.41592</v>
      </c>
      <c r="JT12" s="17">
        <v>138.19999999999999</v>
      </c>
      <c r="JU12" s="17">
        <v>98.390720000000002</v>
      </c>
      <c r="JV12" s="17">
        <v>186.77512999999999</v>
      </c>
      <c r="JW12" s="17">
        <v>-48.575130000000001</v>
      </c>
      <c r="JX12" s="17"/>
      <c r="JY12" s="17"/>
      <c r="JZ12" s="17"/>
      <c r="KA12" s="17">
        <v>0</v>
      </c>
      <c r="KB12" s="17">
        <v>0</v>
      </c>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c r="KX12" s="17"/>
      <c r="KY12" s="17">
        <v>0</v>
      </c>
      <c r="KZ12" s="17"/>
      <c r="LA12" s="17"/>
      <c r="LB12" s="17"/>
      <c r="LC12" s="17">
        <v>0</v>
      </c>
      <c r="LD12" s="17">
        <v>1.5</v>
      </c>
      <c r="LE12" s="17">
        <v>2.2284299999999999</v>
      </c>
      <c r="LF12" s="17">
        <v>2.2284299999999999</v>
      </c>
      <c r="LG12" s="17">
        <v>-0.72843000000000002</v>
      </c>
      <c r="LH12" s="17">
        <v>138.30000000000001</v>
      </c>
      <c r="LI12" s="17">
        <v>128.26209</v>
      </c>
      <c r="LJ12" s="17">
        <v>139.33865</v>
      </c>
      <c r="LK12" s="17">
        <v>-1.0386500000000001</v>
      </c>
      <c r="LL12" s="17">
        <v>0</v>
      </c>
      <c r="LM12" s="17"/>
      <c r="LN12" s="17"/>
      <c r="LO12" s="17">
        <v>0</v>
      </c>
      <c r="LP12" s="17">
        <v>64.8</v>
      </c>
      <c r="LQ12" s="17">
        <v>67.133979999999994</v>
      </c>
      <c r="LR12" s="17">
        <v>67.133979999999994</v>
      </c>
      <c r="LS12" s="17">
        <v>-2.3339799999999999</v>
      </c>
      <c r="LT12" s="17">
        <v>76.7</v>
      </c>
      <c r="LU12" s="17">
        <v>65.058340000000001</v>
      </c>
      <c r="LV12" s="17">
        <v>61.704859999999996</v>
      </c>
      <c r="LW12" s="17">
        <v>14.995139999999999</v>
      </c>
      <c r="LX12" s="17">
        <v>30</v>
      </c>
      <c r="LY12" s="17">
        <v>29.808309999999999</v>
      </c>
      <c r="LZ12" s="17">
        <v>29.951460000000001</v>
      </c>
      <c r="MA12" s="17">
        <v>4.854E-2</v>
      </c>
      <c r="MB12" s="17"/>
      <c r="MC12" s="17"/>
      <c r="MD12" s="17"/>
      <c r="ME12" s="17">
        <v>0</v>
      </c>
      <c r="MF12" s="17"/>
      <c r="MG12" s="17"/>
      <c r="MH12" s="17"/>
      <c r="MI12" s="17">
        <v>0</v>
      </c>
      <c r="MJ12" s="17"/>
      <c r="MK12" s="17"/>
      <c r="ML12" s="17"/>
      <c r="MM12" s="17">
        <v>0</v>
      </c>
      <c r="MN12" s="17">
        <v>102.6</v>
      </c>
      <c r="MO12" s="17">
        <v>109.89001</v>
      </c>
      <c r="MP12" s="17">
        <v>151.08875</v>
      </c>
      <c r="MQ12" s="17">
        <v>-48.488750000000003</v>
      </c>
      <c r="MR12" s="17">
        <v>102.2</v>
      </c>
      <c r="MS12" s="17">
        <v>109.89001</v>
      </c>
      <c r="MT12" s="17">
        <v>151.08875</v>
      </c>
      <c r="MU12" s="17">
        <v>-48.888750000000002</v>
      </c>
      <c r="MV12" s="17">
        <v>121.7</v>
      </c>
      <c r="MW12" s="17">
        <v>110.22001</v>
      </c>
      <c r="MX12" s="17">
        <v>151.54247000000001</v>
      </c>
      <c r="MY12" s="17">
        <v>-29.842469999999999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29.5</v>
      </c>
      <c r="OG12" s="17">
        <v>65.850999999999999</v>
      </c>
      <c r="OH12" s="17">
        <v>65.850999999999999</v>
      </c>
      <c r="OI12" s="17">
        <v>-36.350999999999999</v>
      </c>
      <c r="OJ12" s="17">
        <v>0</v>
      </c>
      <c r="OK12" s="17"/>
      <c r="OL12" s="17"/>
      <c r="OM12" s="17">
        <v>0</v>
      </c>
      <c r="ON12" s="17">
        <v>10.5</v>
      </c>
      <c r="OO12" s="17">
        <v>11.33</v>
      </c>
      <c r="OP12" s="17">
        <v>11.33</v>
      </c>
      <c r="OQ12" s="17">
        <v>-0.83</v>
      </c>
      <c r="OR12" s="17">
        <v>0</v>
      </c>
      <c r="OS12" s="17"/>
      <c r="OT12" s="17"/>
      <c r="OU12" s="17">
        <v>0</v>
      </c>
      <c r="OV12" s="17">
        <v>9.1</v>
      </c>
      <c r="OW12" s="17">
        <v>8</v>
      </c>
      <c r="OX12" s="17">
        <v>8</v>
      </c>
      <c r="OY12" s="17">
        <v>1.1000000000000001</v>
      </c>
      <c r="OZ12" s="17">
        <v>17.012550000000001</v>
      </c>
      <c r="PA12" s="17">
        <v>6</v>
      </c>
      <c r="PB12" s="17">
        <v>6</v>
      </c>
      <c r="PC12" s="17">
        <v>11.012549999999999</v>
      </c>
      <c r="PD12" s="17">
        <v>9.9</v>
      </c>
      <c r="PE12" s="17">
        <v>9.0000099999999996</v>
      </c>
      <c r="PF12" s="17"/>
      <c r="PG12" s="17">
        <v>9.9</v>
      </c>
      <c r="PH12" s="17">
        <v>3</v>
      </c>
      <c r="PI12" s="17">
        <v>1.6561699999999999</v>
      </c>
      <c r="PJ12" s="17">
        <v>3.5506899999999999</v>
      </c>
      <c r="PK12" s="17">
        <v>-0.55069000000000001</v>
      </c>
      <c r="PL12" s="17">
        <v>0</v>
      </c>
      <c r="PM12" s="17"/>
      <c r="PN12" s="17"/>
      <c r="PO12" s="17">
        <v>0</v>
      </c>
      <c r="PP12" s="17">
        <v>0</v>
      </c>
      <c r="PQ12" s="17">
        <v>1</v>
      </c>
      <c r="PR12" s="17">
        <v>1</v>
      </c>
      <c r="PS12" s="17">
        <v>-1</v>
      </c>
      <c r="PT12" s="17">
        <v>3.4</v>
      </c>
      <c r="PU12" s="17">
        <v>3.35</v>
      </c>
      <c r="PV12" s="17">
        <v>3.35</v>
      </c>
      <c r="PW12" s="17">
        <v>0.05</v>
      </c>
      <c r="PX12" s="17">
        <v>4.5</v>
      </c>
      <c r="PY12" s="17">
        <v>4.4000000000000004</v>
      </c>
      <c r="PZ12" s="17">
        <v>4.4000000000000004</v>
      </c>
      <c r="QA12" s="17">
        <v>0.1</v>
      </c>
      <c r="QB12" s="17">
        <v>20.100000000000001</v>
      </c>
      <c r="QC12" s="17">
        <v>19.417470000000002</v>
      </c>
      <c r="QD12" s="17">
        <v>19.417470000000002</v>
      </c>
      <c r="QE12" s="17">
        <v>0.68252999999999997</v>
      </c>
      <c r="QF12" s="17">
        <v>15.6</v>
      </c>
      <c r="QG12" s="17">
        <v>15.53398</v>
      </c>
      <c r="QH12" s="17">
        <v>15.53398</v>
      </c>
      <c r="QI12" s="17">
        <v>6.6019999999999995E-2</v>
      </c>
      <c r="QJ12" s="17">
        <v>10</v>
      </c>
      <c r="QK12" s="17">
        <v>11.65048</v>
      </c>
      <c r="QL12" s="17">
        <v>11.65048</v>
      </c>
      <c r="QM12" s="17">
        <v>-1.6504799999999999</v>
      </c>
      <c r="QN12" s="17">
        <v>3.6</v>
      </c>
      <c r="QO12" s="17">
        <v>3.4</v>
      </c>
      <c r="QP12" s="17">
        <v>3.4</v>
      </c>
      <c r="QQ12" s="17">
        <v>0.2</v>
      </c>
      <c r="QR12" s="17">
        <v>18.5</v>
      </c>
      <c r="QS12" s="17">
        <v>17.864080000000001</v>
      </c>
      <c r="QT12" s="17">
        <v>17.864080000000001</v>
      </c>
      <c r="QU12" s="17">
        <v>0.63592000000000004</v>
      </c>
      <c r="QV12" s="17">
        <v>0</v>
      </c>
      <c r="QW12" s="17"/>
      <c r="QX12" s="17"/>
      <c r="QY12" s="17">
        <v>0</v>
      </c>
      <c r="QZ12" s="17">
        <v>0</v>
      </c>
      <c r="RA12" s="17"/>
      <c r="RB12" s="17"/>
      <c r="RC12" s="17">
        <v>0</v>
      </c>
      <c r="RD12" s="17">
        <v>10.9</v>
      </c>
      <c r="RE12" s="17">
        <v>14.753</v>
      </c>
      <c r="RF12" s="17">
        <v>14.753</v>
      </c>
      <c r="RG12" s="17">
        <v>-3.8530000000000002</v>
      </c>
      <c r="RH12" s="17">
        <v>33.1</v>
      </c>
      <c r="RI12" s="17">
        <v>39.878999999999998</v>
      </c>
      <c r="RJ12" s="17">
        <v>39.878999999999998</v>
      </c>
      <c r="RK12" s="17">
        <v>-6.7789999999999999</v>
      </c>
      <c r="RL12" s="17">
        <v>0</v>
      </c>
      <c r="RM12" s="17"/>
      <c r="RN12" s="17"/>
      <c r="RO12" s="17">
        <v>0</v>
      </c>
      <c r="RP12" s="17">
        <v>2.8</v>
      </c>
      <c r="RQ12" s="17">
        <v>3.2010000000000001</v>
      </c>
      <c r="RR12" s="17">
        <v>3.2010000000000001</v>
      </c>
      <c r="RS12" s="17">
        <v>-0.40100000000000002</v>
      </c>
      <c r="RT12" s="17">
        <v>20.2</v>
      </c>
      <c r="RU12" s="17">
        <v>17.753019999999999</v>
      </c>
      <c r="RV12" s="17">
        <v>13.341469999999999</v>
      </c>
      <c r="RW12" s="17">
        <v>6.85853</v>
      </c>
      <c r="RX12" s="17">
        <v>2.6</v>
      </c>
      <c r="RY12" s="17">
        <v>1.56</v>
      </c>
      <c r="RZ12" s="17">
        <v>1.56</v>
      </c>
      <c r="SA12" s="17">
        <v>1.04</v>
      </c>
      <c r="SB12" s="17">
        <v>0.4</v>
      </c>
      <c r="SC12" s="17">
        <v>0.4</v>
      </c>
      <c r="SD12" s="17">
        <v>0.4</v>
      </c>
      <c r="SE12" s="17">
        <v>0</v>
      </c>
      <c r="SF12" s="17">
        <v>10.4</v>
      </c>
      <c r="SG12" s="17">
        <v>11.74757</v>
      </c>
      <c r="SH12" s="17">
        <v>11.74757</v>
      </c>
      <c r="SI12" s="17">
        <v>-1.3475699999999999</v>
      </c>
      <c r="SJ12" s="17">
        <v>5.4</v>
      </c>
      <c r="SK12" s="17">
        <v>6.4</v>
      </c>
      <c r="SL12" s="17">
        <v>6.4</v>
      </c>
      <c r="SM12" s="17">
        <v>-1</v>
      </c>
      <c r="SN12" s="17">
        <v>18.8</v>
      </c>
      <c r="SO12" s="17">
        <v>17.475729999999999</v>
      </c>
      <c r="SP12" s="17">
        <v>17.475729999999999</v>
      </c>
      <c r="SQ12" s="17">
        <v>1.3242700000000001</v>
      </c>
      <c r="SR12" s="17">
        <v>20.2</v>
      </c>
      <c r="SS12" s="17">
        <v>19.417470000000002</v>
      </c>
      <c r="ST12" s="17">
        <v>19.417470000000002</v>
      </c>
      <c r="SU12" s="17">
        <v>0.78252999999999995</v>
      </c>
      <c r="SV12" s="17">
        <v>20</v>
      </c>
      <c r="SW12" s="17">
        <v>18.932040000000001</v>
      </c>
      <c r="SX12" s="17">
        <v>18.932040000000001</v>
      </c>
      <c r="SY12" s="17">
        <v>1.06796</v>
      </c>
      <c r="SZ12" s="17">
        <v>23.2</v>
      </c>
      <c r="TA12" s="17">
        <v>17.334</v>
      </c>
      <c r="TB12" s="17">
        <v>17.334</v>
      </c>
      <c r="TC12" s="17">
        <v>5.8659999999999997</v>
      </c>
      <c r="TD12" s="17">
        <v>18.100000000000001</v>
      </c>
      <c r="TE12" s="17">
        <v>28.213000000000001</v>
      </c>
      <c r="TF12" s="17">
        <v>28.213000000000001</v>
      </c>
      <c r="TG12" s="17">
        <v>-10.113</v>
      </c>
      <c r="TH12" s="17">
        <v>0</v>
      </c>
      <c r="TI12" s="17"/>
      <c r="TJ12" s="17"/>
      <c r="TK12" s="17">
        <v>0</v>
      </c>
      <c r="TL12" s="17">
        <v>35</v>
      </c>
      <c r="TM12" s="17">
        <v>26.466000000000001</v>
      </c>
      <c r="TN12" s="17">
        <v>26.466000000000001</v>
      </c>
      <c r="TO12" s="17">
        <v>8.5340000000000007</v>
      </c>
      <c r="TP12" s="17">
        <v>43.1</v>
      </c>
      <c r="TQ12" s="17">
        <v>48.930999999999997</v>
      </c>
      <c r="TR12" s="17">
        <v>48.930999999999997</v>
      </c>
      <c r="TS12" s="17">
        <v>-5.8310000000000004</v>
      </c>
      <c r="TT12" s="17">
        <v>4.9000000000000004</v>
      </c>
      <c r="TU12" s="17">
        <v>0.91500000000000004</v>
      </c>
      <c r="TV12" s="17">
        <v>0.91500000000000004</v>
      </c>
      <c r="TW12" s="17">
        <v>3.9849999999999999</v>
      </c>
      <c r="TX12" s="17">
        <v>2</v>
      </c>
      <c r="TY12" s="17">
        <v>1.1120000000000001</v>
      </c>
      <c r="TZ12" s="17">
        <v>1.1120000000000001</v>
      </c>
      <c r="UA12" s="17">
        <v>0.88800000000000001</v>
      </c>
      <c r="UB12" s="17">
        <v>20.9</v>
      </c>
      <c r="UC12" s="17">
        <v>13.592230000000001</v>
      </c>
      <c r="UD12" s="17">
        <v>13.592230000000001</v>
      </c>
      <c r="UE12" s="17">
        <v>7.3077699999999997</v>
      </c>
      <c r="UF12" s="17">
        <v>8.3000000000000007</v>
      </c>
      <c r="UG12" s="17">
        <v>4</v>
      </c>
      <c r="UH12" s="17">
        <v>4</v>
      </c>
      <c r="UI12" s="17">
        <v>4.3</v>
      </c>
      <c r="UJ12" s="17">
        <v>7</v>
      </c>
      <c r="UK12" s="17">
        <v>7.7</v>
      </c>
      <c r="UL12" s="17">
        <v>7.7</v>
      </c>
      <c r="UM12" s="17">
        <v>-0.7</v>
      </c>
      <c r="UN12" s="17">
        <v>20.399999999999999</v>
      </c>
      <c r="UO12" s="17">
        <v>19.417470000000002</v>
      </c>
      <c r="UP12" s="17">
        <v>19.417470000000002</v>
      </c>
      <c r="UQ12" s="17">
        <v>0.98253000000000001</v>
      </c>
      <c r="UR12" s="17">
        <v>20.399999999999999</v>
      </c>
      <c r="US12" s="17">
        <v>19.417470000000002</v>
      </c>
      <c r="UT12" s="17">
        <v>19.417470000000002</v>
      </c>
      <c r="UU12" s="17">
        <v>0.98253000000000001</v>
      </c>
      <c r="UV12" s="17">
        <v>19.600000000000001</v>
      </c>
      <c r="UW12" s="17">
        <v>19.417470000000002</v>
      </c>
      <c r="UX12" s="17">
        <v>19.417470000000002</v>
      </c>
      <c r="UY12" s="17">
        <v>0.18253</v>
      </c>
      <c r="UZ12" s="17">
        <v>14</v>
      </c>
      <c r="VA12" s="17">
        <v>6.827</v>
      </c>
      <c r="VB12" s="17">
        <v>6.827</v>
      </c>
      <c r="VC12" s="17">
        <v>7.173</v>
      </c>
      <c r="VD12" s="17">
        <v>0</v>
      </c>
      <c r="VE12" s="17"/>
      <c r="VF12" s="17"/>
      <c r="VG12" s="17">
        <v>0</v>
      </c>
      <c r="VH12" s="17">
        <v>0</v>
      </c>
      <c r="VI12" s="17"/>
      <c r="VJ12" s="17"/>
      <c r="VK12" s="17">
        <v>0</v>
      </c>
      <c r="VL12" s="17">
        <v>0</v>
      </c>
      <c r="VM12" s="17"/>
      <c r="VN12" s="17"/>
      <c r="VO12" s="17">
        <v>0</v>
      </c>
      <c r="VP12" s="17">
        <v>0.6</v>
      </c>
      <c r="VQ12" s="17">
        <v>0.6</v>
      </c>
      <c r="VR12" s="17">
        <v>0.6</v>
      </c>
      <c r="VS12" s="17">
        <v>0</v>
      </c>
      <c r="VT12" s="17">
        <v>41.8</v>
      </c>
      <c r="VU12" s="17">
        <v>14.154999999999999</v>
      </c>
      <c r="VV12" s="17">
        <v>14.154999999999999</v>
      </c>
      <c r="VW12" s="17">
        <v>27.645</v>
      </c>
      <c r="VX12" s="17">
        <v>49.4</v>
      </c>
      <c r="VY12" s="17">
        <v>12.837999999999999</v>
      </c>
      <c r="VZ12" s="17">
        <v>12.837999999999999</v>
      </c>
      <c r="WA12" s="17">
        <v>36.561999999999998</v>
      </c>
      <c r="WB12" s="17">
        <v>0</v>
      </c>
      <c r="WC12" s="17"/>
      <c r="WD12" s="17"/>
      <c r="WE12" s="17">
        <v>0</v>
      </c>
      <c r="WF12" s="17">
        <v>2.1</v>
      </c>
      <c r="WG12" s="17">
        <v>2.9009999999999998</v>
      </c>
      <c r="WH12" s="17">
        <v>2.9009999999999998</v>
      </c>
      <c r="WI12" s="17">
        <v>-0.80100000000000005</v>
      </c>
      <c r="WJ12" s="17">
        <v>2.2999999999999998</v>
      </c>
      <c r="WK12" s="17">
        <v>1.2</v>
      </c>
      <c r="WL12" s="17">
        <v>1.2</v>
      </c>
      <c r="WM12" s="17">
        <v>1.1000000000000001</v>
      </c>
      <c r="WN12" s="17">
        <v>2</v>
      </c>
      <c r="WO12" s="17">
        <v>2.4</v>
      </c>
      <c r="WP12" s="17">
        <v>2.4</v>
      </c>
      <c r="WQ12" s="17">
        <v>-0.4</v>
      </c>
      <c r="WR12" s="17">
        <v>1</v>
      </c>
      <c r="WS12" s="17">
        <v>1.4</v>
      </c>
      <c r="WT12" s="17">
        <v>1.4</v>
      </c>
      <c r="WU12" s="17">
        <v>-0.4</v>
      </c>
      <c r="WV12" s="17">
        <v>0</v>
      </c>
      <c r="WW12" s="17"/>
      <c r="WX12" s="17"/>
      <c r="WY12" s="17">
        <v>0</v>
      </c>
      <c r="WZ12" s="17">
        <v>7</v>
      </c>
      <c r="XA12" s="17">
        <v>7</v>
      </c>
      <c r="XB12" s="17">
        <v>7</v>
      </c>
      <c r="XC12" s="17">
        <v>0</v>
      </c>
      <c r="XD12" s="17">
        <v>20</v>
      </c>
      <c r="XE12" s="17">
        <v>18.932040000000001</v>
      </c>
      <c r="XF12" s="17">
        <v>18.932040000000001</v>
      </c>
      <c r="XG12" s="17">
        <v>1.06796</v>
      </c>
      <c r="XH12" s="17">
        <v>9</v>
      </c>
      <c r="XI12" s="17">
        <v>10.7</v>
      </c>
      <c r="XJ12" s="17">
        <v>10.7</v>
      </c>
      <c r="XK12" s="17">
        <v>-1.7</v>
      </c>
      <c r="XL12" s="17">
        <v>0</v>
      </c>
      <c r="XM12" s="17"/>
      <c r="XN12" s="17"/>
      <c r="XO12" s="17">
        <v>0</v>
      </c>
      <c r="XP12" s="17">
        <v>31.8</v>
      </c>
      <c r="XQ12" s="17">
        <v>30</v>
      </c>
      <c r="XR12" s="17">
        <v>30</v>
      </c>
      <c r="XS12" s="17">
        <v>1.8</v>
      </c>
      <c r="XT12" s="17">
        <v>15.8</v>
      </c>
      <c r="XU12" s="17">
        <v>14</v>
      </c>
      <c r="XV12" s="17">
        <v>14</v>
      </c>
      <c r="XW12" s="17">
        <v>1.8</v>
      </c>
      <c r="XX12" s="17">
        <v>2.4</v>
      </c>
      <c r="XY12" s="17">
        <v>19</v>
      </c>
      <c r="XZ12" s="17">
        <v>19</v>
      </c>
      <c r="YA12" s="17">
        <v>-16.600000000000001</v>
      </c>
      <c r="YB12" s="17">
        <v>7.8</v>
      </c>
      <c r="YC12" s="17">
        <v>7.81</v>
      </c>
      <c r="YD12" s="17">
        <v>7.81</v>
      </c>
      <c r="YE12" s="17">
        <v>-0.01</v>
      </c>
      <c r="YF12" s="17">
        <v>10.92</v>
      </c>
      <c r="YG12" s="17">
        <v>11</v>
      </c>
      <c r="YH12" s="17">
        <v>11</v>
      </c>
      <c r="YI12" s="17">
        <v>-0.08</v>
      </c>
    </row>
    <row r="13" spans="1:659" ht="24" customHeight="1" x14ac:dyDescent="0.3">
      <c r="A13" s="1"/>
      <c r="B13" s="16" t="s">
        <v>71</v>
      </c>
      <c r="C13" s="16" t="s">
        <v>745</v>
      </c>
      <c r="D13" s="17">
        <v>201.8</v>
      </c>
      <c r="E13" s="17">
        <v>203.20384999999999</v>
      </c>
      <c r="F13" s="17">
        <v>198.36572000000001</v>
      </c>
      <c r="G13" s="17">
        <v>3.4342800000000002</v>
      </c>
      <c r="H13" s="17">
        <v>636.9</v>
      </c>
      <c r="I13" s="17">
        <v>635.02589999999998</v>
      </c>
      <c r="J13" s="17">
        <v>635.02589999999998</v>
      </c>
      <c r="K13" s="17">
        <v>1.8741000000000001</v>
      </c>
      <c r="L13" s="17">
        <v>216.3</v>
      </c>
      <c r="M13" s="17">
        <v>206.58520999999999</v>
      </c>
      <c r="N13" s="17">
        <v>206.58520999999999</v>
      </c>
      <c r="O13" s="17">
        <v>9.7147900000000007</v>
      </c>
      <c r="P13" s="17"/>
      <c r="Q13" s="17"/>
      <c r="R13" s="17"/>
      <c r="S13" s="17">
        <v>0</v>
      </c>
      <c r="T13" s="17"/>
      <c r="U13" s="17"/>
      <c r="V13" s="17"/>
      <c r="W13" s="17">
        <v>0</v>
      </c>
      <c r="X13" s="17">
        <v>22.1</v>
      </c>
      <c r="Y13" s="17">
        <v>12.13696</v>
      </c>
      <c r="Z13" s="17">
        <v>52.465699999999998</v>
      </c>
      <c r="AA13" s="17">
        <v>-30.3657</v>
      </c>
      <c r="AB13" s="17">
        <v>124.2</v>
      </c>
      <c r="AC13" s="17">
        <v>130.018</v>
      </c>
      <c r="AD13" s="17">
        <v>133.53200000000001</v>
      </c>
      <c r="AE13" s="17">
        <v>-9.3320000000000007</v>
      </c>
      <c r="AF13" s="17"/>
      <c r="AG13" s="17"/>
      <c r="AH13" s="17"/>
      <c r="AI13" s="17">
        <v>0</v>
      </c>
      <c r="AJ13" s="17"/>
      <c r="AK13" s="17"/>
      <c r="AL13" s="17"/>
      <c r="AM13" s="17">
        <v>0</v>
      </c>
      <c r="AN13" s="17">
        <v>133</v>
      </c>
      <c r="AO13" s="17">
        <v>142.96802</v>
      </c>
      <c r="AP13" s="17">
        <v>155.78377</v>
      </c>
      <c r="AQ13" s="17">
        <v>-22.783770000000001</v>
      </c>
      <c r="AR13" s="17">
        <v>132.30000000000001</v>
      </c>
      <c r="AS13" s="17">
        <v>142.96802</v>
      </c>
      <c r="AT13" s="17">
        <v>155.78377</v>
      </c>
      <c r="AU13" s="17">
        <v>-23.48377</v>
      </c>
      <c r="AV13" s="17">
        <v>131.9</v>
      </c>
      <c r="AW13" s="17">
        <v>142.96802</v>
      </c>
      <c r="AX13" s="17">
        <v>155.78377</v>
      </c>
      <c r="AY13" s="17">
        <v>-23.883769999999998</v>
      </c>
      <c r="AZ13" s="17">
        <v>223.5</v>
      </c>
      <c r="BA13" s="17">
        <v>215.09602000000001</v>
      </c>
      <c r="BB13" s="17">
        <v>234.37737999999999</v>
      </c>
      <c r="BC13" s="17">
        <v>-10.87738</v>
      </c>
      <c r="BD13" s="17">
        <v>111.1</v>
      </c>
      <c r="BE13" s="17">
        <v>207.04093</v>
      </c>
      <c r="BF13" s="17">
        <v>207.04163</v>
      </c>
      <c r="BG13" s="17">
        <v>-95.941630000000004</v>
      </c>
      <c r="BH13" s="17">
        <v>64.599999999999994</v>
      </c>
      <c r="BI13" s="17">
        <v>103.83132999999999</v>
      </c>
      <c r="BJ13" s="17">
        <v>103.83168999999999</v>
      </c>
      <c r="BK13" s="17">
        <v>-39.23169</v>
      </c>
      <c r="BL13" s="17">
        <v>493.9</v>
      </c>
      <c r="BM13" s="17">
        <v>495.09661999999997</v>
      </c>
      <c r="BN13" s="17">
        <v>376.58699000000001</v>
      </c>
      <c r="BO13" s="17">
        <v>117.31301000000001</v>
      </c>
      <c r="BP13" s="17">
        <v>3.3</v>
      </c>
      <c r="BQ13" s="17">
        <v>3.4527100000000002</v>
      </c>
      <c r="BR13" s="17">
        <v>3.4527100000000002</v>
      </c>
      <c r="BS13" s="17">
        <v>-0.15271000000000001</v>
      </c>
      <c r="BT13" s="17"/>
      <c r="BU13" s="17"/>
      <c r="BV13" s="17"/>
      <c r="BW13" s="17">
        <v>0</v>
      </c>
      <c r="BX13" s="17"/>
      <c r="BY13" s="17"/>
      <c r="BZ13" s="17"/>
      <c r="CA13" s="17">
        <v>0</v>
      </c>
      <c r="CB13" s="17"/>
      <c r="CC13" s="17"/>
      <c r="CD13" s="17"/>
      <c r="CE13" s="17">
        <v>0</v>
      </c>
      <c r="CF13" s="17"/>
      <c r="CG13" s="17"/>
      <c r="CH13" s="17"/>
      <c r="CI13" s="17">
        <v>0</v>
      </c>
      <c r="CJ13" s="17">
        <v>170</v>
      </c>
      <c r="CK13" s="17">
        <v>163.90777</v>
      </c>
      <c r="CL13" s="17">
        <v>163.90777</v>
      </c>
      <c r="CM13" s="17">
        <v>6.0922299999999998</v>
      </c>
      <c r="CN13" s="17">
        <v>8</v>
      </c>
      <c r="CO13" s="17">
        <v>5.1333399999999996</v>
      </c>
      <c r="CP13" s="17">
        <v>5.1333399999999996</v>
      </c>
      <c r="CQ13" s="17">
        <v>2.86666</v>
      </c>
      <c r="CR13" s="17">
        <v>6</v>
      </c>
      <c r="CS13" s="17">
        <v>2.8177599999999998</v>
      </c>
      <c r="CT13" s="17">
        <v>2.8177599999999998</v>
      </c>
      <c r="CU13" s="17">
        <v>3.1822400000000002</v>
      </c>
      <c r="CV13" s="17"/>
      <c r="CW13" s="17"/>
      <c r="CX13" s="17"/>
      <c r="CY13" s="17">
        <v>0</v>
      </c>
      <c r="CZ13" s="17">
        <v>6.8</v>
      </c>
      <c r="DA13" s="17">
        <v>6.8787000000000003</v>
      </c>
      <c r="DB13" s="17">
        <v>6.8787000000000003</v>
      </c>
      <c r="DC13" s="17">
        <v>-7.8700000000000006E-2</v>
      </c>
      <c r="DD13" s="17">
        <v>10.8</v>
      </c>
      <c r="DE13" s="17">
        <v>14.919420000000001</v>
      </c>
      <c r="DF13" s="17">
        <v>14.919420000000001</v>
      </c>
      <c r="DG13" s="17">
        <v>-4.1194199999999999</v>
      </c>
      <c r="DH13" s="17">
        <v>88.9</v>
      </c>
      <c r="DI13" s="17">
        <v>78.896109999999993</v>
      </c>
      <c r="DJ13" s="17">
        <v>78.953400000000002</v>
      </c>
      <c r="DK13" s="17">
        <v>9.9466000000000001</v>
      </c>
      <c r="DL13" s="17"/>
      <c r="DM13" s="17"/>
      <c r="DN13" s="17"/>
      <c r="DO13" s="17">
        <v>0</v>
      </c>
      <c r="DP13" s="17"/>
      <c r="DQ13" s="17"/>
      <c r="DR13" s="17"/>
      <c r="DS13" s="17">
        <v>0</v>
      </c>
      <c r="DT13" s="17"/>
      <c r="DU13" s="17"/>
      <c r="DV13" s="17"/>
      <c r="DW13" s="17">
        <v>0</v>
      </c>
      <c r="DX13" s="17"/>
      <c r="DY13" s="17"/>
      <c r="DZ13" s="17"/>
      <c r="EA13" s="17">
        <v>0</v>
      </c>
      <c r="EB13" s="17">
        <v>110.3</v>
      </c>
      <c r="EC13" s="17">
        <v>112.35728</v>
      </c>
      <c r="ED13" s="17">
        <v>112.35728</v>
      </c>
      <c r="EE13" s="17">
        <v>-2.05728</v>
      </c>
      <c r="EF13" s="17">
        <v>30.8</v>
      </c>
      <c r="EG13" s="17">
        <v>41.242570000000001</v>
      </c>
      <c r="EH13" s="17">
        <v>71.79007</v>
      </c>
      <c r="EI13" s="17">
        <v>-40.990070000000003</v>
      </c>
      <c r="EJ13" s="17"/>
      <c r="EK13" s="17"/>
      <c r="EL13" s="17"/>
      <c r="EM13" s="17">
        <v>0</v>
      </c>
      <c r="EN13" s="17"/>
      <c r="EO13" s="17"/>
      <c r="EP13" s="17"/>
      <c r="EQ13" s="17">
        <v>0</v>
      </c>
      <c r="ER13" s="17"/>
      <c r="ES13" s="17"/>
      <c r="ET13" s="17"/>
      <c r="EU13" s="17">
        <v>0</v>
      </c>
      <c r="EV13" s="17">
        <v>0</v>
      </c>
      <c r="EW13" s="17"/>
      <c r="EX13" s="17"/>
      <c r="EY13" s="17">
        <v>0</v>
      </c>
      <c r="EZ13" s="17">
        <v>458.9</v>
      </c>
      <c r="FA13" s="17">
        <v>426.86345</v>
      </c>
      <c r="FB13" s="17"/>
      <c r="FC13" s="17">
        <v>458.9</v>
      </c>
      <c r="FD13" s="17">
        <v>47.2</v>
      </c>
      <c r="FE13" s="17">
        <v>48.542009999999998</v>
      </c>
      <c r="FF13" s="17">
        <v>48.542009999999998</v>
      </c>
      <c r="FG13" s="17">
        <v>-1.3420099999999999</v>
      </c>
      <c r="FH13" s="17">
        <v>152</v>
      </c>
      <c r="FI13" s="17">
        <v>151.21556000000001</v>
      </c>
      <c r="FJ13" s="17">
        <v>151.21509</v>
      </c>
      <c r="FK13" s="17">
        <v>0.78491</v>
      </c>
      <c r="FL13" s="17">
        <v>28.5</v>
      </c>
      <c r="FM13" s="17">
        <v>28.29149</v>
      </c>
      <c r="FN13" s="17">
        <v>28.29149</v>
      </c>
      <c r="FO13" s="17">
        <v>0.20851</v>
      </c>
      <c r="FP13" s="17">
        <v>18.399999999999999</v>
      </c>
      <c r="FQ13" s="17">
        <v>14.049709999999999</v>
      </c>
      <c r="FR13" s="17">
        <v>14.049709999999999</v>
      </c>
      <c r="FS13" s="17">
        <v>4.3502900000000002</v>
      </c>
      <c r="FT13" s="17">
        <v>12.1</v>
      </c>
      <c r="FU13" s="17">
        <v>17.96116</v>
      </c>
      <c r="FV13" s="17">
        <v>17.96116</v>
      </c>
      <c r="FW13" s="17">
        <v>-5.8611599999999999</v>
      </c>
      <c r="FX13" s="17">
        <v>89.3</v>
      </c>
      <c r="FY13" s="17">
        <v>87.68835</v>
      </c>
      <c r="FZ13" s="17">
        <v>87.68835</v>
      </c>
      <c r="GA13" s="17">
        <v>1.61165</v>
      </c>
      <c r="GB13" s="17">
        <v>123.3</v>
      </c>
      <c r="GC13" s="17">
        <v>133.88660999999999</v>
      </c>
      <c r="GD13" s="17">
        <v>184.91496000000001</v>
      </c>
      <c r="GE13" s="17">
        <v>-61.614960000000004</v>
      </c>
      <c r="GF13" s="17">
        <v>123.9</v>
      </c>
      <c r="GG13" s="17">
        <v>133.88660999999999</v>
      </c>
      <c r="GH13" s="17">
        <v>184.91496000000001</v>
      </c>
      <c r="GI13" s="17">
        <v>-61.014960000000002</v>
      </c>
      <c r="GJ13" s="17">
        <v>153.9</v>
      </c>
      <c r="GK13" s="17">
        <v>134.28867</v>
      </c>
      <c r="GL13" s="17">
        <v>185.47026</v>
      </c>
      <c r="GM13" s="17">
        <v>-31.570260000000001</v>
      </c>
      <c r="GN13" s="17">
        <v>109.8</v>
      </c>
      <c r="GO13" s="17">
        <v>110.37475999999999</v>
      </c>
      <c r="GP13" s="17">
        <v>99.572500000000005</v>
      </c>
      <c r="GQ13" s="17">
        <v>10.227499999999999</v>
      </c>
      <c r="GR13" s="17">
        <v>7.6</v>
      </c>
      <c r="GS13" s="17">
        <v>7.5127800000000002</v>
      </c>
      <c r="GT13" s="17">
        <v>7.5127800000000002</v>
      </c>
      <c r="GU13" s="17">
        <v>8.7220000000000006E-2</v>
      </c>
      <c r="GV13" s="17">
        <v>8.9</v>
      </c>
      <c r="GW13" s="17">
        <v>7.8816100000000002</v>
      </c>
      <c r="GX13" s="17">
        <v>7.8816100000000002</v>
      </c>
      <c r="GY13" s="17">
        <v>1.0183899999999999</v>
      </c>
      <c r="GZ13" s="17">
        <v>33.5</v>
      </c>
      <c r="HA13" s="17">
        <v>35.371740000000003</v>
      </c>
      <c r="HB13" s="17">
        <v>35.371740000000003</v>
      </c>
      <c r="HC13" s="17">
        <v>-1.87174</v>
      </c>
      <c r="HD13" s="17">
        <v>21.9</v>
      </c>
      <c r="HE13" s="17">
        <v>22.118220000000001</v>
      </c>
      <c r="HF13" s="17">
        <v>22.118220000000001</v>
      </c>
      <c r="HG13" s="17">
        <v>-0.21822</v>
      </c>
      <c r="HH13" s="17">
        <v>2.2000000000000002</v>
      </c>
      <c r="HI13" s="17">
        <v>1.97359</v>
      </c>
      <c r="HJ13" s="17">
        <v>1.97359</v>
      </c>
      <c r="HK13" s="17">
        <v>0.22641</v>
      </c>
      <c r="HL13" s="17">
        <v>12.9</v>
      </c>
      <c r="HM13" s="17">
        <v>13.30626</v>
      </c>
      <c r="HN13" s="17">
        <v>13.30627</v>
      </c>
      <c r="HO13" s="17">
        <v>-0.40627000000000002</v>
      </c>
      <c r="HP13" s="17">
        <v>50.3</v>
      </c>
      <c r="HQ13" s="17">
        <v>44.558230000000002</v>
      </c>
      <c r="HR13" s="17">
        <v>49.999969999999998</v>
      </c>
      <c r="HS13" s="17">
        <v>0.30003000000000002</v>
      </c>
      <c r="HT13" s="17"/>
      <c r="HU13" s="17"/>
      <c r="HV13" s="17"/>
      <c r="HW13" s="17">
        <v>0</v>
      </c>
      <c r="HX13" s="17"/>
      <c r="HY13" s="17"/>
      <c r="HZ13" s="17"/>
      <c r="IA13" s="17">
        <v>0</v>
      </c>
      <c r="IB13" s="17">
        <v>94.2</v>
      </c>
      <c r="IC13" s="17">
        <v>73.175610000000006</v>
      </c>
      <c r="ID13" s="17">
        <v>55.013500000000001</v>
      </c>
      <c r="IE13" s="17">
        <v>39.186500000000002</v>
      </c>
      <c r="IF13" s="17"/>
      <c r="IG13" s="17"/>
      <c r="IH13" s="17"/>
      <c r="II13" s="17">
        <v>0</v>
      </c>
      <c r="IJ13" s="17">
        <v>0</v>
      </c>
      <c r="IK13" s="17"/>
      <c r="IL13" s="17"/>
      <c r="IM13" s="17">
        <v>0</v>
      </c>
      <c r="IN13" s="17">
        <v>0</v>
      </c>
      <c r="IO13" s="17"/>
      <c r="IP13" s="17"/>
      <c r="IQ13" s="17">
        <v>0</v>
      </c>
      <c r="IR13" s="17"/>
      <c r="IS13" s="17"/>
      <c r="IT13" s="17"/>
      <c r="IU13" s="17">
        <v>0</v>
      </c>
      <c r="IV13" s="17"/>
      <c r="IW13" s="17"/>
      <c r="IX13" s="17"/>
      <c r="IY13" s="17">
        <v>0</v>
      </c>
      <c r="IZ13" s="17"/>
      <c r="JA13" s="17"/>
      <c r="JB13" s="17"/>
      <c r="JC13" s="17">
        <v>0</v>
      </c>
      <c r="JD13" s="17">
        <v>124.9</v>
      </c>
      <c r="JE13" s="17">
        <v>132.70939999999999</v>
      </c>
      <c r="JF13" s="17">
        <v>90.179180000000002</v>
      </c>
      <c r="JG13" s="17">
        <v>34.720820000000003</v>
      </c>
      <c r="JH13" s="17"/>
      <c r="JI13" s="17"/>
      <c r="JJ13" s="17"/>
      <c r="JK13" s="17">
        <v>0</v>
      </c>
      <c r="JL13" s="17">
        <v>9.9</v>
      </c>
      <c r="JM13" s="17"/>
      <c r="JN13" s="17">
        <v>186.21592000000001</v>
      </c>
      <c r="JO13" s="17">
        <v>-176.31592000000001</v>
      </c>
      <c r="JP13" s="17">
        <v>169.7</v>
      </c>
      <c r="JQ13" s="17">
        <v>196.19227000000001</v>
      </c>
      <c r="JR13" s="17">
        <v>186.21592000000001</v>
      </c>
      <c r="JS13" s="17">
        <v>-16.515920000000001</v>
      </c>
      <c r="JT13" s="17">
        <v>77</v>
      </c>
      <c r="JU13" s="17">
        <v>98.390720000000002</v>
      </c>
      <c r="JV13" s="17">
        <v>186.77512999999999</v>
      </c>
      <c r="JW13" s="17">
        <v>-109.77513</v>
      </c>
      <c r="JX13" s="17"/>
      <c r="JY13" s="17"/>
      <c r="JZ13" s="17"/>
      <c r="KA13" s="17">
        <v>0</v>
      </c>
      <c r="KB13" s="17">
        <v>0</v>
      </c>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c r="KX13" s="17"/>
      <c r="KY13" s="17">
        <v>0</v>
      </c>
      <c r="KZ13" s="17"/>
      <c r="LA13" s="17"/>
      <c r="LB13" s="17"/>
      <c r="LC13" s="17">
        <v>0</v>
      </c>
      <c r="LD13" s="17">
        <v>1.5</v>
      </c>
      <c r="LE13" s="17">
        <v>2.2284299999999999</v>
      </c>
      <c r="LF13" s="17">
        <v>2.2284299999999999</v>
      </c>
      <c r="LG13" s="17">
        <v>-0.72843000000000002</v>
      </c>
      <c r="LH13" s="17">
        <v>180.3</v>
      </c>
      <c r="LI13" s="17">
        <v>134.97472999999999</v>
      </c>
      <c r="LJ13" s="17">
        <v>136.09136000000001</v>
      </c>
      <c r="LK13" s="17">
        <v>44.208640000000003</v>
      </c>
      <c r="LL13" s="17">
        <v>9.8000000000000007</v>
      </c>
      <c r="LM13" s="17"/>
      <c r="LN13" s="17"/>
      <c r="LO13" s="17">
        <v>9.8000000000000007</v>
      </c>
      <c r="LP13" s="17">
        <v>65.3</v>
      </c>
      <c r="LQ13" s="17">
        <v>67.133979999999994</v>
      </c>
      <c r="LR13" s="17">
        <v>67.133979999999994</v>
      </c>
      <c r="LS13" s="17">
        <v>-1.8339799999999999</v>
      </c>
      <c r="LT13" s="17">
        <v>76.900000000000006</v>
      </c>
      <c r="LU13" s="17">
        <v>63.158659999999998</v>
      </c>
      <c r="LV13" s="17">
        <v>62.789400000000001</v>
      </c>
      <c r="LW13" s="17">
        <v>14.1106</v>
      </c>
      <c r="LX13" s="17">
        <v>30.2</v>
      </c>
      <c r="LY13" s="17">
        <v>29.949940000000002</v>
      </c>
      <c r="LZ13" s="17">
        <v>29.951460000000001</v>
      </c>
      <c r="MA13" s="17">
        <v>0.24854000000000001</v>
      </c>
      <c r="MB13" s="17"/>
      <c r="MC13" s="17"/>
      <c r="MD13" s="17"/>
      <c r="ME13" s="17">
        <v>0</v>
      </c>
      <c r="MF13" s="17"/>
      <c r="MG13" s="17"/>
      <c r="MH13" s="17"/>
      <c r="MI13" s="17">
        <v>0</v>
      </c>
      <c r="MJ13" s="17"/>
      <c r="MK13" s="17"/>
      <c r="ML13" s="17"/>
      <c r="MM13" s="17">
        <v>0</v>
      </c>
      <c r="MN13" s="17">
        <v>102.7</v>
      </c>
      <c r="MO13" s="17">
        <v>109.89001</v>
      </c>
      <c r="MP13" s="17">
        <v>151.08875</v>
      </c>
      <c r="MQ13" s="17">
        <v>-48.388750000000002</v>
      </c>
      <c r="MR13" s="17">
        <v>102.5</v>
      </c>
      <c r="MS13" s="17">
        <v>109.89001</v>
      </c>
      <c r="MT13" s="17">
        <v>151.08875</v>
      </c>
      <c r="MU13" s="17">
        <v>-48.588749999999997</v>
      </c>
      <c r="MV13" s="17">
        <v>122</v>
      </c>
      <c r="MW13" s="17">
        <v>110.22001</v>
      </c>
      <c r="MX13" s="17">
        <v>151.54247000000001</v>
      </c>
      <c r="MY13" s="17">
        <v>-29.542470000000002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30</v>
      </c>
      <c r="OG13" s="17">
        <v>65.623000000000005</v>
      </c>
      <c r="OH13" s="17">
        <v>65.623000000000005</v>
      </c>
      <c r="OI13" s="17">
        <v>-35.622999999999998</v>
      </c>
      <c r="OJ13" s="17">
        <v>0</v>
      </c>
      <c r="OK13" s="17"/>
      <c r="OL13" s="17"/>
      <c r="OM13" s="17">
        <v>0</v>
      </c>
      <c r="ON13" s="17">
        <v>7.4</v>
      </c>
      <c r="OO13" s="17">
        <v>11.358000000000001</v>
      </c>
      <c r="OP13" s="17">
        <v>11.358000000000001</v>
      </c>
      <c r="OQ13" s="17">
        <v>-3.9580000000000002</v>
      </c>
      <c r="OR13" s="17">
        <v>0</v>
      </c>
      <c r="OS13" s="17"/>
      <c r="OT13" s="17"/>
      <c r="OU13" s="17">
        <v>0</v>
      </c>
      <c r="OV13" s="17">
        <v>9.1999999999999993</v>
      </c>
      <c r="OW13" s="17">
        <v>8</v>
      </c>
      <c r="OX13" s="17">
        <v>8</v>
      </c>
      <c r="OY13" s="17">
        <v>1.2</v>
      </c>
      <c r="OZ13" s="17">
        <v>16.58004</v>
      </c>
      <c r="PA13" s="17">
        <v>6</v>
      </c>
      <c r="PB13" s="17">
        <v>6</v>
      </c>
      <c r="PC13" s="17">
        <v>10.58004</v>
      </c>
      <c r="PD13" s="17">
        <v>9.9</v>
      </c>
      <c r="PE13" s="17">
        <v>9.0000099999999996</v>
      </c>
      <c r="PF13" s="17"/>
      <c r="PG13" s="17">
        <v>9.9</v>
      </c>
      <c r="PH13" s="17">
        <v>1.8</v>
      </c>
      <c r="PI13" s="17">
        <v>1.46299</v>
      </c>
      <c r="PJ13" s="17">
        <v>3.4135399999999998</v>
      </c>
      <c r="PK13" s="17">
        <v>-1.61354</v>
      </c>
      <c r="PL13" s="17">
        <v>0</v>
      </c>
      <c r="PM13" s="17"/>
      <c r="PN13" s="17"/>
      <c r="PO13" s="17">
        <v>0</v>
      </c>
      <c r="PP13" s="17">
        <v>0</v>
      </c>
      <c r="PQ13" s="17">
        <v>1</v>
      </c>
      <c r="PR13" s="17">
        <v>1</v>
      </c>
      <c r="PS13" s="17">
        <v>-1</v>
      </c>
      <c r="PT13" s="17">
        <v>3.4</v>
      </c>
      <c r="PU13" s="17">
        <v>3.35</v>
      </c>
      <c r="PV13" s="17">
        <v>3.35</v>
      </c>
      <c r="PW13" s="17">
        <v>0.05</v>
      </c>
      <c r="PX13" s="17">
        <v>4.5</v>
      </c>
      <c r="PY13" s="17">
        <v>4.4000000000000004</v>
      </c>
      <c r="PZ13" s="17">
        <v>4.4000000000000004</v>
      </c>
      <c r="QA13" s="17">
        <v>0.1</v>
      </c>
      <c r="QB13" s="17">
        <v>20.100000000000001</v>
      </c>
      <c r="QC13" s="17">
        <v>19.417470000000002</v>
      </c>
      <c r="QD13" s="17">
        <v>19.417470000000002</v>
      </c>
      <c r="QE13" s="17">
        <v>0.68252999999999997</v>
      </c>
      <c r="QF13" s="17">
        <v>16.600000000000001</v>
      </c>
      <c r="QG13" s="17">
        <v>15.53398</v>
      </c>
      <c r="QH13" s="17">
        <v>15.53398</v>
      </c>
      <c r="QI13" s="17">
        <v>1.06602</v>
      </c>
      <c r="QJ13" s="17">
        <v>10</v>
      </c>
      <c r="QK13" s="17">
        <v>11.65048</v>
      </c>
      <c r="QL13" s="17">
        <v>11.65048</v>
      </c>
      <c r="QM13" s="17">
        <v>-1.6504799999999999</v>
      </c>
      <c r="QN13" s="17">
        <v>3.6</v>
      </c>
      <c r="QO13" s="17">
        <v>3.4</v>
      </c>
      <c r="QP13" s="17">
        <v>3.4</v>
      </c>
      <c r="QQ13" s="17">
        <v>0.2</v>
      </c>
      <c r="QR13" s="17">
        <v>18.5</v>
      </c>
      <c r="QS13" s="17">
        <v>17.864080000000001</v>
      </c>
      <c r="QT13" s="17">
        <v>17.864080000000001</v>
      </c>
      <c r="QU13" s="17">
        <v>0.63592000000000004</v>
      </c>
      <c r="QV13" s="17">
        <v>0</v>
      </c>
      <c r="QW13" s="17"/>
      <c r="QX13" s="17"/>
      <c r="QY13" s="17">
        <v>0</v>
      </c>
      <c r="QZ13" s="17">
        <v>0</v>
      </c>
      <c r="RA13" s="17"/>
      <c r="RB13" s="17"/>
      <c r="RC13" s="17">
        <v>0</v>
      </c>
      <c r="RD13" s="17">
        <v>10.1</v>
      </c>
      <c r="RE13" s="17">
        <v>14.689</v>
      </c>
      <c r="RF13" s="17">
        <v>14.689</v>
      </c>
      <c r="RG13" s="17">
        <v>-4.5890000000000004</v>
      </c>
      <c r="RH13" s="17">
        <v>29.3</v>
      </c>
      <c r="RI13" s="17">
        <v>38.301000000000002</v>
      </c>
      <c r="RJ13" s="17">
        <v>38.301000000000002</v>
      </c>
      <c r="RK13" s="17">
        <v>-9.0009999999999994</v>
      </c>
      <c r="RL13" s="17">
        <v>0</v>
      </c>
      <c r="RM13" s="17"/>
      <c r="RN13" s="17"/>
      <c r="RO13" s="17">
        <v>0</v>
      </c>
      <c r="RP13" s="17">
        <v>2.8</v>
      </c>
      <c r="RQ13" s="17">
        <v>3.2010000000000001</v>
      </c>
      <c r="RR13" s="17">
        <v>3.2010000000000001</v>
      </c>
      <c r="RS13" s="17">
        <v>-0.40100000000000002</v>
      </c>
      <c r="RT13" s="17">
        <v>20.2</v>
      </c>
      <c r="RU13" s="17">
        <v>16.926089999999999</v>
      </c>
      <c r="RV13" s="17">
        <v>12.72505</v>
      </c>
      <c r="RW13" s="17">
        <v>7.4749499999999998</v>
      </c>
      <c r="RX13" s="17">
        <v>2.6</v>
      </c>
      <c r="RY13" s="17">
        <v>1.56</v>
      </c>
      <c r="RZ13" s="17">
        <v>1.56</v>
      </c>
      <c r="SA13" s="17">
        <v>1.04</v>
      </c>
      <c r="SB13" s="17">
        <v>0.4</v>
      </c>
      <c r="SC13" s="17">
        <v>0.4</v>
      </c>
      <c r="SD13" s="17">
        <v>0.4</v>
      </c>
      <c r="SE13" s="17">
        <v>0</v>
      </c>
      <c r="SF13" s="17">
        <v>10.4</v>
      </c>
      <c r="SG13" s="17">
        <v>11.74757</v>
      </c>
      <c r="SH13" s="17">
        <v>11.74757</v>
      </c>
      <c r="SI13" s="17">
        <v>-1.3475699999999999</v>
      </c>
      <c r="SJ13" s="17">
        <v>5.4</v>
      </c>
      <c r="SK13" s="17">
        <v>6.4</v>
      </c>
      <c r="SL13" s="17">
        <v>6.4</v>
      </c>
      <c r="SM13" s="17">
        <v>-1</v>
      </c>
      <c r="SN13" s="17">
        <v>18.899999999999999</v>
      </c>
      <c r="SO13" s="17">
        <v>17.475729999999999</v>
      </c>
      <c r="SP13" s="17">
        <v>17.475729999999999</v>
      </c>
      <c r="SQ13" s="17">
        <v>1.4242699999999999</v>
      </c>
      <c r="SR13" s="17">
        <v>20.3</v>
      </c>
      <c r="SS13" s="17">
        <v>19.417470000000002</v>
      </c>
      <c r="ST13" s="17">
        <v>19.417470000000002</v>
      </c>
      <c r="SU13" s="17">
        <v>0.88253000000000004</v>
      </c>
      <c r="SV13" s="17">
        <v>20</v>
      </c>
      <c r="SW13" s="17">
        <v>18.932040000000001</v>
      </c>
      <c r="SX13" s="17">
        <v>18.932040000000001</v>
      </c>
      <c r="SY13" s="17">
        <v>1.06796</v>
      </c>
      <c r="SZ13" s="17">
        <v>26.6</v>
      </c>
      <c r="TA13" s="17">
        <v>17.718</v>
      </c>
      <c r="TB13" s="17">
        <v>17.718</v>
      </c>
      <c r="TC13" s="17">
        <v>8.8819999999999997</v>
      </c>
      <c r="TD13" s="17">
        <v>15.2</v>
      </c>
      <c r="TE13" s="17">
        <v>26.975999999999999</v>
      </c>
      <c r="TF13" s="17">
        <v>26.975999999999999</v>
      </c>
      <c r="TG13" s="17">
        <v>-11.776</v>
      </c>
      <c r="TH13" s="17">
        <v>0</v>
      </c>
      <c r="TI13" s="17"/>
      <c r="TJ13" s="17"/>
      <c r="TK13" s="17">
        <v>0</v>
      </c>
      <c r="TL13" s="17">
        <v>34.299999999999997</v>
      </c>
      <c r="TM13" s="17">
        <v>25.710999999999999</v>
      </c>
      <c r="TN13" s="17">
        <v>25.710999999999999</v>
      </c>
      <c r="TO13" s="17">
        <v>8.5890000000000004</v>
      </c>
      <c r="TP13" s="17">
        <v>39.9</v>
      </c>
      <c r="TQ13" s="17">
        <v>47.716000000000001</v>
      </c>
      <c r="TR13" s="17">
        <v>47.716000000000001</v>
      </c>
      <c r="TS13" s="17">
        <v>-7.8159999999999998</v>
      </c>
      <c r="TT13" s="17">
        <v>4.3</v>
      </c>
      <c r="TU13" s="17">
        <v>0.877</v>
      </c>
      <c r="TV13" s="17">
        <v>0.877</v>
      </c>
      <c r="TW13" s="17">
        <v>3.423</v>
      </c>
      <c r="TX13" s="17">
        <v>1.8</v>
      </c>
      <c r="TY13" s="17">
        <v>0.998</v>
      </c>
      <c r="TZ13" s="17">
        <v>0.998</v>
      </c>
      <c r="UA13" s="17">
        <v>0.80200000000000005</v>
      </c>
      <c r="UB13" s="17">
        <v>20.9</v>
      </c>
      <c r="UC13" s="17">
        <v>13.592230000000001</v>
      </c>
      <c r="UD13" s="17">
        <v>13.592230000000001</v>
      </c>
      <c r="UE13" s="17">
        <v>7.3077699999999997</v>
      </c>
      <c r="UF13" s="17">
        <v>8.3000000000000007</v>
      </c>
      <c r="UG13" s="17">
        <v>4</v>
      </c>
      <c r="UH13" s="17">
        <v>4</v>
      </c>
      <c r="UI13" s="17">
        <v>4.3</v>
      </c>
      <c r="UJ13" s="17">
        <v>7.3</v>
      </c>
      <c r="UK13" s="17">
        <v>7.7</v>
      </c>
      <c r="UL13" s="17">
        <v>7.7</v>
      </c>
      <c r="UM13" s="17">
        <v>-0.4</v>
      </c>
      <c r="UN13" s="17">
        <v>20.399999999999999</v>
      </c>
      <c r="UO13" s="17">
        <v>19.417470000000002</v>
      </c>
      <c r="UP13" s="17">
        <v>19.417470000000002</v>
      </c>
      <c r="UQ13" s="17">
        <v>0.98253000000000001</v>
      </c>
      <c r="UR13" s="17">
        <v>20.399999999999999</v>
      </c>
      <c r="US13" s="17">
        <v>19.417470000000002</v>
      </c>
      <c r="UT13" s="17">
        <v>19.417470000000002</v>
      </c>
      <c r="UU13" s="17">
        <v>0.98253000000000001</v>
      </c>
      <c r="UV13" s="17">
        <v>19.600000000000001</v>
      </c>
      <c r="UW13" s="17">
        <v>19.417470000000002</v>
      </c>
      <c r="UX13" s="17">
        <v>19.417470000000002</v>
      </c>
      <c r="UY13" s="17">
        <v>0.18253</v>
      </c>
      <c r="UZ13" s="17">
        <v>5.0999999999999996</v>
      </c>
      <c r="VA13" s="17">
        <v>6.7990000000000004</v>
      </c>
      <c r="VB13" s="17">
        <v>6.7990000000000004</v>
      </c>
      <c r="VC13" s="17">
        <v>-1.6990000000000001</v>
      </c>
      <c r="VD13" s="17">
        <v>0</v>
      </c>
      <c r="VE13" s="17"/>
      <c r="VF13" s="17"/>
      <c r="VG13" s="17">
        <v>0</v>
      </c>
      <c r="VH13" s="17">
        <v>0</v>
      </c>
      <c r="VI13" s="17"/>
      <c r="VJ13" s="17"/>
      <c r="VK13" s="17">
        <v>0</v>
      </c>
      <c r="VL13" s="17">
        <v>0</v>
      </c>
      <c r="VM13" s="17"/>
      <c r="VN13" s="17"/>
      <c r="VO13" s="17">
        <v>0</v>
      </c>
      <c r="VP13" s="17">
        <v>0.6</v>
      </c>
      <c r="VQ13" s="17">
        <v>0.6</v>
      </c>
      <c r="VR13" s="17">
        <v>0.6</v>
      </c>
      <c r="VS13" s="17">
        <v>0</v>
      </c>
      <c r="VT13" s="17">
        <v>32.1</v>
      </c>
      <c r="VU13" s="17">
        <v>15.743</v>
      </c>
      <c r="VV13" s="17">
        <v>15.743</v>
      </c>
      <c r="VW13" s="17">
        <v>16.356999999999999</v>
      </c>
      <c r="VX13" s="17">
        <v>30</v>
      </c>
      <c r="VY13" s="17">
        <v>13.949</v>
      </c>
      <c r="VZ13" s="17">
        <v>13.949</v>
      </c>
      <c r="WA13" s="17">
        <v>16.050999999999998</v>
      </c>
      <c r="WB13" s="17">
        <v>0</v>
      </c>
      <c r="WC13" s="17"/>
      <c r="WD13" s="17"/>
      <c r="WE13" s="17">
        <v>0</v>
      </c>
      <c r="WF13" s="17">
        <v>2.1</v>
      </c>
      <c r="WG13" s="17">
        <v>2.9009999999999998</v>
      </c>
      <c r="WH13" s="17">
        <v>2.9009999999999998</v>
      </c>
      <c r="WI13" s="17">
        <v>-0.80100000000000005</v>
      </c>
      <c r="WJ13" s="17">
        <v>2.2999999999999998</v>
      </c>
      <c r="WK13" s="17">
        <v>1.2</v>
      </c>
      <c r="WL13" s="17">
        <v>1.2</v>
      </c>
      <c r="WM13" s="17">
        <v>1.1000000000000001</v>
      </c>
      <c r="WN13" s="17">
        <v>2</v>
      </c>
      <c r="WO13" s="17">
        <v>2.4</v>
      </c>
      <c r="WP13" s="17">
        <v>2.4</v>
      </c>
      <c r="WQ13" s="17">
        <v>-0.4</v>
      </c>
      <c r="WR13" s="17">
        <v>1</v>
      </c>
      <c r="WS13" s="17">
        <v>1.4</v>
      </c>
      <c r="WT13" s="17">
        <v>1.4</v>
      </c>
      <c r="WU13" s="17">
        <v>-0.4</v>
      </c>
      <c r="WV13" s="17">
        <v>0</v>
      </c>
      <c r="WW13" s="17"/>
      <c r="WX13" s="17"/>
      <c r="WY13" s="17">
        <v>0</v>
      </c>
      <c r="WZ13" s="17">
        <v>7</v>
      </c>
      <c r="XA13" s="17">
        <v>7</v>
      </c>
      <c r="XB13" s="17">
        <v>7</v>
      </c>
      <c r="XC13" s="17">
        <v>0</v>
      </c>
      <c r="XD13" s="17">
        <v>20.100000000000001</v>
      </c>
      <c r="XE13" s="17">
        <v>18.932040000000001</v>
      </c>
      <c r="XF13" s="17">
        <v>18.932040000000001</v>
      </c>
      <c r="XG13" s="17">
        <v>1.1679600000000001</v>
      </c>
      <c r="XH13" s="17">
        <v>9.4</v>
      </c>
      <c r="XI13" s="17">
        <v>10.7</v>
      </c>
      <c r="XJ13" s="17">
        <v>10.7</v>
      </c>
      <c r="XK13" s="17">
        <v>-1.3</v>
      </c>
      <c r="XL13" s="17">
        <v>0</v>
      </c>
      <c r="XM13" s="17"/>
      <c r="XN13" s="17"/>
      <c r="XO13" s="17">
        <v>0</v>
      </c>
      <c r="XP13" s="17">
        <v>33.799999999999997</v>
      </c>
      <c r="XQ13" s="17">
        <v>30</v>
      </c>
      <c r="XR13" s="17">
        <v>30</v>
      </c>
      <c r="XS13" s="17">
        <v>3.8</v>
      </c>
      <c r="XT13" s="17">
        <v>14.8</v>
      </c>
      <c r="XU13" s="17">
        <v>14</v>
      </c>
      <c r="XV13" s="17">
        <v>14</v>
      </c>
      <c r="XW13" s="17">
        <v>0.8</v>
      </c>
      <c r="XX13" s="17">
        <v>6</v>
      </c>
      <c r="XY13" s="17">
        <v>19</v>
      </c>
      <c r="XZ13" s="17">
        <v>19</v>
      </c>
      <c r="YA13" s="17">
        <v>-13</v>
      </c>
      <c r="YB13" s="17">
        <v>7.5</v>
      </c>
      <c r="YC13" s="17">
        <v>7.81</v>
      </c>
      <c r="YD13" s="17">
        <v>7.81</v>
      </c>
      <c r="YE13" s="17">
        <v>-0.31</v>
      </c>
      <c r="YF13" s="17">
        <v>10.91</v>
      </c>
      <c r="YG13" s="17">
        <v>11</v>
      </c>
      <c r="YH13" s="17">
        <v>11</v>
      </c>
      <c r="YI13" s="17">
        <v>-0.09</v>
      </c>
    </row>
    <row r="14" spans="1:659" ht="24" customHeight="1" x14ac:dyDescent="0.3">
      <c r="A14" s="1"/>
      <c r="B14" s="16" t="s">
        <v>71</v>
      </c>
      <c r="C14" s="16" t="s">
        <v>746</v>
      </c>
      <c r="D14" s="17">
        <v>198.7</v>
      </c>
      <c r="E14" s="17">
        <v>203.20384999999999</v>
      </c>
      <c r="F14" s="17">
        <v>199.50798</v>
      </c>
      <c r="G14" s="17">
        <v>-0.80798000000000003</v>
      </c>
      <c r="H14" s="17">
        <v>627.20000000000005</v>
      </c>
      <c r="I14" s="17">
        <v>635.02589999999998</v>
      </c>
      <c r="J14" s="17">
        <v>635.02589999999998</v>
      </c>
      <c r="K14" s="17">
        <v>-7.8258999999999999</v>
      </c>
      <c r="L14" s="17">
        <v>215.5</v>
      </c>
      <c r="M14" s="17">
        <v>206.58520999999999</v>
      </c>
      <c r="N14" s="17">
        <v>206.58520999999999</v>
      </c>
      <c r="O14" s="17">
        <v>8.91479</v>
      </c>
      <c r="P14" s="17"/>
      <c r="Q14" s="17"/>
      <c r="R14" s="17"/>
      <c r="S14" s="17">
        <v>0</v>
      </c>
      <c r="T14" s="17"/>
      <c r="U14" s="17"/>
      <c r="V14" s="17"/>
      <c r="W14" s="17">
        <v>0</v>
      </c>
      <c r="X14" s="17">
        <v>21.8</v>
      </c>
      <c r="Y14" s="17">
        <v>10.309710000000001</v>
      </c>
      <c r="Z14" s="17">
        <v>47.081229999999998</v>
      </c>
      <c r="AA14" s="17">
        <v>-25.281230000000001</v>
      </c>
      <c r="AB14" s="17">
        <v>123.8</v>
      </c>
      <c r="AC14" s="17">
        <v>130.018</v>
      </c>
      <c r="AD14" s="17">
        <v>133.53200000000001</v>
      </c>
      <c r="AE14" s="17">
        <v>-9.7319999999999993</v>
      </c>
      <c r="AF14" s="17"/>
      <c r="AG14" s="17"/>
      <c r="AH14" s="17"/>
      <c r="AI14" s="17">
        <v>0</v>
      </c>
      <c r="AJ14" s="17"/>
      <c r="AK14" s="17"/>
      <c r="AL14" s="17"/>
      <c r="AM14" s="17">
        <v>0</v>
      </c>
      <c r="AN14" s="17">
        <v>118.8</v>
      </c>
      <c r="AO14" s="17">
        <v>135.58386999999999</v>
      </c>
      <c r="AP14" s="17">
        <v>155.13609</v>
      </c>
      <c r="AQ14" s="17">
        <v>-36.336089999999999</v>
      </c>
      <c r="AR14" s="17">
        <v>118.1</v>
      </c>
      <c r="AS14" s="17">
        <v>135.58386999999999</v>
      </c>
      <c r="AT14" s="17">
        <v>155.13609</v>
      </c>
      <c r="AU14" s="17">
        <v>-37.036090000000002</v>
      </c>
      <c r="AV14" s="17">
        <v>118.2</v>
      </c>
      <c r="AW14" s="17">
        <v>135.58386999999999</v>
      </c>
      <c r="AX14" s="17">
        <v>155.13609</v>
      </c>
      <c r="AY14" s="17">
        <v>-36.93609</v>
      </c>
      <c r="AZ14" s="17">
        <v>222.7</v>
      </c>
      <c r="BA14" s="17">
        <v>203.98653999999999</v>
      </c>
      <c r="BB14" s="17">
        <v>233.40294</v>
      </c>
      <c r="BC14" s="17">
        <v>-10.70294</v>
      </c>
      <c r="BD14" s="17">
        <v>108.7</v>
      </c>
      <c r="BE14" s="17">
        <v>159.11956000000001</v>
      </c>
      <c r="BF14" s="17">
        <v>207.04163</v>
      </c>
      <c r="BG14" s="17">
        <v>-98.341629999999995</v>
      </c>
      <c r="BH14" s="17">
        <v>66.8</v>
      </c>
      <c r="BI14" s="17">
        <v>79.798699999999997</v>
      </c>
      <c r="BJ14" s="17">
        <v>103.83168999999999</v>
      </c>
      <c r="BK14" s="17">
        <v>-37.031689999999998</v>
      </c>
      <c r="BL14" s="17">
        <v>476.4</v>
      </c>
      <c r="BM14" s="17">
        <v>473.68682999999999</v>
      </c>
      <c r="BN14" s="17">
        <v>376.66804000000002</v>
      </c>
      <c r="BO14" s="17">
        <v>99.731960000000001</v>
      </c>
      <c r="BP14" s="17">
        <v>3.3</v>
      </c>
      <c r="BQ14" s="17">
        <v>3.4527100000000002</v>
      </c>
      <c r="BR14" s="17">
        <v>3.4527100000000002</v>
      </c>
      <c r="BS14" s="17">
        <v>-0.15271000000000001</v>
      </c>
      <c r="BT14" s="17"/>
      <c r="BU14" s="17"/>
      <c r="BV14" s="17"/>
      <c r="BW14" s="17">
        <v>0</v>
      </c>
      <c r="BX14" s="17"/>
      <c r="BY14" s="17"/>
      <c r="BZ14" s="17"/>
      <c r="CA14" s="17">
        <v>0</v>
      </c>
      <c r="CB14" s="17"/>
      <c r="CC14" s="17"/>
      <c r="CD14" s="17"/>
      <c r="CE14" s="17">
        <v>0</v>
      </c>
      <c r="CF14" s="17"/>
      <c r="CG14" s="17"/>
      <c r="CH14" s="17"/>
      <c r="CI14" s="17">
        <v>0</v>
      </c>
      <c r="CJ14" s="17">
        <v>163.5</v>
      </c>
      <c r="CK14" s="17">
        <v>163.90777</v>
      </c>
      <c r="CL14" s="17">
        <v>163.90777</v>
      </c>
      <c r="CM14" s="17">
        <v>-0.40777000000000002</v>
      </c>
      <c r="CN14" s="17">
        <v>7.2</v>
      </c>
      <c r="CO14" s="17">
        <v>5.1333399999999996</v>
      </c>
      <c r="CP14" s="17">
        <v>5.1333399999999996</v>
      </c>
      <c r="CQ14" s="17">
        <v>2.0666600000000002</v>
      </c>
      <c r="CR14" s="17">
        <v>5.8</v>
      </c>
      <c r="CS14" s="17">
        <v>2.8177599999999998</v>
      </c>
      <c r="CT14" s="17">
        <v>2.8177599999999998</v>
      </c>
      <c r="CU14" s="17">
        <v>2.98224</v>
      </c>
      <c r="CV14" s="17"/>
      <c r="CW14" s="17"/>
      <c r="CX14" s="17"/>
      <c r="CY14" s="17">
        <v>0</v>
      </c>
      <c r="CZ14" s="17">
        <v>6.8</v>
      </c>
      <c r="DA14" s="17">
        <v>6.8787000000000003</v>
      </c>
      <c r="DB14" s="17">
        <v>6.8787000000000003</v>
      </c>
      <c r="DC14" s="17">
        <v>-7.8700000000000006E-2</v>
      </c>
      <c r="DD14" s="17">
        <v>10.7</v>
      </c>
      <c r="DE14" s="17">
        <v>14.919420000000001</v>
      </c>
      <c r="DF14" s="17">
        <v>14.919420000000001</v>
      </c>
      <c r="DG14" s="17">
        <v>-4.2194200000000004</v>
      </c>
      <c r="DH14" s="17">
        <v>87.8</v>
      </c>
      <c r="DI14" s="17">
        <v>79.309479999999994</v>
      </c>
      <c r="DJ14" s="17">
        <v>81.937939999999998</v>
      </c>
      <c r="DK14" s="17">
        <v>5.8620599999999996</v>
      </c>
      <c r="DL14" s="17"/>
      <c r="DM14" s="17"/>
      <c r="DN14" s="17"/>
      <c r="DO14" s="17">
        <v>0</v>
      </c>
      <c r="DP14" s="17"/>
      <c r="DQ14" s="17"/>
      <c r="DR14" s="17"/>
      <c r="DS14" s="17">
        <v>0</v>
      </c>
      <c r="DT14" s="17"/>
      <c r="DU14" s="17"/>
      <c r="DV14" s="17"/>
      <c r="DW14" s="17">
        <v>0</v>
      </c>
      <c r="DX14" s="17"/>
      <c r="DY14" s="17"/>
      <c r="DZ14" s="17"/>
      <c r="EA14" s="17">
        <v>0</v>
      </c>
      <c r="EB14" s="17">
        <v>109</v>
      </c>
      <c r="EC14" s="17">
        <v>112.35728</v>
      </c>
      <c r="ED14" s="17">
        <v>112.35728</v>
      </c>
      <c r="EE14" s="17">
        <v>-3.3572799999999998</v>
      </c>
      <c r="EF14" s="17">
        <v>30.6</v>
      </c>
      <c r="EG14" s="17">
        <v>41.240859999999998</v>
      </c>
      <c r="EH14" s="17">
        <v>67.166269999999997</v>
      </c>
      <c r="EI14" s="17">
        <v>-36.566270000000003</v>
      </c>
      <c r="EJ14" s="17"/>
      <c r="EK14" s="17"/>
      <c r="EL14" s="17"/>
      <c r="EM14" s="17">
        <v>0</v>
      </c>
      <c r="EN14" s="17"/>
      <c r="EO14" s="17"/>
      <c r="EP14" s="17"/>
      <c r="EQ14" s="17">
        <v>0</v>
      </c>
      <c r="ER14" s="17"/>
      <c r="ES14" s="17"/>
      <c r="ET14" s="17"/>
      <c r="EU14" s="17">
        <v>0</v>
      </c>
      <c r="EV14" s="17">
        <v>0</v>
      </c>
      <c r="EW14" s="17"/>
      <c r="EX14" s="17"/>
      <c r="EY14" s="17">
        <v>0</v>
      </c>
      <c r="EZ14" s="17">
        <v>457.6</v>
      </c>
      <c r="FA14" s="17">
        <v>420.49059999999997</v>
      </c>
      <c r="FB14" s="17"/>
      <c r="FC14" s="17">
        <v>457.6</v>
      </c>
      <c r="FD14" s="17">
        <v>48.4</v>
      </c>
      <c r="FE14" s="17">
        <v>48.542009999999998</v>
      </c>
      <c r="FF14" s="17">
        <v>48.542009999999998</v>
      </c>
      <c r="FG14" s="17">
        <v>-0.14201</v>
      </c>
      <c r="FH14" s="17">
        <v>149.80000000000001</v>
      </c>
      <c r="FI14" s="17">
        <v>151.21556000000001</v>
      </c>
      <c r="FJ14" s="17">
        <v>151.21508</v>
      </c>
      <c r="FK14" s="17">
        <v>-1.4150799999999999</v>
      </c>
      <c r="FL14" s="17">
        <v>30.1</v>
      </c>
      <c r="FM14" s="17">
        <v>28.29149</v>
      </c>
      <c r="FN14" s="17">
        <v>28.29149</v>
      </c>
      <c r="FO14" s="17">
        <v>1.8085100000000001</v>
      </c>
      <c r="FP14" s="17">
        <v>18.3</v>
      </c>
      <c r="FQ14" s="17">
        <v>14.049709999999999</v>
      </c>
      <c r="FR14" s="17">
        <v>14.049709999999999</v>
      </c>
      <c r="FS14" s="17">
        <v>4.2502899999999997</v>
      </c>
      <c r="FT14" s="17">
        <v>12.1</v>
      </c>
      <c r="FU14" s="17">
        <v>17.96116</v>
      </c>
      <c r="FV14" s="17">
        <v>17.96116</v>
      </c>
      <c r="FW14" s="17">
        <v>-5.8611599999999999</v>
      </c>
      <c r="FX14" s="17">
        <v>91.6</v>
      </c>
      <c r="FY14" s="17">
        <v>87.68835</v>
      </c>
      <c r="FZ14" s="17">
        <v>87.68835</v>
      </c>
      <c r="GA14" s="17">
        <v>3.9116499999999998</v>
      </c>
      <c r="GB14" s="17">
        <v>155.69999999999999</v>
      </c>
      <c r="GC14" s="17">
        <v>174.48579000000001</v>
      </c>
      <c r="GD14" s="17">
        <v>181.48498000000001</v>
      </c>
      <c r="GE14" s="17">
        <v>-25.784980000000001</v>
      </c>
      <c r="GF14" s="17">
        <v>156.1</v>
      </c>
      <c r="GG14" s="17">
        <v>174.48579000000001</v>
      </c>
      <c r="GH14" s="17">
        <v>181.48498000000001</v>
      </c>
      <c r="GI14" s="17">
        <v>-25.384979999999999</v>
      </c>
      <c r="GJ14" s="17">
        <v>172.4</v>
      </c>
      <c r="GK14" s="17">
        <v>175.00977</v>
      </c>
      <c r="GL14" s="17">
        <v>182.02997999999999</v>
      </c>
      <c r="GM14" s="17">
        <v>-9.6299799999999998</v>
      </c>
      <c r="GN14" s="17">
        <v>108.8</v>
      </c>
      <c r="GO14" s="17">
        <v>110.37475999999999</v>
      </c>
      <c r="GP14" s="17">
        <v>98.247159999999994</v>
      </c>
      <c r="GQ14" s="17">
        <v>10.55284</v>
      </c>
      <c r="GR14" s="17">
        <v>7.6</v>
      </c>
      <c r="GS14" s="17">
        <v>7.5127800000000002</v>
      </c>
      <c r="GT14" s="17">
        <v>7.5127800000000002</v>
      </c>
      <c r="GU14" s="17">
        <v>8.7220000000000006E-2</v>
      </c>
      <c r="GV14" s="17">
        <v>9.1</v>
      </c>
      <c r="GW14" s="17">
        <v>7.8816100000000002</v>
      </c>
      <c r="GX14" s="17">
        <v>7.8816100000000002</v>
      </c>
      <c r="GY14" s="17">
        <v>1.2183900000000001</v>
      </c>
      <c r="GZ14" s="17">
        <v>33.299999999999997</v>
      </c>
      <c r="HA14" s="17">
        <v>35.371740000000003</v>
      </c>
      <c r="HB14" s="17">
        <v>35.371740000000003</v>
      </c>
      <c r="HC14" s="17">
        <v>-2.0717400000000001</v>
      </c>
      <c r="HD14" s="17">
        <v>21</v>
      </c>
      <c r="HE14" s="17">
        <v>22.118220000000001</v>
      </c>
      <c r="HF14" s="17">
        <v>22.118220000000001</v>
      </c>
      <c r="HG14" s="17">
        <v>-1.11822</v>
      </c>
      <c r="HH14" s="17">
        <v>2.2000000000000002</v>
      </c>
      <c r="HI14" s="17">
        <v>1.97359</v>
      </c>
      <c r="HJ14" s="17">
        <v>1.97359</v>
      </c>
      <c r="HK14" s="17">
        <v>0.22641</v>
      </c>
      <c r="HL14" s="17">
        <v>12.8</v>
      </c>
      <c r="HM14" s="17">
        <v>13.30626</v>
      </c>
      <c r="HN14" s="17">
        <v>13.30627</v>
      </c>
      <c r="HO14" s="17">
        <v>-0.50627</v>
      </c>
      <c r="HP14" s="17">
        <v>48.6</v>
      </c>
      <c r="HQ14" s="17">
        <v>44.555210000000002</v>
      </c>
      <c r="HR14" s="17">
        <v>49.984439999999999</v>
      </c>
      <c r="HS14" s="17">
        <v>-1.3844399999999999</v>
      </c>
      <c r="HT14" s="17"/>
      <c r="HU14" s="17"/>
      <c r="HV14" s="17"/>
      <c r="HW14" s="17">
        <v>0</v>
      </c>
      <c r="HX14" s="17"/>
      <c r="HY14" s="17"/>
      <c r="HZ14" s="17"/>
      <c r="IA14" s="17">
        <v>0</v>
      </c>
      <c r="IB14" s="17">
        <v>93.3</v>
      </c>
      <c r="IC14" s="17">
        <v>63.46264</v>
      </c>
      <c r="ID14" s="17">
        <v>53.229680000000002</v>
      </c>
      <c r="IE14" s="17">
        <v>40.070320000000002</v>
      </c>
      <c r="IF14" s="17"/>
      <c r="IG14" s="17"/>
      <c r="IH14" s="17"/>
      <c r="II14" s="17">
        <v>0</v>
      </c>
      <c r="IJ14" s="17">
        <v>0</v>
      </c>
      <c r="IK14" s="17"/>
      <c r="IL14" s="17"/>
      <c r="IM14" s="17">
        <v>0</v>
      </c>
      <c r="IN14" s="17">
        <v>0</v>
      </c>
      <c r="IO14" s="17"/>
      <c r="IP14" s="17"/>
      <c r="IQ14" s="17">
        <v>0</v>
      </c>
      <c r="IR14" s="17"/>
      <c r="IS14" s="17"/>
      <c r="IT14" s="17"/>
      <c r="IU14" s="17">
        <v>0</v>
      </c>
      <c r="IV14" s="17"/>
      <c r="IW14" s="17"/>
      <c r="IX14" s="17"/>
      <c r="IY14" s="17">
        <v>0</v>
      </c>
      <c r="IZ14" s="17"/>
      <c r="JA14" s="17"/>
      <c r="JB14" s="17"/>
      <c r="JC14" s="17">
        <v>0</v>
      </c>
      <c r="JD14" s="17">
        <v>123.8</v>
      </c>
      <c r="JE14" s="17">
        <v>132.70939999999999</v>
      </c>
      <c r="JF14" s="17">
        <v>88.566599999999994</v>
      </c>
      <c r="JG14" s="17">
        <v>35.233400000000003</v>
      </c>
      <c r="JH14" s="17"/>
      <c r="JI14" s="17"/>
      <c r="JJ14" s="17"/>
      <c r="JK14" s="17">
        <v>0</v>
      </c>
      <c r="JL14" s="17">
        <v>0</v>
      </c>
      <c r="JM14" s="17"/>
      <c r="JN14" s="17">
        <v>186.21592000000001</v>
      </c>
      <c r="JO14" s="17">
        <v>-186.21592000000001</v>
      </c>
      <c r="JP14" s="17">
        <v>169.7</v>
      </c>
      <c r="JQ14" s="17">
        <v>196.19227000000001</v>
      </c>
      <c r="JR14" s="17">
        <v>186.21592000000001</v>
      </c>
      <c r="JS14" s="17">
        <v>-16.515920000000001</v>
      </c>
      <c r="JT14" s="17">
        <v>77.5</v>
      </c>
      <c r="JU14" s="17">
        <v>98.390720000000002</v>
      </c>
      <c r="JV14" s="17">
        <v>186.77512999999999</v>
      </c>
      <c r="JW14" s="17">
        <v>-109.27513</v>
      </c>
      <c r="JX14" s="17"/>
      <c r="JY14" s="17"/>
      <c r="JZ14" s="17"/>
      <c r="KA14" s="17">
        <v>0</v>
      </c>
      <c r="KB14" s="17">
        <v>0</v>
      </c>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c r="KX14" s="17"/>
      <c r="KY14" s="17">
        <v>0</v>
      </c>
      <c r="KZ14" s="17"/>
      <c r="LA14" s="17"/>
      <c r="LB14" s="17"/>
      <c r="LC14" s="17">
        <v>0</v>
      </c>
      <c r="LD14" s="17">
        <v>1.5</v>
      </c>
      <c r="LE14" s="17">
        <v>2.2284299999999999</v>
      </c>
      <c r="LF14" s="17">
        <v>2.2284299999999999</v>
      </c>
      <c r="LG14" s="17">
        <v>-0.72843000000000002</v>
      </c>
      <c r="LH14" s="17">
        <v>173.4</v>
      </c>
      <c r="LI14" s="17">
        <v>134.97472999999999</v>
      </c>
      <c r="LJ14" s="17">
        <v>134.86250000000001</v>
      </c>
      <c r="LK14" s="17">
        <v>38.537500000000001</v>
      </c>
      <c r="LL14" s="17">
        <v>16.8</v>
      </c>
      <c r="LM14" s="17"/>
      <c r="LN14" s="17"/>
      <c r="LO14" s="17">
        <v>16.8</v>
      </c>
      <c r="LP14" s="17">
        <v>62.3</v>
      </c>
      <c r="LQ14" s="17">
        <v>67.133979999999994</v>
      </c>
      <c r="LR14" s="17">
        <v>67.133979999999994</v>
      </c>
      <c r="LS14" s="17">
        <v>-4.8339800000000004</v>
      </c>
      <c r="LT14" s="17">
        <v>72.3</v>
      </c>
      <c r="LU14" s="17">
        <v>61.370989999999999</v>
      </c>
      <c r="LV14" s="17">
        <v>63.199829999999999</v>
      </c>
      <c r="LW14" s="17">
        <v>9.1001700000000003</v>
      </c>
      <c r="LX14" s="17">
        <v>29.7</v>
      </c>
      <c r="LY14" s="17">
        <v>29.21012</v>
      </c>
      <c r="LZ14" s="17">
        <v>29.951460000000001</v>
      </c>
      <c r="MA14" s="17">
        <v>-0.25146000000000002</v>
      </c>
      <c r="MB14" s="17"/>
      <c r="MC14" s="17"/>
      <c r="MD14" s="17"/>
      <c r="ME14" s="17">
        <v>0</v>
      </c>
      <c r="MF14" s="17"/>
      <c r="MG14" s="17"/>
      <c r="MH14" s="17"/>
      <c r="MI14" s="17">
        <v>0</v>
      </c>
      <c r="MJ14" s="17"/>
      <c r="MK14" s="17"/>
      <c r="ML14" s="17"/>
      <c r="MM14" s="17">
        <v>0</v>
      </c>
      <c r="MN14" s="17">
        <v>102.2</v>
      </c>
      <c r="MO14" s="17">
        <v>109.89001</v>
      </c>
      <c r="MP14" s="17">
        <v>151.08875</v>
      </c>
      <c r="MQ14" s="17">
        <v>-48.888750000000002</v>
      </c>
      <c r="MR14" s="17">
        <v>102.1</v>
      </c>
      <c r="MS14" s="17">
        <v>109.89001</v>
      </c>
      <c r="MT14" s="17">
        <v>151.08875</v>
      </c>
      <c r="MU14" s="17">
        <v>-48.988750000000003</v>
      </c>
      <c r="MV14" s="17">
        <v>121.7</v>
      </c>
      <c r="MW14" s="17">
        <v>110.22001</v>
      </c>
      <c r="MX14" s="17">
        <v>151.54247000000001</v>
      </c>
      <c r="MY14" s="17">
        <v>-29.842469999999999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24.1</v>
      </c>
      <c r="OG14" s="17">
        <v>65.239000000000004</v>
      </c>
      <c r="OH14" s="17">
        <v>65.239000000000004</v>
      </c>
      <c r="OI14" s="17">
        <v>-41.139000000000003</v>
      </c>
      <c r="OJ14" s="17">
        <v>0</v>
      </c>
      <c r="OK14" s="17"/>
      <c r="OL14" s="17"/>
      <c r="OM14" s="17">
        <v>0</v>
      </c>
      <c r="ON14" s="17">
        <v>5.9</v>
      </c>
      <c r="OO14" s="17">
        <v>11.522</v>
      </c>
      <c r="OP14" s="17">
        <v>11.522</v>
      </c>
      <c r="OQ14" s="17">
        <v>-5.6219999999999999</v>
      </c>
      <c r="OR14" s="17">
        <v>0</v>
      </c>
      <c r="OS14" s="17"/>
      <c r="OT14" s="17"/>
      <c r="OU14" s="17">
        <v>0</v>
      </c>
      <c r="OV14" s="17">
        <v>9.5</v>
      </c>
      <c r="OW14" s="17">
        <v>8</v>
      </c>
      <c r="OX14" s="17">
        <v>8</v>
      </c>
      <c r="OY14" s="17">
        <v>1.5</v>
      </c>
      <c r="OZ14" s="17">
        <v>16.15681</v>
      </c>
      <c r="PA14" s="17">
        <v>6</v>
      </c>
      <c r="PB14" s="17">
        <v>6</v>
      </c>
      <c r="PC14" s="17">
        <v>10.15681</v>
      </c>
      <c r="PD14" s="17">
        <v>9.9</v>
      </c>
      <c r="PE14" s="17">
        <v>9.0000099999999996</v>
      </c>
      <c r="PF14" s="17"/>
      <c r="PG14" s="17">
        <v>9.9</v>
      </c>
      <c r="PH14" s="17">
        <v>2</v>
      </c>
      <c r="PI14" s="17">
        <v>1.3441000000000001</v>
      </c>
      <c r="PJ14" s="17">
        <v>3.0632199999999998</v>
      </c>
      <c r="PK14" s="17">
        <v>-1.0632200000000001</v>
      </c>
      <c r="PL14" s="17">
        <v>0</v>
      </c>
      <c r="PM14" s="17"/>
      <c r="PN14" s="17"/>
      <c r="PO14" s="17">
        <v>0</v>
      </c>
      <c r="PP14" s="17">
        <v>0</v>
      </c>
      <c r="PQ14" s="17">
        <v>1</v>
      </c>
      <c r="PR14" s="17">
        <v>1</v>
      </c>
      <c r="PS14" s="17">
        <v>-1</v>
      </c>
      <c r="PT14" s="17">
        <v>3.4</v>
      </c>
      <c r="PU14" s="17">
        <v>3.35</v>
      </c>
      <c r="PV14" s="17">
        <v>3.35</v>
      </c>
      <c r="PW14" s="17">
        <v>0.05</v>
      </c>
      <c r="PX14" s="17">
        <v>4.5999999999999996</v>
      </c>
      <c r="PY14" s="17">
        <v>4.4000000000000004</v>
      </c>
      <c r="PZ14" s="17">
        <v>4.4000000000000004</v>
      </c>
      <c r="QA14" s="17">
        <v>0.2</v>
      </c>
      <c r="QB14" s="17">
        <v>19.7</v>
      </c>
      <c r="QC14" s="17">
        <v>19.417470000000002</v>
      </c>
      <c r="QD14" s="17">
        <v>19.417470000000002</v>
      </c>
      <c r="QE14" s="17">
        <v>0.28253</v>
      </c>
      <c r="QF14" s="17">
        <v>17.2</v>
      </c>
      <c r="QG14" s="17">
        <v>15.53398</v>
      </c>
      <c r="QH14" s="17">
        <v>15.53398</v>
      </c>
      <c r="QI14" s="17">
        <v>1.6660200000000001</v>
      </c>
      <c r="QJ14" s="17">
        <v>10</v>
      </c>
      <c r="QK14" s="17">
        <v>11.65048</v>
      </c>
      <c r="QL14" s="17">
        <v>11.65048</v>
      </c>
      <c r="QM14" s="17">
        <v>-1.6504799999999999</v>
      </c>
      <c r="QN14" s="17">
        <v>3.6</v>
      </c>
      <c r="QO14" s="17">
        <v>3.4</v>
      </c>
      <c r="QP14" s="17">
        <v>3.4</v>
      </c>
      <c r="QQ14" s="17">
        <v>0.2</v>
      </c>
      <c r="QR14" s="17">
        <v>18.5</v>
      </c>
      <c r="QS14" s="17">
        <v>17.864080000000001</v>
      </c>
      <c r="QT14" s="17">
        <v>17.864080000000001</v>
      </c>
      <c r="QU14" s="17">
        <v>0.63592000000000004</v>
      </c>
      <c r="QV14" s="17">
        <v>0</v>
      </c>
      <c r="QW14" s="17"/>
      <c r="QX14" s="17"/>
      <c r="QY14" s="17">
        <v>0</v>
      </c>
      <c r="QZ14" s="17">
        <v>0</v>
      </c>
      <c r="RA14" s="17"/>
      <c r="RB14" s="17"/>
      <c r="RC14" s="17">
        <v>0</v>
      </c>
      <c r="RD14" s="17">
        <v>11.8</v>
      </c>
      <c r="RE14" s="17">
        <v>14.449</v>
      </c>
      <c r="RF14" s="17">
        <v>14.449</v>
      </c>
      <c r="RG14" s="17">
        <v>-2.649</v>
      </c>
      <c r="RH14" s="17">
        <v>32.700000000000003</v>
      </c>
      <c r="RI14" s="17">
        <v>36.17</v>
      </c>
      <c r="RJ14" s="17">
        <v>36.17</v>
      </c>
      <c r="RK14" s="17">
        <v>-3.47</v>
      </c>
      <c r="RL14" s="17">
        <v>0</v>
      </c>
      <c r="RM14" s="17"/>
      <c r="RN14" s="17"/>
      <c r="RO14" s="17">
        <v>0</v>
      </c>
      <c r="RP14" s="17">
        <v>2.8</v>
      </c>
      <c r="RQ14" s="17">
        <v>3.2010000000000001</v>
      </c>
      <c r="RR14" s="17">
        <v>3.2010000000000001</v>
      </c>
      <c r="RS14" s="17">
        <v>-0.40100000000000002</v>
      </c>
      <c r="RT14" s="17">
        <v>20.2</v>
      </c>
      <c r="RU14" s="17">
        <v>14.679399999999999</v>
      </c>
      <c r="RV14" s="17">
        <v>12.31244</v>
      </c>
      <c r="RW14" s="17">
        <v>7.8875599999999997</v>
      </c>
      <c r="RX14" s="17">
        <v>2.5</v>
      </c>
      <c r="RY14" s="17">
        <v>1.52</v>
      </c>
      <c r="RZ14" s="17">
        <v>1.52</v>
      </c>
      <c r="SA14" s="17">
        <v>0.98</v>
      </c>
      <c r="SB14" s="17">
        <v>0.4</v>
      </c>
      <c r="SC14" s="17">
        <v>0.4</v>
      </c>
      <c r="SD14" s="17">
        <v>0.4</v>
      </c>
      <c r="SE14" s="17">
        <v>0</v>
      </c>
      <c r="SF14" s="17">
        <v>10.4</v>
      </c>
      <c r="SG14" s="17">
        <v>11.74757</v>
      </c>
      <c r="SH14" s="17">
        <v>11.74757</v>
      </c>
      <c r="SI14" s="17">
        <v>-1.3475699999999999</v>
      </c>
      <c r="SJ14" s="17">
        <v>5.5</v>
      </c>
      <c r="SK14" s="17">
        <v>6.4</v>
      </c>
      <c r="SL14" s="17">
        <v>6.4</v>
      </c>
      <c r="SM14" s="17">
        <v>-0.9</v>
      </c>
      <c r="SN14" s="17">
        <v>18.600000000000001</v>
      </c>
      <c r="SO14" s="17">
        <v>17.475729999999999</v>
      </c>
      <c r="SP14" s="17">
        <v>17.475729999999999</v>
      </c>
      <c r="SQ14" s="17">
        <v>1.1242700000000001</v>
      </c>
      <c r="SR14" s="17">
        <v>20.2</v>
      </c>
      <c r="SS14" s="17">
        <v>19.417470000000002</v>
      </c>
      <c r="ST14" s="17">
        <v>19.417470000000002</v>
      </c>
      <c r="SU14" s="17">
        <v>0.78252999999999995</v>
      </c>
      <c r="SV14" s="17">
        <v>20</v>
      </c>
      <c r="SW14" s="17">
        <v>18.932040000000001</v>
      </c>
      <c r="SX14" s="17">
        <v>18.932040000000001</v>
      </c>
      <c r="SY14" s="17">
        <v>1.06796</v>
      </c>
      <c r="SZ14" s="17">
        <v>28.5</v>
      </c>
      <c r="TA14" s="17">
        <v>18.085000000000001</v>
      </c>
      <c r="TB14" s="17">
        <v>18.085000000000001</v>
      </c>
      <c r="TC14" s="17">
        <v>10.414999999999999</v>
      </c>
      <c r="TD14" s="17">
        <v>9.9</v>
      </c>
      <c r="TE14" s="17">
        <v>26.588000000000001</v>
      </c>
      <c r="TF14" s="17">
        <v>26.588000000000001</v>
      </c>
      <c r="TG14" s="17">
        <v>-16.687999999999999</v>
      </c>
      <c r="TH14" s="17">
        <v>0</v>
      </c>
      <c r="TI14" s="17"/>
      <c r="TJ14" s="17"/>
      <c r="TK14" s="17">
        <v>0</v>
      </c>
      <c r="TL14" s="17">
        <v>31</v>
      </c>
      <c r="TM14" s="17">
        <v>25.206</v>
      </c>
      <c r="TN14" s="17">
        <v>25.206</v>
      </c>
      <c r="TO14" s="17">
        <v>5.7939999999999996</v>
      </c>
      <c r="TP14" s="17">
        <v>35.799999999999997</v>
      </c>
      <c r="TQ14" s="17">
        <v>46.774000000000001</v>
      </c>
      <c r="TR14" s="17">
        <v>46.774000000000001</v>
      </c>
      <c r="TS14" s="17">
        <v>-10.974</v>
      </c>
      <c r="TT14" s="17">
        <v>2</v>
      </c>
      <c r="TU14" s="17">
        <v>0.86799999999999999</v>
      </c>
      <c r="TV14" s="17">
        <v>0.86799999999999999</v>
      </c>
      <c r="TW14" s="17">
        <v>1.1319999999999999</v>
      </c>
      <c r="TX14" s="17">
        <v>1.7</v>
      </c>
      <c r="TY14" s="17">
        <v>0.90900000000000003</v>
      </c>
      <c r="TZ14" s="17">
        <v>0.90900000000000003</v>
      </c>
      <c r="UA14" s="17">
        <v>0.79100000000000004</v>
      </c>
      <c r="UB14" s="17">
        <v>21</v>
      </c>
      <c r="UC14" s="17">
        <v>13.592230000000001</v>
      </c>
      <c r="UD14" s="17">
        <v>13.592230000000001</v>
      </c>
      <c r="UE14" s="17">
        <v>7.4077700000000002</v>
      </c>
      <c r="UF14" s="17">
        <v>8.3000000000000007</v>
      </c>
      <c r="UG14" s="17">
        <v>4</v>
      </c>
      <c r="UH14" s="17">
        <v>4</v>
      </c>
      <c r="UI14" s="17">
        <v>4.3</v>
      </c>
      <c r="UJ14" s="17">
        <v>7.5</v>
      </c>
      <c r="UK14" s="17">
        <v>7.7</v>
      </c>
      <c r="UL14" s="17">
        <v>7.7</v>
      </c>
      <c r="UM14" s="17">
        <v>-0.2</v>
      </c>
      <c r="UN14" s="17">
        <v>20.399999999999999</v>
      </c>
      <c r="UO14" s="17">
        <v>19.417470000000002</v>
      </c>
      <c r="UP14" s="17">
        <v>19.417470000000002</v>
      </c>
      <c r="UQ14" s="17">
        <v>0.98253000000000001</v>
      </c>
      <c r="UR14" s="17">
        <v>20.399999999999999</v>
      </c>
      <c r="US14" s="17">
        <v>19.417470000000002</v>
      </c>
      <c r="UT14" s="17">
        <v>19.417470000000002</v>
      </c>
      <c r="UU14" s="17">
        <v>0.98253000000000001</v>
      </c>
      <c r="UV14" s="17">
        <v>19.600000000000001</v>
      </c>
      <c r="UW14" s="17">
        <v>19.417470000000002</v>
      </c>
      <c r="UX14" s="17">
        <v>19.417470000000002</v>
      </c>
      <c r="UY14" s="17">
        <v>0.18253</v>
      </c>
      <c r="UZ14" s="17">
        <v>5.9</v>
      </c>
      <c r="VA14" s="17">
        <v>6.859</v>
      </c>
      <c r="VB14" s="17">
        <v>6.859</v>
      </c>
      <c r="VC14" s="17">
        <v>-0.95899999999999996</v>
      </c>
      <c r="VD14" s="17">
        <v>0</v>
      </c>
      <c r="VE14" s="17"/>
      <c r="VF14" s="17"/>
      <c r="VG14" s="17">
        <v>0</v>
      </c>
      <c r="VH14" s="17">
        <v>0</v>
      </c>
      <c r="VI14" s="17"/>
      <c r="VJ14" s="17"/>
      <c r="VK14" s="17">
        <v>0</v>
      </c>
      <c r="VL14" s="17">
        <v>0</v>
      </c>
      <c r="VM14" s="17"/>
      <c r="VN14" s="17"/>
      <c r="VO14" s="17">
        <v>0</v>
      </c>
      <c r="VP14" s="17">
        <v>0.6</v>
      </c>
      <c r="VQ14" s="17">
        <v>0.6</v>
      </c>
      <c r="VR14" s="17">
        <v>0.6</v>
      </c>
      <c r="VS14" s="17">
        <v>0</v>
      </c>
      <c r="VT14" s="17">
        <v>24.4</v>
      </c>
      <c r="VU14" s="17">
        <v>17.972999999999999</v>
      </c>
      <c r="VV14" s="17">
        <v>17.972999999999999</v>
      </c>
      <c r="VW14" s="17">
        <v>6.4269999999999996</v>
      </c>
      <c r="VX14" s="17">
        <v>20.5</v>
      </c>
      <c r="VY14" s="17">
        <v>15.417</v>
      </c>
      <c r="VZ14" s="17">
        <v>15.417</v>
      </c>
      <c r="WA14" s="17">
        <v>5.0830000000000002</v>
      </c>
      <c r="WB14" s="17">
        <v>0</v>
      </c>
      <c r="WC14" s="17"/>
      <c r="WD14" s="17"/>
      <c r="WE14" s="17">
        <v>0</v>
      </c>
      <c r="WF14" s="17">
        <v>2.1</v>
      </c>
      <c r="WG14" s="17">
        <v>2.9009999999999998</v>
      </c>
      <c r="WH14" s="17">
        <v>2.9009999999999998</v>
      </c>
      <c r="WI14" s="17">
        <v>-0.80100000000000005</v>
      </c>
      <c r="WJ14" s="17">
        <v>2.2999999999999998</v>
      </c>
      <c r="WK14" s="17">
        <v>1.2</v>
      </c>
      <c r="WL14" s="17">
        <v>1.2</v>
      </c>
      <c r="WM14" s="17">
        <v>1.1000000000000001</v>
      </c>
      <c r="WN14" s="17">
        <v>2</v>
      </c>
      <c r="WO14" s="17">
        <v>2.4</v>
      </c>
      <c r="WP14" s="17">
        <v>2.4</v>
      </c>
      <c r="WQ14" s="17">
        <v>-0.4</v>
      </c>
      <c r="WR14" s="17">
        <v>1</v>
      </c>
      <c r="WS14" s="17">
        <v>1.4</v>
      </c>
      <c r="WT14" s="17">
        <v>1.4</v>
      </c>
      <c r="WU14" s="17">
        <v>-0.4</v>
      </c>
      <c r="WV14" s="17">
        <v>0</v>
      </c>
      <c r="WW14" s="17"/>
      <c r="WX14" s="17"/>
      <c r="WY14" s="17">
        <v>0</v>
      </c>
      <c r="WZ14" s="17">
        <v>7</v>
      </c>
      <c r="XA14" s="17">
        <v>7</v>
      </c>
      <c r="XB14" s="17">
        <v>7</v>
      </c>
      <c r="XC14" s="17">
        <v>0</v>
      </c>
      <c r="XD14" s="17">
        <v>20</v>
      </c>
      <c r="XE14" s="17">
        <v>18.932040000000001</v>
      </c>
      <c r="XF14" s="17">
        <v>18.932040000000001</v>
      </c>
      <c r="XG14" s="17">
        <v>1.06796</v>
      </c>
      <c r="XH14" s="17">
        <v>9.4</v>
      </c>
      <c r="XI14" s="17">
        <v>10.7</v>
      </c>
      <c r="XJ14" s="17">
        <v>10.7</v>
      </c>
      <c r="XK14" s="17">
        <v>-1.3</v>
      </c>
      <c r="XL14" s="17">
        <v>0</v>
      </c>
      <c r="XM14" s="17"/>
      <c r="XN14" s="17"/>
      <c r="XO14" s="17">
        <v>0</v>
      </c>
      <c r="XP14" s="17">
        <v>33.799999999999997</v>
      </c>
      <c r="XQ14" s="17">
        <v>30</v>
      </c>
      <c r="XR14" s="17">
        <v>30</v>
      </c>
      <c r="XS14" s="17">
        <v>3.8</v>
      </c>
      <c r="XT14" s="17">
        <v>14.7</v>
      </c>
      <c r="XU14" s="17">
        <v>14</v>
      </c>
      <c r="XV14" s="17">
        <v>14</v>
      </c>
      <c r="XW14" s="17">
        <v>0.7</v>
      </c>
      <c r="XX14" s="17">
        <v>7.7</v>
      </c>
      <c r="XY14" s="17">
        <v>19</v>
      </c>
      <c r="XZ14" s="17">
        <v>19</v>
      </c>
      <c r="YA14" s="17">
        <v>-11.3</v>
      </c>
      <c r="YB14" s="17">
        <v>7.4</v>
      </c>
      <c r="YC14" s="17">
        <v>7.81</v>
      </c>
      <c r="YD14" s="17">
        <v>7.81</v>
      </c>
      <c r="YE14" s="17">
        <v>-0.41</v>
      </c>
      <c r="YF14" s="17">
        <v>10.84</v>
      </c>
      <c r="YG14" s="17">
        <v>11</v>
      </c>
      <c r="YH14" s="17">
        <v>11</v>
      </c>
      <c r="YI14" s="17">
        <v>-0.16</v>
      </c>
    </row>
    <row r="15" spans="1:659" ht="24" customHeight="1" x14ac:dyDescent="0.3">
      <c r="A15" s="1"/>
      <c r="B15" s="16" t="s">
        <v>71</v>
      </c>
      <c r="C15" s="16" t="s">
        <v>747</v>
      </c>
      <c r="D15" s="17">
        <v>198.4</v>
      </c>
      <c r="E15" s="17">
        <v>203.20384999999999</v>
      </c>
      <c r="F15" s="17">
        <v>199.35426000000001</v>
      </c>
      <c r="G15" s="17">
        <v>-0.95426</v>
      </c>
      <c r="H15" s="17">
        <v>631.6</v>
      </c>
      <c r="I15" s="17">
        <v>635.02589999999998</v>
      </c>
      <c r="J15" s="17">
        <v>635.02589999999998</v>
      </c>
      <c r="K15" s="17">
        <v>-3.4258999999999999</v>
      </c>
      <c r="L15" s="17">
        <v>217</v>
      </c>
      <c r="M15" s="17">
        <v>206.58520999999999</v>
      </c>
      <c r="N15" s="17">
        <v>206.58520999999999</v>
      </c>
      <c r="O15" s="17">
        <v>10.41479</v>
      </c>
      <c r="P15" s="17"/>
      <c r="Q15" s="17"/>
      <c r="R15" s="17"/>
      <c r="S15" s="17">
        <v>0</v>
      </c>
      <c r="T15" s="17"/>
      <c r="U15" s="17"/>
      <c r="V15" s="17"/>
      <c r="W15" s="17">
        <v>0</v>
      </c>
      <c r="X15" s="17">
        <v>21.8</v>
      </c>
      <c r="Y15" s="17">
        <v>10.310309999999999</v>
      </c>
      <c r="Z15" s="17">
        <v>49.18394</v>
      </c>
      <c r="AA15" s="17">
        <v>-27.383939999999999</v>
      </c>
      <c r="AB15" s="17">
        <v>124.7</v>
      </c>
      <c r="AC15" s="17">
        <v>130.018</v>
      </c>
      <c r="AD15" s="17">
        <v>133.53200000000001</v>
      </c>
      <c r="AE15" s="17">
        <v>-8.8320000000000007</v>
      </c>
      <c r="AF15" s="17"/>
      <c r="AG15" s="17"/>
      <c r="AH15" s="17"/>
      <c r="AI15" s="17">
        <v>0</v>
      </c>
      <c r="AJ15" s="17"/>
      <c r="AK15" s="17"/>
      <c r="AL15" s="17"/>
      <c r="AM15" s="17">
        <v>0</v>
      </c>
      <c r="AN15" s="17">
        <v>151.69999999999999</v>
      </c>
      <c r="AO15" s="17">
        <v>142.96800999999999</v>
      </c>
      <c r="AP15" s="17">
        <v>159.31786</v>
      </c>
      <c r="AQ15" s="17">
        <v>-7.6178600000000003</v>
      </c>
      <c r="AR15" s="17">
        <v>151.80000000000001</v>
      </c>
      <c r="AS15" s="17">
        <v>142.96800999999999</v>
      </c>
      <c r="AT15" s="17">
        <v>159.31786</v>
      </c>
      <c r="AU15" s="17">
        <v>-7.5178599999999998</v>
      </c>
      <c r="AV15" s="17">
        <v>151</v>
      </c>
      <c r="AW15" s="17">
        <v>142.96800999999999</v>
      </c>
      <c r="AX15" s="17">
        <v>159.31786</v>
      </c>
      <c r="AY15" s="17">
        <v>-8.3178599999999996</v>
      </c>
      <c r="AZ15" s="17">
        <v>247.9</v>
      </c>
      <c r="BA15" s="17">
        <v>215.09602000000001</v>
      </c>
      <c r="BB15" s="17">
        <v>239.69443999999999</v>
      </c>
      <c r="BC15" s="17">
        <v>8.2055600000000002</v>
      </c>
      <c r="BD15" s="17">
        <v>111.4</v>
      </c>
      <c r="BE15" s="17">
        <v>202.74250000000001</v>
      </c>
      <c r="BF15" s="17">
        <v>207.04163</v>
      </c>
      <c r="BG15" s="17">
        <v>-95.641630000000006</v>
      </c>
      <c r="BH15" s="17">
        <v>64.7</v>
      </c>
      <c r="BI15" s="17">
        <v>101.67567</v>
      </c>
      <c r="BJ15" s="17">
        <v>103.83168999999999</v>
      </c>
      <c r="BK15" s="17">
        <v>-39.131689999999999</v>
      </c>
      <c r="BL15" s="17">
        <v>481.8</v>
      </c>
      <c r="BM15" s="17">
        <v>477.38634999999999</v>
      </c>
      <c r="BN15" s="17">
        <v>370.99520999999999</v>
      </c>
      <c r="BO15" s="17">
        <v>110.80479</v>
      </c>
      <c r="BP15" s="17">
        <v>3.2</v>
      </c>
      <c r="BQ15" s="17">
        <v>3.4527100000000002</v>
      </c>
      <c r="BR15" s="17">
        <v>3.4527100000000002</v>
      </c>
      <c r="BS15" s="17">
        <v>-0.25270999999999999</v>
      </c>
      <c r="BT15" s="17"/>
      <c r="BU15" s="17"/>
      <c r="BV15" s="17"/>
      <c r="BW15" s="17">
        <v>0</v>
      </c>
      <c r="BX15" s="17"/>
      <c r="BY15" s="17"/>
      <c r="BZ15" s="17"/>
      <c r="CA15" s="17">
        <v>0</v>
      </c>
      <c r="CB15" s="17"/>
      <c r="CC15" s="17"/>
      <c r="CD15" s="17"/>
      <c r="CE15" s="17">
        <v>0</v>
      </c>
      <c r="CF15" s="17"/>
      <c r="CG15" s="17"/>
      <c r="CH15" s="17"/>
      <c r="CI15" s="17">
        <v>0</v>
      </c>
      <c r="CJ15" s="17">
        <v>166</v>
      </c>
      <c r="CK15" s="17">
        <v>163.90777</v>
      </c>
      <c r="CL15" s="17">
        <v>163.90777</v>
      </c>
      <c r="CM15" s="17">
        <v>2.0922299999999998</v>
      </c>
      <c r="CN15" s="17">
        <v>7.2</v>
      </c>
      <c r="CO15" s="17">
        <v>5.1333399999999996</v>
      </c>
      <c r="CP15" s="17">
        <v>5.1333399999999996</v>
      </c>
      <c r="CQ15" s="17">
        <v>2.0666600000000002</v>
      </c>
      <c r="CR15" s="17">
        <v>5.9</v>
      </c>
      <c r="CS15" s="17">
        <v>2.8177599999999998</v>
      </c>
      <c r="CT15" s="17">
        <v>2.8177599999999998</v>
      </c>
      <c r="CU15" s="17">
        <v>3.0822400000000001</v>
      </c>
      <c r="CV15" s="17"/>
      <c r="CW15" s="17"/>
      <c r="CX15" s="17"/>
      <c r="CY15" s="17">
        <v>0</v>
      </c>
      <c r="CZ15" s="17">
        <v>6.8</v>
      </c>
      <c r="DA15" s="17">
        <v>6.8787000000000003</v>
      </c>
      <c r="DB15" s="17">
        <v>6.8787000000000003</v>
      </c>
      <c r="DC15" s="17">
        <v>-7.8700000000000006E-2</v>
      </c>
      <c r="DD15" s="17">
        <v>10.8</v>
      </c>
      <c r="DE15" s="17">
        <v>14.919420000000001</v>
      </c>
      <c r="DF15" s="17">
        <v>14.919420000000001</v>
      </c>
      <c r="DG15" s="17">
        <v>-4.1194199999999999</v>
      </c>
      <c r="DH15" s="17">
        <v>88.1</v>
      </c>
      <c r="DI15" s="17">
        <v>79.567880000000002</v>
      </c>
      <c r="DJ15" s="17">
        <v>80.560689999999994</v>
      </c>
      <c r="DK15" s="17">
        <v>7.5393100000000004</v>
      </c>
      <c r="DL15" s="17"/>
      <c r="DM15" s="17"/>
      <c r="DN15" s="17"/>
      <c r="DO15" s="17">
        <v>0</v>
      </c>
      <c r="DP15" s="17"/>
      <c r="DQ15" s="17"/>
      <c r="DR15" s="17"/>
      <c r="DS15" s="17">
        <v>0</v>
      </c>
      <c r="DT15" s="17"/>
      <c r="DU15" s="17"/>
      <c r="DV15" s="17"/>
      <c r="DW15" s="17">
        <v>0</v>
      </c>
      <c r="DX15" s="17"/>
      <c r="DY15" s="17"/>
      <c r="DZ15" s="17"/>
      <c r="EA15" s="17">
        <v>0</v>
      </c>
      <c r="EB15" s="17">
        <v>109.5</v>
      </c>
      <c r="EC15" s="17">
        <v>112.35728</v>
      </c>
      <c r="ED15" s="17">
        <v>112.35728</v>
      </c>
      <c r="EE15" s="17">
        <v>-2.8572799999999998</v>
      </c>
      <c r="EF15" s="17">
        <v>30.6</v>
      </c>
      <c r="EG15" s="17">
        <v>41.238610000000001</v>
      </c>
      <c r="EH15" s="17">
        <v>34.40146</v>
      </c>
      <c r="EI15" s="17">
        <v>-3.8014600000000001</v>
      </c>
      <c r="EJ15" s="17"/>
      <c r="EK15" s="17"/>
      <c r="EL15" s="17"/>
      <c r="EM15" s="17">
        <v>0</v>
      </c>
      <c r="EN15" s="17"/>
      <c r="EO15" s="17"/>
      <c r="EP15" s="17"/>
      <c r="EQ15" s="17">
        <v>0</v>
      </c>
      <c r="ER15" s="17"/>
      <c r="ES15" s="17"/>
      <c r="ET15" s="17"/>
      <c r="EU15" s="17">
        <v>0</v>
      </c>
      <c r="EV15" s="17">
        <v>0</v>
      </c>
      <c r="EW15" s="17"/>
      <c r="EX15" s="17"/>
      <c r="EY15" s="17">
        <v>0</v>
      </c>
      <c r="EZ15" s="17">
        <v>457.5</v>
      </c>
      <c r="FA15" s="17">
        <v>421.30018000000001</v>
      </c>
      <c r="FB15" s="17"/>
      <c r="FC15" s="17">
        <v>457.5</v>
      </c>
      <c r="FD15" s="17">
        <v>49</v>
      </c>
      <c r="FE15" s="17">
        <v>48.542009999999998</v>
      </c>
      <c r="FF15" s="17">
        <v>48.542009999999998</v>
      </c>
      <c r="FG15" s="17">
        <v>0.45799000000000001</v>
      </c>
      <c r="FH15" s="17">
        <v>149.6</v>
      </c>
      <c r="FI15" s="17">
        <v>151.21556000000001</v>
      </c>
      <c r="FJ15" s="17">
        <v>151.21503999999999</v>
      </c>
      <c r="FK15" s="17">
        <v>-1.61504</v>
      </c>
      <c r="FL15" s="17">
        <v>30.4</v>
      </c>
      <c r="FM15" s="17">
        <v>28.29149</v>
      </c>
      <c r="FN15" s="17">
        <v>28.29149</v>
      </c>
      <c r="FO15" s="17">
        <v>2.1085099999999999</v>
      </c>
      <c r="FP15" s="17">
        <v>18.3</v>
      </c>
      <c r="FQ15" s="17">
        <v>14.049709999999999</v>
      </c>
      <c r="FR15" s="17">
        <v>14.049709999999999</v>
      </c>
      <c r="FS15" s="17">
        <v>4.2502899999999997</v>
      </c>
      <c r="FT15" s="17">
        <v>12.1</v>
      </c>
      <c r="FU15" s="17">
        <v>17.96116</v>
      </c>
      <c r="FV15" s="17">
        <v>17.96116</v>
      </c>
      <c r="FW15" s="17">
        <v>-5.8611599999999999</v>
      </c>
      <c r="FX15" s="17">
        <v>90.7</v>
      </c>
      <c r="FY15" s="17">
        <v>87.68835</v>
      </c>
      <c r="FZ15" s="17">
        <v>87.68835</v>
      </c>
      <c r="GA15" s="17">
        <v>3.0116499999999999</v>
      </c>
      <c r="GB15" s="17">
        <v>122.1</v>
      </c>
      <c r="GC15" s="17">
        <v>133.88660999999999</v>
      </c>
      <c r="GD15" s="17">
        <v>184.91496000000001</v>
      </c>
      <c r="GE15" s="17">
        <v>-62.814959999999999</v>
      </c>
      <c r="GF15" s="17">
        <v>122.3</v>
      </c>
      <c r="GG15" s="17">
        <v>133.88660999999999</v>
      </c>
      <c r="GH15" s="17">
        <v>184.91496000000001</v>
      </c>
      <c r="GI15" s="17">
        <v>-62.614960000000004</v>
      </c>
      <c r="GJ15" s="17">
        <v>154</v>
      </c>
      <c r="GK15" s="17">
        <v>134.28867</v>
      </c>
      <c r="GL15" s="17">
        <v>185.47026</v>
      </c>
      <c r="GM15" s="17">
        <v>-31.47026</v>
      </c>
      <c r="GN15" s="17">
        <v>109</v>
      </c>
      <c r="GO15" s="17">
        <v>110.37475999999999</v>
      </c>
      <c r="GP15" s="17">
        <v>97.705420000000004</v>
      </c>
      <c r="GQ15" s="17">
        <v>11.29458</v>
      </c>
      <c r="GR15" s="17">
        <v>7.6</v>
      </c>
      <c r="GS15" s="17">
        <v>7.5127800000000002</v>
      </c>
      <c r="GT15" s="17">
        <v>7.5127800000000002</v>
      </c>
      <c r="GU15" s="17">
        <v>8.7220000000000006E-2</v>
      </c>
      <c r="GV15" s="17">
        <v>8.9</v>
      </c>
      <c r="GW15" s="17">
        <v>7.8816100000000002</v>
      </c>
      <c r="GX15" s="17">
        <v>7.8816100000000002</v>
      </c>
      <c r="GY15" s="17">
        <v>1.0183899999999999</v>
      </c>
      <c r="GZ15" s="17">
        <v>32.6</v>
      </c>
      <c r="HA15" s="17">
        <v>35.371740000000003</v>
      </c>
      <c r="HB15" s="17">
        <v>35.371740000000003</v>
      </c>
      <c r="HC15" s="17">
        <v>-2.7717399999999999</v>
      </c>
      <c r="HD15" s="17">
        <v>21.3</v>
      </c>
      <c r="HE15" s="17">
        <v>22.118220000000001</v>
      </c>
      <c r="HF15" s="17">
        <v>22.118220000000001</v>
      </c>
      <c r="HG15" s="17">
        <v>-0.81821999999999995</v>
      </c>
      <c r="HH15" s="17">
        <v>2.2000000000000002</v>
      </c>
      <c r="HI15" s="17">
        <v>1.97359</v>
      </c>
      <c r="HJ15" s="17">
        <v>1.97359</v>
      </c>
      <c r="HK15" s="17">
        <v>0.22641</v>
      </c>
      <c r="HL15" s="17">
        <v>12.6</v>
      </c>
      <c r="HM15" s="17">
        <v>13.30626</v>
      </c>
      <c r="HN15" s="17">
        <v>13.30627</v>
      </c>
      <c r="HO15" s="17">
        <v>-0.70626999999999995</v>
      </c>
      <c r="HP15" s="17">
        <v>49.4</v>
      </c>
      <c r="HQ15" s="17">
        <v>44.55547</v>
      </c>
      <c r="HR15" s="17">
        <v>50.015450000000001</v>
      </c>
      <c r="HS15" s="17">
        <v>-0.61545000000000005</v>
      </c>
      <c r="HT15" s="17"/>
      <c r="HU15" s="17"/>
      <c r="HV15" s="17"/>
      <c r="HW15" s="17">
        <v>0</v>
      </c>
      <c r="HX15" s="17"/>
      <c r="HY15" s="17"/>
      <c r="HZ15" s="17"/>
      <c r="IA15" s="17">
        <v>0</v>
      </c>
      <c r="IB15" s="17">
        <v>93.3</v>
      </c>
      <c r="IC15" s="17">
        <v>65.742170000000002</v>
      </c>
      <c r="ID15" s="17">
        <v>50.776429999999998</v>
      </c>
      <c r="IE15" s="17">
        <v>42.523569999999999</v>
      </c>
      <c r="IF15" s="17"/>
      <c r="IG15" s="17"/>
      <c r="IH15" s="17"/>
      <c r="II15" s="17">
        <v>0</v>
      </c>
      <c r="IJ15" s="17">
        <v>0</v>
      </c>
      <c r="IK15" s="17"/>
      <c r="IL15" s="17"/>
      <c r="IM15" s="17">
        <v>0</v>
      </c>
      <c r="IN15" s="17">
        <v>0</v>
      </c>
      <c r="IO15" s="17"/>
      <c r="IP15" s="17"/>
      <c r="IQ15" s="17">
        <v>0</v>
      </c>
      <c r="IR15" s="17"/>
      <c r="IS15" s="17"/>
      <c r="IT15" s="17"/>
      <c r="IU15" s="17">
        <v>0</v>
      </c>
      <c r="IV15" s="17"/>
      <c r="IW15" s="17"/>
      <c r="IX15" s="17"/>
      <c r="IY15" s="17">
        <v>0</v>
      </c>
      <c r="IZ15" s="17"/>
      <c r="JA15" s="17"/>
      <c r="JB15" s="17"/>
      <c r="JC15" s="17">
        <v>0</v>
      </c>
      <c r="JD15" s="17">
        <v>123.9</v>
      </c>
      <c r="JE15" s="17">
        <v>132.70939999999999</v>
      </c>
      <c r="JF15" s="17">
        <v>87.907439999999994</v>
      </c>
      <c r="JG15" s="17">
        <v>35.992559999999997</v>
      </c>
      <c r="JH15" s="17"/>
      <c r="JI15" s="17"/>
      <c r="JJ15" s="17"/>
      <c r="JK15" s="17">
        <v>0</v>
      </c>
      <c r="JL15" s="17">
        <v>0</v>
      </c>
      <c r="JM15" s="17"/>
      <c r="JN15" s="17">
        <v>186.21592000000001</v>
      </c>
      <c r="JO15" s="17">
        <v>-186.21592000000001</v>
      </c>
      <c r="JP15" s="17">
        <v>203.9</v>
      </c>
      <c r="JQ15" s="17">
        <v>196.19227000000001</v>
      </c>
      <c r="JR15" s="17">
        <v>186.21592000000001</v>
      </c>
      <c r="JS15" s="17">
        <v>17.684080000000002</v>
      </c>
      <c r="JT15" s="17">
        <v>85.6</v>
      </c>
      <c r="JU15" s="17">
        <v>98.390720000000002</v>
      </c>
      <c r="JV15" s="17">
        <v>186.77512999999999</v>
      </c>
      <c r="JW15" s="17">
        <v>-101.17513</v>
      </c>
      <c r="JX15" s="17"/>
      <c r="JY15" s="17"/>
      <c r="JZ15" s="17"/>
      <c r="KA15" s="17">
        <v>0</v>
      </c>
      <c r="KB15" s="17">
        <v>0</v>
      </c>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c r="KX15" s="17"/>
      <c r="KY15" s="17">
        <v>0</v>
      </c>
      <c r="KZ15" s="17"/>
      <c r="LA15" s="17"/>
      <c r="LB15" s="17"/>
      <c r="LC15" s="17">
        <v>0</v>
      </c>
      <c r="LD15" s="17">
        <v>1.5</v>
      </c>
      <c r="LE15" s="17">
        <v>2.2284299999999999</v>
      </c>
      <c r="LF15" s="17">
        <v>2.2284299999999999</v>
      </c>
      <c r="LG15" s="17">
        <v>-0.72843000000000002</v>
      </c>
      <c r="LH15" s="17">
        <v>176.5</v>
      </c>
      <c r="LI15" s="17">
        <v>134.87392</v>
      </c>
      <c r="LJ15" s="17">
        <v>132.46619000000001</v>
      </c>
      <c r="LK15" s="17">
        <v>44.033810000000003</v>
      </c>
      <c r="LL15" s="17">
        <v>6.9</v>
      </c>
      <c r="LM15" s="17"/>
      <c r="LN15" s="17"/>
      <c r="LO15" s="17">
        <v>6.9</v>
      </c>
      <c r="LP15" s="17">
        <v>62.6</v>
      </c>
      <c r="LQ15" s="17">
        <v>67.133979999999994</v>
      </c>
      <c r="LR15" s="17">
        <v>67.133979999999994</v>
      </c>
      <c r="LS15" s="17">
        <v>-4.5339799999999997</v>
      </c>
      <c r="LT15" s="17">
        <v>68.7</v>
      </c>
      <c r="LU15" s="17">
        <v>63.195999999999998</v>
      </c>
      <c r="LV15" s="17">
        <v>64.000159999999994</v>
      </c>
      <c r="LW15" s="17">
        <v>4.69984</v>
      </c>
      <c r="LX15" s="17">
        <v>29.8</v>
      </c>
      <c r="LY15" s="17">
        <v>29.951450000000001</v>
      </c>
      <c r="LZ15" s="17">
        <v>29.951460000000001</v>
      </c>
      <c r="MA15" s="17">
        <v>-0.15146000000000001</v>
      </c>
      <c r="MB15" s="17"/>
      <c r="MC15" s="17"/>
      <c r="MD15" s="17"/>
      <c r="ME15" s="17">
        <v>0</v>
      </c>
      <c r="MF15" s="17"/>
      <c r="MG15" s="17"/>
      <c r="MH15" s="17"/>
      <c r="MI15" s="17">
        <v>0</v>
      </c>
      <c r="MJ15" s="17"/>
      <c r="MK15" s="17"/>
      <c r="ML15" s="17"/>
      <c r="MM15" s="17">
        <v>0</v>
      </c>
      <c r="MN15" s="17">
        <v>103.1</v>
      </c>
      <c r="MO15" s="17">
        <v>109.89001</v>
      </c>
      <c r="MP15" s="17">
        <v>151.08875</v>
      </c>
      <c r="MQ15" s="17">
        <v>-47.988750000000003</v>
      </c>
      <c r="MR15" s="17">
        <v>103.1</v>
      </c>
      <c r="MS15" s="17">
        <v>109.89001</v>
      </c>
      <c r="MT15" s="17">
        <v>151.08875</v>
      </c>
      <c r="MU15" s="17">
        <v>-47.988750000000003</v>
      </c>
      <c r="MV15" s="17">
        <v>122.8</v>
      </c>
      <c r="MW15" s="17">
        <v>110.22001</v>
      </c>
      <c r="MX15" s="17">
        <v>151.54247000000001</v>
      </c>
      <c r="MY15" s="17">
        <v>-28.742470000000001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22.7</v>
      </c>
      <c r="OG15" s="17">
        <v>63.752000000000002</v>
      </c>
      <c r="OH15" s="17">
        <v>63.752000000000002</v>
      </c>
      <c r="OI15" s="17">
        <v>-41.052</v>
      </c>
      <c r="OJ15" s="17">
        <v>0</v>
      </c>
      <c r="OK15" s="17"/>
      <c r="OL15" s="17"/>
      <c r="OM15" s="17">
        <v>0</v>
      </c>
      <c r="ON15" s="17">
        <v>13.4</v>
      </c>
      <c r="OO15" s="17">
        <v>11.63</v>
      </c>
      <c r="OP15" s="17">
        <v>11.63</v>
      </c>
      <c r="OQ15" s="17">
        <v>1.77</v>
      </c>
      <c r="OR15" s="17">
        <v>0</v>
      </c>
      <c r="OS15" s="17"/>
      <c r="OT15" s="17"/>
      <c r="OU15" s="17">
        <v>0</v>
      </c>
      <c r="OV15" s="17">
        <v>9.9</v>
      </c>
      <c r="OW15" s="17">
        <v>8</v>
      </c>
      <c r="OX15" s="17">
        <v>8</v>
      </c>
      <c r="OY15" s="17">
        <v>1.9</v>
      </c>
      <c r="OZ15" s="17">
        <v>15.72424</v>
      </c>
      <c r="PA15" s="17">
        <v>6</v>
      </c>
      <c r="PB15" s="17">
        <v>6</v>
      </c>
      <c r="PC15" s="17">
        <v>9.72424</v>
      </c>
      <c r="PD15" s="17">
        <v>9.8000000000000007</v>
      </c>
      <c r="PE15" s="17">
        <v>9.0000099999999996</v>
      </c>
      <c r="PF15" s="17"/>
      <c r="PG15" s="17">
        <v>9.8000000000000007</v>
      </c>
      <c r="PH15" s="17">
        <v>1.9</v>
      </c>
      <c r="PI15" s="17">
        <v>1.3441399999999999</v>
      </c>
      <c r="PJ15" s="17">
        <v>3.2000199999999999</v>
      </c>
      <c r="PK15" s="17">
        <v>-1.30002</v>
      </c>
      <c r="PL15" s="17">
        <v>0</v>
      </c>
      <c r="PM15" s="17"/>
      <c r="PN15" s="17"/>
      <c r="PO15" s="17">
        <v>0</v>
      </c>
      <c r="PP15" s="17">
        <v>0</v>
      </c>
      <c r="PQ15" s="17">
        <v>1</v>
      </c>
      <c r="PR15" s="17">
        <v>1</v>
      </c>
      <c r="PS15" s="17">
        <v>-1</v>
      </c>
      <c r="PT15" s="17">
        <v>3.4</v>
      </c>
      <c r="PU15" s="17">
        <v>3.35</v>
      </c>
      <c r="PV15" s="17">
        <v>3.35</v>
      </c>
      <c r="PW15" s="17">
        <v>0.05</v>
      </c>
      <c r="PX15" s="17">
        <v>4.5999999999999996</v>
      </c>
      <c r="PY15" s="17">
        <v>4.4000000000000004</v>
      </c>
      <c r="PZ15" s="17">
        <v>4.4000000000000004</v>
      </c>
      <c r="QA15" s="17">
        <v>0.2</v>
      </c>
      <c r="QB15" s="17">
        <v>20</v>
      </c>
      <c r="QC15" s="17">
        <v>19.417470000000002</v>
      </c>
      <c r="QD15" s="17">
        <v>19.417470000000002</v>
      </c>
      <c r="QE15" s="17">
        <v>0.58252999999999999</v>
      </c>
      <c r="QF15" s="17">
        <v>17.399999999999999</v>
      </c>
      <c r="QG15" s="17">
        <v>15.53398</v>
      </c>
      <c r="QH15" s="17">
        <v>15.53398</v>
      </c>
      <c r="QI15" s="17">
        <v>1.86602</v>
      </c>
      <c r="QJ15" s="17">
        <v>8.3000000000000007</v>
      </c>
      <c r="QK15" s="17">
        <v>11.65048</v>
      </c>
      <c r="QL15" s="17">
        <v>11.65048</v>
      </c>
      <c r="QM15" s="17">
        <v>-3.3504800000000001</v>
      </c>
      <c r="QN15" s="17">
        <v>3.6</v>
      </c>
      <c r="QO15" s="17">
        <v>3.4</v>
      </c>
      <c r="QP15" s="17">
        <v>3.4</v>
      </c>
      <c r="QQ15" s="17">
        <v>0.2</v>
      </c>
      <c r="QR15" s="17">
        <v>18.5</v>
      </c>
      <c r="QS15" s="17">
        <v>17.864080000000001</v>
      </c>
      <c r="QT15" s="17">
        <v>17.864080000000001</v>
      </c>
      <c r="QU15" s="17">
        <v>0.63592000000000004</v>
      </c>
      <c r="QV15" s="17">
        <v>0</v>
      </c>
      <c r="QW15" s="17"/>
      <c r="QX15" s="17"/>
      <c r="QY15" s="17">
        <v>0</v>
      </c>
      <c r="QZ15" s="17">
        <v>0</v>
      </c>
      <c r="RA15" s="17"/>
      <c r="RB15" s="17"/>
      <c r="RC15" s="17">
        <v>0</v>
      </c>
      <c r="RD15" s="17">
        <v>9</v>
      </c>
      <c r="RE15" s="17">
        <v>14.343999999999999</v>
      </c>
      <c r="RF15" s="17">
        <v>14.343999999999999</v>
      </c>
      <c r="RG15" s="17">
        <v>-5.3440000000000003</v>
      </c>
      <c r="RH15" s="17">
        <v>23.6</v>
      </c>
      <c r="RI15" s="17">
        <v>35.161999999999999</v>
      </c>
      <c r="RJ15" s="17">
        <v>35.161999999999999</v>
      </c>
      <c r="RK15" s="17">
        <v>-11.561999999999999</v>
      </c>
      <c r="RL15" s="17">
        <v>0</v>
      </c>
      <c r="RM15" s="17"/>
      <c r="RN15" s="17"/>
      <c r="RO15" s="17">
        <v>0</v>
      </c>
      <c r="RP15" s="17">
        <v>2.8</v>
      </c>
      <c r="RQ15" s="17">
        <v>3.2010000000000001</v>
      </c>
      <c r="RR15" s="17">
        <v>3.2010000000000001</v>
      </c>
      <c r="RS15" s="17">
        <v>-0.40100000000000002</v>
      </c>
      <c r="RT15" s="17">
        <v>20.2</v>
      </c>
      <c r="RU15" s="17">
        <v>15.20668</v>
      </c>
      <c r="RV15" s="17">
        <v>11.74498</v>
      </c>
      <c r="RW15" s="17">
        <v>8.4550199999999993</v>
      </c>
      <c r="RX15" s="17">
        <v>2.5</v>
      </c>
      <c r="RY15" s="17">
        <v>1.52</v>
      </c>
      <c r="RZ15" s="17">
        <v>1.52</v>
      </c>
      <c r="SA15" s="17">
        <v>0.98</v>
      </c>
      <c r="SB15" s="17">
        <v>0.4</v>
      </c>
      <c r="SC15" s="17">
        <v>0.4</v>
      </c>
      <c r="SD15" s="17">
        <v>0.4</v>
      </c>
      <c r="SE15" s="17">
        <v>0</v>
      </c>
      <c r="SF15" s="17">
        <v>10.4</v>
      </c>
      <c r="SG15" s="17">
        <v>11.74757</v>
      </c>
      <c r="SH15" s="17">
        <v>11.74757</v>
      </c>
      <c r="SI15" s="17">
        <v>-1.3475699999999999</v>
      </c>
      <c r="SJ15" s="17">
        <v>5.4</v>
      </c>
      <c r="SK15" s="17">
        <v>6.4</v>
      </c>
      <c r="SL15" s="17">
        <v>6.4</v>
      </c>
      <c r="SM15" s="17">
        <v>-1</v>
      </c>
      <c r="SN15" s="17">
        <v>18.600000000000001</v>
      </c>
      <c r="SO15" s="17">
        <v>17.475729999999999</v>
      </c>
      <c r="SP15" s="17">
        <v>17.475729999999999</v>
      </c>
      <c r="SQ15" s="17">
        <v>1.1242700000000001</v>
      </c>
      <c r="SR15" s="17">
        <v>20.2</v>
      </c>
      <c r="SS15" s="17">
        <v>19.417470000000002</v>
      </c>
      <c r="ST15" s="17">
        <v>19.417470000000002</v>
      </c>
      <c r="SU15" s="17">
        <v>0.78252999999999995</v>
      </c>
      <c r="SV15" s="17">
        <v>20</v>
      </c>
      <c r="SW15" s="17">
        <v>18.932040000000001</v>
      </c>
      <c r="SX15" s="17">
        <v>18.932040000000001</v>
      </c>
      <c r="SY15" s="17">
        <v>1.06796</v>
      </c>
      <c r="SZ15" s="17">
        <v>27.7</v>
      </c>
      <c r="TA15" s="17">
        <v>18.318000000000001</v>
      </c>
      <c r="TB15" s="17">
        <v>18.318000000000001</v>
      </c>
      <c r="TC15" s="17">
        <v>9.3819999999999997</v>
      </c>
      <c r="TD15" s="17">
        <v>8.1999999999999993</v>
      </c>
      <c r="TE15" s="17">
        <v>25.515000000000001</v>
      </c>
      <c r="TF15" s="17">
        <v>25.515000000000001</v>
      </c>
      <c r="TG15" s="17">
        <v>-17.315000000000001</v>
      </c>
      <c r="TH15" s="17">
        <v>0</v>
      </c>
      <c r="TI15" s="17"/>
      <c r="TJ15" s="17"/>
      <c r="TK15" s="17">
        <v>0</v>
      </c>
      <c r="TL15" s="17">
        <v>37.4</v>
      </c>
      <c r="TM15" s="17">
        <v>25.25</v>
      </c>
      <c r="TN15" s="17">
        <v>25.25</v>
      </c>
      <c r="TO15" s="17">
        <v>12.15</v>
      </c>
      <c r="TP15" s="17">
        <v>43.9</v>
      </c>
      <c r="TQ15" s="17">
        <v>46.567999999999998</v>
      </c>
      <c r="TR15" s="17">
        <v>46.567999999999998</v>
      </c>
      <c r="TS15" s="17">
        <v>-2.6680000000000001</v>
      </c>
      <c r="TT15" s="17">
        <v>2.6</v>
      </c>
      <c r="TU15" s="17">
        <v>0.93300000000000005</v>
      </c>
      <c r="TV15" s="17">
        <v>0.93300000000000005</v>
      </c>
      <c r="TW15" s="17">
        <v>1.667</v>
      </c>
      <c r="TX15" s="17">
        <v>1.9</v>
      </c>
      <c r="TY15" s="17">
        <v>0.97699999999999998</v>
      </c>
      <c r="TZ15" s="17">
        <v>0.97699999999999998</v>
      </c>
      <c r="UA15" s="17">
        <v>0.92300000000000004</v>
      </c>
      <c r="UB15" s="17">
        <v>21</v>
      </c>
      <c r="UC15" s="17">
        <v>13.592230000000001</v>
      </c>
      <c r="UD15" s="17">
        <v>13.592230000000001</v>
      </c>
      <c r="UE15" s="17">
        <v>7.4077700000000002</v>
      </c>
      <c r="UF15" s="17">
        <v>8.4</v>
      </c>
      <c r="UG15" s="17">
        <v>4</v>
      </c>
      <c r="UH15" s="17">
        <v>4</v>
      </c>
      <c r="UI15" s="17">
        <v>4.4000000000000004</v>
      </c>
      <c r="UJ15" s="17">
        <v>7.3</v>
      </c>
      <c r="UK15" s="17">
        <v>7.7</v>
      </c>
      <c r="UL15" s="17">
        <v>7.7</v>
      </c>
      <c r="UM15" s="17">
        <v>-0.4</v>
      </c>
      <c r="UN15" s="17">
        <v>20.399999999999999</v>
      </c>
      <c r="UO15" s="17">
        <v>19.417470000000002</v>
      </c>
      <c r="UP15" s="17">
        <v>19.417470000000002</v>
      </c>
      <c r="UQ15" s="17">
        <v>0.98253000000000001</v>
      </c>
      <c r="UR15" s="17">
        <v>20.399999999999999</v>
      </c>
      <c r="US15" s="17">
        <v>19.417470000000002</v>
      </c>
      <c r="UT15" s="17">
        <v>19.417470000000002</v>
      </c>
      <c r="UU15" s="17">
        <v>0.98253000000000001</v>
      </c>
      <c r="UV15" s="17">
        <v>19.600000000000001</v>
      </c>
      <c r="UW15" s="17">
        <v>19.417470000000002</v>
      </c>
      <c r="UX15" s="17">
        <v>19.417470000000002</v>
      </c>
      <c r="UY15" s="17">
        <v>0.18253</v>
      </c>
      <c r="UZ15" s="17">
        <v>12.6</v>
      </c>
      <c r="VA15" s="17">
        <v>6.95</v>
      </c>
      <c r="VB15" s="17">
        <v>6.95</v>
      </c>
      <c r="VC15" s="17">
        <v>5.65</v>
      </c>
      <c r="VD15" s="17">
        <v>0</v>
      </c>
      <c r="VE15" s="17"/>
      <c r="VF15" s="17"/>
      <c r="VG15" s="17">
        <v>0</v>
      </c>
      <c r="VH15" s="17">
        <v>0</v>
      </c>
      <c r="VI15" s="17"/>
      <c r="VJ15" s="17"/>
      <c r="VK15" s="17">
        <v>0</v>
      </c>
      <c r="VL15" s="17">
        <v>0</v>
      </c>
      <c r="VM15" s="17"/>
      <c r="VN15" s="17"/>
      <c r="VO15" s="17">
        <v>0</v>
      </c>
      <c r="VP15" s="17">
        <v>0.6</v>
      </c>
      <c r="VQ15" s="17">
        <v>0.6</v>
      </c>
      <c r="VR15" s="17">
        <v>0.6</v>
      </c>
      <c r="VS15" s="17">
        <v>0</v>
      </c>
      <c r="VT15" s="17">
        <v>23.6</v>
      </c>
      <c r="VU15" s="17">
        <v>21.436</v>
      </c>
      <c r="VV15" s="17">
        <v>21.436</v>
      </c>
      <c r="VW15" s="17">
        <v>2.1640000000000001</v>
      </c>
      <c r="VX15" s="17">
        <v>22.9</v>
      </c>
      <c r="VY15" s="17">
        <v>17.994</v>
      </c>
      <c r="VZ15" s="17">
        <v>17.994</v>
      </c>
      <c r="WA15" s="17">
        <v>4.9059999999999997</v>
      </c>
      <c r="WB15" s="17">
        <v>0</v>
      </c>
      <c r="WC15" s="17"/>
      <c r="WD15" s="17"/>
      <c r="WE15" s="17">
        <v>0</v>
      </c>
      <c r="WF15" s="17">
        <v>2.1</v>
      </c>
      <c r="WG15" s="17">
        <v>2.9009999999999998</v>
      </c>
      <c r="WH15" s="17">
        <v>2.9009999999999998</v>
      </c>
      <c r="WI15" s="17">
        <v>-0.80100000000000005</v>
      </c>
      <c r="WJ15" s="17">
        <v>2.2999999999999998</v>
      </c>
      <c r="WK15" s="17">
        <v>1.2</v>
      </c>
      <c r="WL15" s="17">
        <v>1.2</v>
      </c>
      <c r="WM15" s="17">
        <v>1.1000000000000001</v>
      </c>
      <c r="WN15" s="17">
        <v>2</v>
      </c>
      <c r="WO15" s="17">
        <v>2.4</v>
      </c>
      <c r="WP15" s="17">
        <v>2.4</v>
      </c>
      <c r="WQ15" s="17">
        <v>-0.4</v>
      </c>
      <c r="WR15" s="17">
        <v>1</v>
      </c>
      <c r="WS15" s="17">
        <v>1.4</v>
      </c>
      <c r="WT15" s="17">
        <v>1.4</v>
      </c>
      <c r="WU15" s="17">
        <v>-0.4</v>
      </c>
      <c r="WV15" s="17">
        <v>0</v>
      </c>
      <c r="WW15" s="17"/>
      <c r="WX15" s="17"/>
      <c r="WY15" s="17">
        <v>0</v>
      </c>
      <c r="WZ15" s="17">
        <v>7</v>
      </c>
      <c r="XA15" s="17">
        <v>7</v>
      </c>
      <c r="XB15" s="17">
        <v>7</v>
      </c>
      <c r="XC15" s="17">
        <v>0</v>
      </c>
      <c r="XD15" s="17">
        <v>20</v>
      </c>
      <c r="XE15" s="17">
        <v>18.932040000000001</v>
      </c>
      <c r="XF15" s="17">
        <v>18.932040000000001</v>
      </c>
      <c r="XG15" s="17">
        <v>1.06796</v>
      </c>
      <c r="XH15" s="17">
        <v>9.4</v>
      </c>
      <c r="XI15" s="17">
        <v>10.7</v>
      </c>
      <c r="XJ15" s="17">
        <v>10.7</v>
      </c>
      <c r="XK15" s="17">
        <v>-1.3</v>
      </c>
      <c r="XL15" s="17">
        <v>0</v>
      </c>
      <c r="XM15" s="17"/>
      <c r="XN15" s="17"/>
      <c r="XO15" s="17">
        <v>0</v>
      </c>
      <c r="XP15" s="17">
        <v>33.1</v>
      </c>
      <c r="XQ15" s="17">
        <v>30</v>
      </c>
      <c r="XR15" s="17">
        <v>30</v>
      </c>
      <c r="XS15" s="17">
        <v>3.1</v>
      </c>
      <c r="XT15" s="17">
        <v>14.9</v>
      </c>
      <c r="XU15" s="17">
        <v>14</v>
      </c>
      <c r="XV15" s="17">
        <v>14</v>
      </c>
      <c r="XW15" s="17">
        <v>0.9</v>
      </c>
      <c r="XX15" s="17">
        <v>13</v>
      </c>
      <c r="XY15" s="17">
        <v>19</v>
      </c>
      <c r="XZ15" s="17">
        <v>19</v>
      </c>
      <c r="YA15" s="17">
        <v>-6</v>
      </c>
      <c r="YB15" s="17">
        <v>8.3000000000000007</v>
      </c>
      <c r="YC15" s="17">
        <v>7.81</v>
      </c>
      <c r="YD15" s="17">
        <v>7.81</v>
      </c>
      <c r="YE15" s="17">
        <v>0.49</v>
      </c>
      <c r="YF15" s="17">
        <v>11.07</v>
      </c>
      <c r="YG15" s="17">
        <v>11</v>
      </c>
      <c r="YH15" s="17">
        <v>11</v>
      </c>
      <c r="YI15" s="17">
        <v>7.0000000000000007E-2</v>
      </c>
    </row>
    <row r="16" spans="1:659" ht="24" customHeight="1" x14ac:dyDescent="0.3">
      <c r="A16" s="1"/>
      <c r="B16" s="18" t="s">
        <v>71</v>
      </c>
      <c r="C16" s="18" t="s">
        <v>748</v>
      </c>
      <c r="D16" s="19">
        <v>199</v>
      </c>
      <c r="E16" s="19">
        <v>203.20384999999999</v>
      </c>
      <c r="F16" s="19">
        <v>200.28664000000001</v>
      </c>
      <c r="G16" s="19">
        <v>-1.28664</v>
      </c>
      <c r="H16" s="19">
        <v>631.4</v>
      </c>
      <c r="I16" s="19">
        <v>635.02589999999998</v>
      </c>
      <c r="J16" s="19">
        <v>635.02589999999998</v>
      </c>
      <c r="K16" s="19">
        <v>-3.6259000000000001</v>
      </c>
      <c r="L16" s="19">
        <v>216.6</v>
      </c>
      <c r="M16" s="19">
        <v>206.58520999999999</v>
      </c>
      <c r="N16" s="19">
        <v>206.58520999999999</v>
      </c>
      <c r="O16" s="19">
        <v>10.01479</v>
      </c>
      <c r="P16" s="19"/>
      <c r="Q16" s="19"/>
      <c r="R16" s="19"/>
      <c r="S16" s="19">
        <v>0</v>
      </c>
      <c r="T16" s="19"/>
      <c r="U16" s="19"/>
      <c r="V16" s="19"/>
      <c r="W16" s="19">
        <v>0</v>
      </c>
      <c r="X16" s="19">
        <v>21.6</v>
      </c>
      <c r="Y16" s="19">
        <v>10.31072</v>
      </c>
      <c r="Z16" s="19">
        <v>50.050579999999997</v>
      </c>
      <c r="AA16" s="19">
        <v>-28.450579999999999</v>
      </c>
      <c r="AB16" s="19">
        <v>128</v>
      </c>
      <c r="AC16" s="19">
        <v>130.018</v>
      </c>
      <c r="AD16" s="19">
        <v>133.53200000000001</v>
      </c>
      <c r="AE16" s="19">
        <v>-5.532</v>
      </c>
      <c r="AF16" s="19"/>
      <c r="AG16" s="19"/>
      <c r="AH16" s="19"/>
      <c r="AI16" s="19">
        <v>0</v>
      </c>
      <c r="AJ16" s="19"/>
      <c r="AK16" s="19"/>
      <c r="AL16" s="19"/>
      <c r="AM16" s="19">
        <v>0</v>
      </c>
      <c r="AN16" s="19">
        <v>158.1</v>
      </c>
      <c r="AO16" s="19">
        <v>142.96800999999999</v>
      </c>
      <c r="AP16" s="19">
        <v>159.51979</v>
      </c>
      <c r="AQ16" s="19">
        <v>-1.4197900000000001</v>
      </c>
      <c r="AR16" s="19">
        <v>157.19999999999999</v>
      </c>
      <c r="AS16" s="19">
        <v>142.96800999999999</v>
      </c>
      <c r="AT16" s="19">
        <v>159.51979</v>
      </c>
      <c r="AU16" s="19">
        <v>-2.3197899999999998</v>
      </c>
      <c r="AV16" s="19">
        <v>156.69999999999999</v>
      </c>
      <c r="AW16" s="19">
        <v>142.96800999999999</v>
      </c>
      <c r="AX16" s="19">
        <v>159.51979</v>
      </c>
      <c r="AY16" s="19">
        <v>-2.8197899999999998</v>
      </c>
      <c r="AZ16" s="19">
        <v>243.6</v>
      </c>
      <c r="BA16" s="19">
        <v>215.09602000000001</v>
      </c>
      <c r="BB16" s="19">
        <v>239.99824000000001</v>
      </c>
      <c r="BC16" s="19">
        <v>3.6017600000000001</v>
      </c>
      <c r="BD16" s="19">
        <v>110.3</v>
      </c>
      <c r="BE16" s="19">
        <v>201.43657999999999</v>
      </c>
      <c r="BF16" s="19">
        <v>207.04163</v>
      </c>
      <c r="BG16" s="19">
        <v>-96.741630000000001</v>
      </c>
      <c r="BH16" s="19">
        <v>64.599999999999994</v>
      </c>
      <c r="BI16" s="19">
        <v>101.02075000000001</v>
      </c>
      <c r="BJ16" s="19">
        <v>103.83168999999999</v>
      </c>
      <c r="BK16" s="19">
        <v>-39.23169</v>
      </c>
      <c r="BL16" s="19">
        <v>488.7</v>
      </c>
      <c r="BM16" s="19">
        <v>475.86579</v>
      </c>
      <c r="BN16" s="19">
        <v>368.70492999999999</v>
      </c>
      <c r="BO16" s="19">
        <v>119.99507</v>
      </c>
      <c r="BP16" s="19">
        <v>3.2</v>
      </c>
      <c r="BQ16" s="19">
        <v>3.4527100000000002</v>
      </c>
      <c r="BR16" s="19">
        <v>3.4527100000000002</v>
      </c>
      <c r="BS16" s="19">
        <v>-0.25270999999999999</v>
      </c>
      <c r="BT16" s="19"/>
      <c r="BU16" s="19"/>
      <c r="BV16" s="19"/>
      <c r="BW16" s="19">
        <v>0</v>
      </c>
      <c r="BX16" s="19"/>
      <c r="BY16" s="19"/>
      <c r="BZ16" s="19"/>
      <c r="CA16" s="19">
        <v>0</v>
      </c>
      <c r="CB16" s="19"/>
      <c r="CC16" s="19"/>
      <c r="CD16" s="19"/>
      <c r="CE16" s="19">
        <v>0</v>
      </c>
      <c r="CF16" s="19"/>
      <c r="CG16" s="19"/>
      <c r="CH16" s="19"/>
      <c r="CI16" s="19">
        <v>0</v>
      </c>
      <c r="CJ16" s="19">
        <v>165.1</v>
      </c>
      <c r="CK16" s="19">
        <v>163.90777</v>
      </c>
      <c r="CL16" s="19">
        <v>163.90777</v>
      </c>
      <c r="CM16" s="19">
        <v>1.1922299999999999</v>
      </c>
      <c r="CN16" s="19">
        <v>7.3</v>
      </c>
      <c r="CO16" s="19">
        <v>5.1333399999999996</v>
      </c>
      <c r="CP16" s="19">
        <v>5.1333399999999996</v>
      </c>
      <c r="CQ16" s="19">
        <v>2.1666599999999998</v>
      </c>
      <c r="CR16" s="19">
        <v>5.9</v>
      </c>
      <c r="CS16" s="19">
        <v>2.8177599999999998</v>
      </c>
      <c r="CT16" s="19">
        <v>2.8177599999999998</v>
      </c>
      <c r="CU16" s="19">
        <v>3.0822400000000001</v>
      </c>
      <c r="CV16" s="19"/>
      <c r="CW16" s="19"/>
      <c r="CX16" s="19"/>
      <c r="CY16" s="19">
        <v>0</v>
      </c>
      <c r="CZ16" s="19">
        <v>6.8</v>
      </c>
      <c r="DA16" s="19">
        <v>6.8787000000000003</v>
      </c>
      <c r="DB16" s="19">
        <v>6.8787000000000003</v>
      </c>
      <c r="DC16" s="19">
        <v>-7.8700000000000006E-2</v>
      </c>
      <c r="DD16" s="19">
        <v>11</v>
      </c>
      <c r="DE16" s="19">
        <v>14.919420000000001</v>
      </c>
      <c r="DF16" s="19">
        <v>14.919420000000001</v>
      </c>
      <c r="DG16" s="19">
        <v>-3.9194200000000001</v>
      </c>
      <c r="DH16" s="19">
        <v>88.4</v>
      </c>
      <c r="DI16" s="19">
        <v>80.083799999999997</v>
      </c>
      <c r="DJ16" s="19">
        <v>80.753219999999999</v>
      </c>
      <c r="DK16" s="19">
        <v>7.6467799999999997</v>
      </c>
      <c r="DL16" s="19"/>
      <c r="DM16" s="19"/>
      <c r="DN16" s="19"/>
      <c r="DO16" s="19">
        <v>0</v>
      </c>
      <c r="DP16" s="19"/>
      <c r="DQ16" s="19"/>
      <c r="DR16" s="19"/>
      <c r="DS16" s="19">
        <v>0</v>
      </c>
      <c r="DT16" s="19"/>
      <c r="DU16" s="19"/>
      <c r="DV16" s="19"/>
      <c r="DW16" s="19">
        <v>0</v>
      </c>
      <c r="DX16" s="19"/>
      <c r="DY16" s="19"/>
      <c r="DZ16" s="19"/>
      <c r="EA16" s="19">
        <v>0</v>
      </c>
      <c r="EB16" s="19">
        <v>109.5</v>
      </c>
      <c r="EC16" s="19">
        <v>112.35728</v>
      </c>
      <c r="ED16" s="19">
        <v>112.35728</v>
      </c>
      <c r="EE16" s="19">
        <v>-2.8572799999999998</v>
      </c>
      <c r="EF16" s="19">
        <v>30.7</v>
      </c>
      <c r="EG16" s="19">
        <v>41.238639999999997</v>
      </c>
      <c r="EH16" s="19">
        <v>32.479619999999997</v>
      </c>
      <c r="EI16" s="19">
        <v>-1.77962</v>
      </c>
      <c r="EJ16" s="19"/>
      <c r="EK16" s="19"/>
      <c r="EL16" s="19"/>
      <c r="EM16" s="19">
        <v>0</v>
      </c>
      <c r="EN16" s="19"/>
      <c r="EO16" s="19"/>
      <c r="EP16" s="19"/>
      <c r="EQ16" s="19">
        <v>0</v>
      </c>
      <c r="ER16" s="19"/>
      <c r="ES16" s="19"/>
      <c r="ET16" s="19"/>
      <c r="EU16" s="19">
        <v>0</v>
      </c>
      <c r="EV16" s="19">
        <v>0</v>
      </c>
      <c r="EW16" s="19"/>
      <c r="EX16" s="19"/>
      <c r="EY16" s="19">
        <v>0</v>
      </c>
      <c r="EZ16" s="19">
        <v>455.5</v>
      </c>
      <c r="FA16" s="19">
        <v>420.67034999999998</v>
      </c>
      <c r="FB16" s="19"/>
      <c r="FC16" s="19">
        <v>455.5</v>
      </c>
      <c r="FD16" s="19">
        <v>49</v>
      </c>
      <c r="FE16" s="19">
        <v>48.542009999999998</v>
      </c>
      <c r="FF16" s="19">
        <v>48.542009999999998</v>
      </c>
      <c r="FG16" s="19">
        <v>0.45799000000000001</v>
      </c>
      <c r="FH16" s="19">
        <v>150.6</v>
      </c>
      <c r="FI16" s="19">
        <v>151.21556000000001</v>
      </c>
      <c r="FJ16" s="19">
        <v>151.21503000000001</v>
      </c>
      <c r="FK16" s="19">
        <v>-0.61502999999999997</v>
      </c>
      <c r="FL16" s="19">
        <v>29</v>
      </c>
      <c r="FM16" s="19">
        <v>28.29149</v>
      </c>
      <c r="FN16" s="19">
        <v>28.29149</v>
      </c>
      <c r="FO16" s="19">
        <v>0.70850999999999997</v>
      </c>
      <c r="FP16" s="19">
        <v>18.399999999999999</v>
      </c>
      <c r="FQ16" s="19">
        <v>14.049709999999999</v>
      </c>
      <c r="FR16" s="19">
        <v>14.049709999999999</v>
      </c>
      <c r="FS16" s="19">
        <v>4.3502900000000002</v>
      </c>
      <c r="FT16" s="19">
        <v>12.1</v>
      </c>
      <c r="FU16" s="19">
        <v>17.96116</v>
      </c>
      <c r="FV16" s="19">
        <v>17.96116</v>
      </c>
      <c r="FW16" s="19">
        <v>-5.8611599999999999</v>
      </c>
      <c r="FX16" s="19">
        <v>88.3</v>
      </c>
      <c r="FY16" s="19">
        <v>87.68835</v>
      </c>
      <c r="FZ16" s="19">
        <v>87.68835</v>
      </c>
      <c r="GA16" s="19">
        <v>0.61165000000000003</v>
      </c>
      <c r="GB16" s="19">
        <v>122.7</v>
      </c>
      <c r="GC16" s="19">
        <v>133.88660999999999</v>
      </c>
      <c r="GD16" s="19">
        <v>184.91496000000001</v>
      </c>
      <c r="GE16" s="19">
        <v>-62.214959999999998</v>
      </c>
      <c r="GF16" s="19">
        <v>122.9</v>
      </c>
      <c r="GG16" s="19">
        <v>133.88660999999999</v>
      </c>
      <c r="GH16" s="19">
        <v>184.91496000000001</v>
      </c>
      <c r="GI16" s="19">
        <v>-62.014960000000002</v>
      </c>
      <c r="GJ16" s="19">
        <v>154</v>
      </c>
      <c r="GK16" s="19">
        <v>134.28867</v>
      </c>
      <c r="GL16" s="19">
        <v>185.47026</v>
      </c>
      <c r="GM16" s="19">
        <v>-31.47026</v>
      </c>
      <c r="GN16" s="19">
        <v>109.7</v>
      </c>
      <c r="GO16" s="19">
        <v>110.37475999999999</v>
      </c>
      <c r="GP16" s="19">
        <v>97.371799999999993</v>
      </c>
      <c r="GQ16" s="19">
        <v>12.328200000000001</v>
      </c>
      <c r="GR16" s="19">
        <v>7.6</v>
      </c>
      <c r="GS16" s="19">
        <v>7.5127800000000002</v>
      </c>
      <c r="GT16" s="19">
        <v>7.5127800000000002</v>
      </c>
      <c r="GU16" s="19">
        <v>8.7220000000000006E-2</v>
      </c>
      <c r="GV16" s="19">
        <v>9</v>
      </c>
      <c r="GW16" s="19">
        <v>7.8816100000000002</v>
      </c>
      <c r="GX16" s="19">
        <v>7.8816100000000002</v>
      </c>
      <c r="GY16" s="19">
        <v>1.11839</v>
      </c>
      <c r="GZ16" s="19">
        <v>32.9</v>
      </c>
      <c r="HA16" s="19">
        <v>35.371740000000003</v>
      </c>
      <c r="HB16" s="19">
        <v>35.371740000000003</v>
      </c>
      <c r="HC16" s="19">
        <v>-2.47174</v>
      </c>
      <c r="HD16" s="19">
        <v>21.2</v>
      </c>
      <c r="HE16" s="19">
        <v>22.118220000000001</v>
      </c>
      <c r="HF16" s="19">
        <v>22.118220000000001</v>
      </c>
      <c r="HG16" s="19">
        <v>-0.91822000000000004</v>
      </c>
      <c r="HH16" s="19">
        <v>2.2000000000000002</v>
      </c>
      <c r="HI16" s="19">
        <v>1.97359</v>
      </c>
      <c r="HJ16" s="19">
        <v>1.97359</v>
      </c>
      <c r="HK16" s="19">
        <v>0.22641</v>
      </c>
      <c r="HL16" s="19">
        <v>12.7</v>
      </c>
      <c r="HM16" s="19">
        <v>13.30626</v>
      </c>
      <c r="HN16" s="19">
        <v>13.30627</v>
      </c>
      <c r="HO16" s="19">
        <v>-0.60626999999999998</v>
      </c>
      <c r="HP16" s="19">
        <v>49.2</v>
      </c>
      <c r="HQ16" s="19">
        <v>44.980029999999999</v>
      </c>
      <c r="HR16" s="19">
        <v>49.72045</v>
      </c>
      <c r="HS16" s="19">
        <v>-0.52044999999999997</v>
      </c>
      <c r="HT16" s="19"/>
      <c r="HU16" s="19"/>
      <c r="HV16" s="19"/>
      <c r="HW16" s="19">
        <v>0</v>
      </c>
      <c r="HX16" s="19"/>
      <c r="HY16" s="19"/>
      <c r="HZ16" s="19"/>
      <c r="IA16" s="19">
        <v>0</v>
      </c>
      <c r="IB16" s="19">
        <v>71.3</v>
      </c>
      <c r="IC16" s="19">
        <v>65.444980000000001</v>
      </c>
      <c r="ID16" s="19">
        <v>50.188339999999997</v>
      </c>
      <c r="IE16" s="19">
        <v>21.111660000000001</v>
      </c>
      <c r="IF16" s="19"/>
      <c r="IG16" s="19"/>
      <c r="IH16" s="19"/>
      <c r="II16" s="19">
        <v>0</v>
      </c>
      <c r="IJ16" s="19">
        <v>0</v>
      </c>
      <c r="IK16" s="19"/>
      <c r="IL16" s="19"/>
      <c r="IM16" s="19">
        <v>0</v>
      </c>
      <c r="IN16" s="19">
        <v>0</v>
      </c>
      <c r="IO16" s="19"/>
      <c r="IP16" s="19"/>
      <c r="IQ16" s="19">
        <v>0</v>
      </c>
      <c r="IR16" s="19"/>
      <c r="IS16" s="19"/>
      <c r="IT16" s="19"/>
      <c r="IU16" s="19">
        <v>0</v>
      </c>
      <c r="IV16" s="19"/>
      <c r="IW16" s="19"/>
      <c r="IX16" s="19"/>
      <c r="IY16" s="19">
        <v>0</v>
      </c>
      <c r="IZ16" s="19"/>
      <c r="JA16" s="19"/>
      <c r="JB16" s="19"/>
      <c r="JC16" s="19">
        <v>0</v>
      </c>
      <c r="JD16" s="19">
        <v>123.8</v>
      </c>
      <c r="JE16" s="19">
        <v>132.70939999999999</v>
      </c>
      <c r="JF16" s="19">
        <v>87.501519999999999</v>
      </c>
      <c r="JG16" s="19">
        <v>36.298479999999998</v>
      </c>
      <c r="JH16" s="19"/>
      <c r="JI16" s="19"/>
      <c r="JJ16" s="19"/>
      <c r="JK16" s="19">
        <v>0</v>
      </c>
      <c r="JL16" s="19">
        <v>0</v>
      </c>
      <c r="JM16" s="19"/>
      <c r="JN16" s="19">
        <v>186.21592000000001</v>
      </c>
      <c r="JO16" s="19">
        <v>-186.21592000000001</v>
      </c>
      <c r="JP16" s="19">
        <v>209.9</v>
      </c>
      <c r="JQ16" s="19">
        <v>196.19227000000001</v>
      </c>
      <c r="JR16" s="19">
        <v>186.21592000000001</v>
      </c>
      <c r="JS16" s="19">
        <v>23.684080000000002</v>
      </c>
      <c r="JT16" s="19">
        <v>89.9</v>
      </c>
      <c r="JU16" s="19">
        <v>98.390720000000002</v>
      </c>
      <c r="JV16" s="19">
        <v>186.77512999999999</v>
      </c>
      <c r="JW16" s="19">
        <v>-96.875129999999999</v>
      </c>
      <c r="JX16" s="19"/>
      <c r="JY16" s="19"/>
      <c r="JZ16" s="19"/>
      <c r="KA16" s="19">
        <v>0</v>
      </c>
      <c r="KB16" s="19">
        <v>0</v>
      </c>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c r="KX16" s="19"/>
      <c r="KY16" s="19">
        <v>0</v>
      </c>
      <c r="KZ16" s="19"/>
      <c r="LA16" s="19"/>
      <c r="LB16" s="19"/>
      <c r="LC16" s="19">
        <v>0</v>
      </c>
      <c r="LD16" s="19">
        <v>1.5</v>
      </c>
      <c r="LE16" s="19">
        <v>2.2284299999999999</v>
      </c>
      <c r="LF16" s="19">
        <v>2.2284299999999999</v>
      </c>
      <c r="LG16" s="19">
        <v>-0.72843000000000002</v>
      </c>
      <c r="LH16" s="19">
        <v>177.6</v>
      </c>
      <c r="LI16" s="19">
        <v>134.87391</v>
      </c>
      <c r="LJ16" s="19">
        <v>131.61528000000001</v>
      </c>
      <c r="LK16" s="19">
        <v>45.984720000000003</v>
      </c>
      <c r="LL16" s="19">
        <v>0</v>
      </c>
      <c r="LM16" s="19"/>
      <c r="LN16" s="19"/>
      <c r="LO16" s="19">
        <v>0</v>
      </c>
      <c r="LP16" s="19">
        <v>62.5</v>
      </c>
      <c r="LQ16" s="19">
        <v>67.133979999999994</v>
      </c>
      <c r="LR16" s="19">
        <v>67.133979999999994</v>
      </c>
      <c r="LS16" s="19">
        <v>-4.6339800000000002</v>
      </c>
      <c r="LT16" s="19">
        <v>47.8</v>
      </c>
      <c r="LU16" s="19">
        <v>63.195999999999998</v>
      </c>
      <c r="LV16" s="19">
        <v>64.284350000000003</v>
      </c>
      <c r="LW16" s="19">
        <v>-16.484349999999999</v>
      </c>
      <c r="LX16" s="19">
        <v>29.8</v>
      </c>
      <c r="LY16" s="19">
        <v>29.951450000000001</v>
      </c>
      <c r="LZ16" s="19">
        <v>29.951460000000001</v>
      </c>
      <c r="MA16" s="19">
        <v>-0.15146000000000001</v>
      </c>
      <c r="MB16" s="19"/>
      <c r="MC16" s="19"/>
      <c r="MD16" s="19"/>
      <c r="ME16" s="19">
        <v>0</v>
      </c>
      <c r="MF16" s="19"/>
      <c r="MG16" s="19"/>
      <c r="MH16" s="19"/>
      <c r="MI16" s="19">
        <v>0</v>
      </c>
      <c r="MJ16" s="19"/>
      <c r="MK16" s="19"/>
      <c r="ML16" s="19"/>
      <c r="MM16" s="19">
        <v>0</v>
      </c>
      <c r="MN16" s="19">
        <v>102.9</v>
      </c>
      <c r="MO16" s="19">
        <v>109.89001</v>
      </c>
      <c r="MP16" s="19">
        <v>151.08875</v>
      </c>
      <c r="MQ16" s="19">
        <v>-48.188749999999999</v>
      </c>
      <c r="MR16" s="19">
        <v>102.6</v>
      </c>
      <c r="MS16" s="19">
        <v>109.89001</v>
      </c>
      <c r="MT16" s="19">
        <v>151.08875</v>
      </c>
      <c r="MU16" s="19">
        <v>-48.488750000000003</v>
      </c>
      <c r="MV16" s="19">
        <v>121.5</v>
      </c>
      <c r="MW16" s="19">
        <v>110.22001</v>
      </c>
      <c r="MX16" s="19">
        <v>151.54247000000001</v>
      </c>
      <c r="MY16" s="19">
        <v>-30.042470000000002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20.5</v>
      </c>
      <c r="OG16" s="19">
        <v>61.896999999999998</v>
      </c>
      <c r="OH16" s="19">
        <v>61.896999999999998</v>
      </c>
      <c r="OI16" s="19">
        <v>-41.396999999999998</v>
      </c>
      <c r="OJ16" s="19">
        <v>0</v>
      </c>
      <c r="OK16" s="19"/>
      <c r="OL16" s="19"/>
      <c r="OM16" s="19">
        <v>0</v>
      </c>
      <c r="ON16" s="19">
        <v>11.5</v>
      </c>
      <c r="OO16" s="19">
        <v>11.72</v>
      </c>
      <c r="OP16" s="19">
        <v>11.72</v>
      </c>
      <c r="OQ16" s="19">
        <v>-0.22</v>
      </c>
      <c r="OR16" s="19">
        <v>0</v>
      </c>
      <c r="OS16" s="19"/>
      <c r="OT16" s="19"/>
      <c r="OU16" s="19">
        <v>0</v>
      </c>
      <c r="OV16" s="19">
        <v>10</v>
      </c>
      <c r="OW16" s="19">
        <v>8</v>
      </c>
      <c r="OX16" s="19">
        <v>8</v>
      </c>
      <c r="OY16" s="19">
        <v>2</v>
      </c>
      <c r="OZ16" s="19">
        <v>15.32305</v>
      </c>
      <c r="PA16" s="19">
        <v>6</v>
      </c>
      <c r="PB16" s="19">
        <v>6</v>
      </c>
      <c r="PC16" s="19">
        <v>9.3230500000000003</v>
      </c>
      <c r="PD16" s="19">
        <v>9.9</v>
      </c>
      <c r="PE16" s="19">
        <v>9.0000099999999996</v>
      </c>
      <c r="PF16" s="19"/>
      <c r="PG16" s="19">
        <v>9.9</v>
      </c>
      <c r="PH16" s="19">
        <v>1.9</v>
      </c>
      <c r="PI16" s="19">
        <v>1.3441700000000001</v>
      </c>
      <c r="PJ16" s="19">
        <v>3.2564099999999998</v>
      </c>
      <c r="PK16" s="19">
        <v>-1.3564099999999999</v>
      </c>
      <c r="PL16" s="19">
        <v>0</v>
      </c>
      <c r="PM16" s="19"/>
      <c r="PN16" s="19"/>
      <c r="PO16" s="19">
        <v>0</v>
      </c>
      <c r="PP16" s="19">
        <v>0</v>
      </c>
      <c r="PQ16" s="19">
        <v>1</v>
      </c>
      <c r="PR16" s="19">
        <v>1</v>
      </c>
      <c r="PS16" s="19">
        <v>-1</v>
      </c>
      <c r="PT16" s="19">
        <v>3.4</v>
      </c>
      <c r="PU16" s="19">
        <v>3.35</v>
      </c>
      <c r="PV16" s="19">
        <v>3.35</v>
      </c>
      <c r="PW16" s="19">
        <v>0.05</v>
      </c>
      <c r="PX16" s="19">
        <v>4.5999999999999996</v>
      </c>
      <c r="PY16" s="19">
        <v>4.4000000000000004</v>
      </c>
      <c r="PZ16" s="19">
        <v>4.4000000000000004</v>
      </c>
      <c r="QA16" s="19">
        <v>0.2</v>
      </c>
      <c r="QB16" s="19">
        <v>19.899999999999999</v>
      </c>
      <c r="QC16" s="19">
        <v>19.417470000000002</v>
      </c>
      <c r="QD16" s="19">
        <v>19.417470000000002</v>
      </c>
      <c r="QE16" s="19">
        <v>0.48253000000000001</v>
      </c>
      <c r="QF16" s="19">
        <v>17.2</v>
      </c>
      <c r="QG16" s="19">
        <v>15.53398</v>
      </c>
      <c r="QH16" s="19">
        <v>15.53398</v>
      </c>
      <c r="QI16" s="19">
        <v>1.6660200000000001</v>
      </c>
      <c r="QJ16" s="19">
        <v>10.1</v>
      </c>
      <c r="QK16" s="19">
        <v>11.65048</v>
      </c>
      <c r="QL16" s="19">
        <v>11.65048</v>
      </c>
      <c r="QM16" s="19">
        <v>-1.5504800000000001</v>
      </c>
      <c r="QN16" s="19">
        <v>3.6</v>
      </c>
      <c r="QO16" s="19">
        <v>3.4</v>
      </c>
      <c r="QP16" s="19">
        <v>3.4</v>
      </c>
      <c r="QQ16" s="19">
        <v>0.2</v>
      </c>
      <c r="QR16" s="19">
        <v>18.5</v>
      </c>
      <c r="QS16" s="19">
        <v>17.864080000000001</v>
      </c>
      <c r="QT16" s="19">
        <v>17.864080000000001</v>
      </c>
      <c r="QU16" s="19">
        <v>0.63592000000000004</v>
      </c>
      <c r="QV16" s="19">
        <v>0</v>
      </c>
      <c r="QW16" s="19"/>
      <c r="QX16" s="19"/>
      <c r="QY16" s="19">
        <v>0</v>
      </c>
      <c r="QZ16" s="19">
        <v>0</v>
      </c>
      <c r="RA16" s="19"/>
      <c r="RB16" s="19"/>
      <c r="RC16" s="19">
        <v>0</v>
      </c>
      <c r="RD16" s="19">
        <v>9.1999999999999993</v>
      </c>
      <c r="RE16" s="19">
        <v>14.285</v>
      </c>
      <c r="RF16" s="19">
        <v>14.285</v>
      </c>
      <c r="RG16" s="19">
        <v>-5.085</v>
      </c>
      <c r="RH16" s="19">
        <v>29.4</v>
      </c>
      <c r="RI16" s="19">
        <v>34.527000000000001</v>
      </c>
      <c r="RJ16" s="19">
        <v>34.527000000000001</v>
      </c>
      <c r="RK16" s="19">
        <v>-5.1269999999999998</v>
      </c>
      <c r="RL16" s="19">
        <v>0</v>
      </c>
      <c r="RM16" s="19"/>
      <c r="RN16" s="19"/>
      <c r="RO16" s="19">
        <v>0</v>
      </c>
      <c r="RP16" s="19">
        <v>2.8</v>
      </c>
      <c r="RQ16" s="19">
        <v>3.2010000000000001</v>
      </c>
      <c r="RR16" s="19">
        <v>3.2010000000000001</v>
      </c>
      <c r="RS16" s="19">
        <v>-0.40100000000000002</v>
      </c>
      <c r="RT16" s="19">
        <v>19.399999999999999</v>
      </c>
      <c r="RU16" s="19">
        <v>15.137930000000001</v>
      </c>
      <c r="RV16" s="19">
        <v>11.60895</v>
      </c>
      <c r="RW16" s="19">
        <v>7.7910500000000003</v>
      </c>
      <c r="RX16" s="19">
        <v>2.4</v>
      </c>
      <c r="RY16" s="19">
        <v>1.52</v>
      </c>
      <c r="RZ16" s="19">
        <v>1.52</v>
      </c>
      <c r="SA16" s="19">
        <v>0.88</v>
      </c>
      <c r="SB16" s="19">
        <v>0.4</v>
      </c>
      <c r="SC16" s="19">
        <v>0.4</v>
      </c>
      <c r="SD16" s="19">
        <v>0.4</v>
      </c>
      <c r="SE16" s="19">
        <v>0</v>
      </c>
      <c r="SF16" s="19">
        <v>10.4</v>
      </c>
      <c r="SG16" s="19">
        <v>11.74757</v>
      </c>
      <c r="SH16" s="19">
        <v>11.74757</v>
      </c>
      <c r="SI16" s="19">
        <v>-1.3475699999999999</v>
      </c>
      <c r="SJ16" s="19">
        <v>5.4</v>
      </c>
      <c r="SK16" s="19">
        <v>6.4</v>
      </c>
      <c r="SL16" s="19">
        <v>6.4</v>
      </c>
      <c r="SM16" s="19">
        <v>-1</v>
      </c>
      <c r="SN16" s="19">
        <v>18.3</v>
      </c>
      <c r="SO16" s="19">
        <v>17.475729999999999</v>
      </c>
      <c r="SP16" s="19">
        <v>17.475729999999999</v>
      </c>
      <c r="SQ16" s="19">
        <v>0.82426999999999995</v>
      </c>
      <c r="SR16" s="19">
        <v>20.2</v>
      </c>
      <c r="SS16" s="19">
        <v>19.417470000000002</v>
      </c>
      <c r="ST16" s="19">
        <v>19.417470000000002</v>
      </c>
      <c r="SU16" s="19">
        <v>0.78252999999999995</v>
      </c>
      <c r="SV16" s="19">
        <v>20</v>
      </c>
      <c r="SW16" s="19">
        <v>18.932040000000001</v>
      </c>
      <c r="SX16" s="19">
        <v>18.932040000000001</v>
      </c>
      <c r="SY16" s="19">
        <v>1.06796</v>
      </c>
      <c r="SZ16" s="19">
        <v>27.9</v>
      </c>
      <c r="TA16" s="19">
        <v>18.507000000000001</v>
      </c>
      <c r="TB16" s="19">
        <v>18.507000000000001</v>
      </c>
      <c r="TC16" s="19">
        <v>9.3930000000000007</v>
      </c>
      <c r="TD16" s="19">
        <v>7.8</v>
      </c>
      <c r="TE16" s="19">
        <v>24.213000000000001</v>
      </c>
      <c r="TF16" s="19">
        <v>24.213000000000001</v>
      </c>
      <c r="TG16" s="19">
        <v>-16.413</v>
      </c>
      <c r="TH16" s="19">
        <v>0</v>
      </c>
      <c r="TI16" s="19"/>
      <c r="TJ16" s="19"/>
      <c r="TK16" s="19">
        <v>0</v>
      </c>
      <c r="TL16" s="19">
        <v>32.1</v>
      </c>
      <c r="TM16" s="19">
        <v>25.477</v>
      </c>
      <c r="TN16" s="19">
        <v>25.477</v>
      </c>
      <c r="TO16" s="19">
        <v>6.6230000000000002</v>
      </c>
      <c r="TP16" s="19">
        <v>36.9</v>
      </c>
      <c r="TQ16" s="19">
        <v>46.607999999999997</v>
      </c>
      <c r="TR16" s="19">
        <v>46.607999999999997</v>
      </c>
      <c r="TS16" s="19">
        <v>-9.7080000000000002</v>
      </c>
      <c r="TT16" s="19">
        <v>2.9</v>
      </c>
      <c r="TU16" s="19">
        <v>1.022</v>
      </c>
      <c r="TV16" s="19">
        <v>1.022</v>
      </c>
      <c r="TW16" s="19">
        <v>1.8779999999999999</v>
      </c>
      <c r="TX16" s="19">
        <v>2.4</v>
      </c>
      <c r="TY16" s="19">
        <v>1.0960000000000001</v>
      </c>
      <c r="TZ16" s="19">
        <v>1.0960000000000001</v>
      </c>
      <c r="UA16" s="19">
        <v>1.304</v>
      </c>
      <c r="UB16" s="19">
        <v>21</v>
      </c>
      <c r="UC16" s="19">
        <v>13.592230000000001</v>
      </c>
      <c r="UD16" s="19">
        <v>13.592230000000001</v>
      </c>
      <c r="UE16" s="19">
        <v>7.4077700000000002</v>
      </c>
      <c r="UF16" s="19">
        <v>8.4</v>
      </c>
      <c r="UG16" s="19">
        <v>4</v>
      </c>
      <c r="UH16" s="19">
        <v>4</v>
      </c>
      <c r="UI16" s="19">
        <v>4.4000000000000004</v>
      </c>
      <c r="UJ16" s="19">
        <v>7.3</v>
      </c>
      <c r="UK16" s="19">
        <v>7.7</v>
      </c>
      <c r="UL16" s="19">
        <v>7.7</v>
      </c>
      <c r="UM16" s="19">
        <v>-0.4</v>
      </c>
      <c r="UN16" s="19">
        <v>20.399999999999999</v>
      </c>
      <c r="UO16" s="19">
        <v>19.417470000000002</v>
      </c>
      <c r="UP16" s="19">
        <v>19.417470000000002</v>
      </c>
      <c r="UQ16" s="19">
        <v>0.98253000000000001</v>
      </c>
      <c r="UR16" s="19">
        <v>20.399999999999999</v>
      </c>
      <c r="US16" s="19">
        <v>19.417470000000002</v>
      </c>
      <c r="UT16" s="19">
        <v>19.417470000000002</v>
      </c>
      <c r="UU16" s="19">
        <v>0.98253000000000001</v>
      </c>
      <c r="UV16" s="19">
        <v>19.600000000000001</v>
      </c>
      <c r="UW16" s="19">
        <v>19.417470000000002</v>
      </c>
      <c r="UX16" s="19">
        <v>19.417470000000002</v>
      </c>
      <c r="UY16" s="19">
        <v>0.18253</v>
      </c>
      <c r="UZ16" s="19">
        <v>8.1</v>
      </c>
      <c r="VA16" s="19">
        <v>7.0519999999999996</v>
      </c>
      <c r="VB16" s="19">
        <v>7.0519999999999996</v>
      </c>
      <c r="VC16" s="19">
        <v>1.048</v>
      </c>
      <c r="VD16" s="19">
        <v>0</v>
      </c>
      <c r="VE16" s="19"/>
      <c r="VF16" s="19"/>
      <c r="VG16" s="19">
        <v>0</v>
      </c>
      <c r="VH16" s="19">
        <v>0</v>
      </c>
      <c r="VI16" s="19"/>
      <c r="VJ16" s="19"/>
      <c r="VK16" s="19">
        <v>0</v>
      </c>
      <c r="VL16" s="19">
        <v>0</v>
      </c>
      <c r="VM16" s="19"/>
      <c r="VN16" s="19"/>
      <c r="VO16" s="19">
        <v>0</v>
      </c>
      <c r="VP16" s="19">
        <v>0.6</v>
      </c>
      <c r="VQ16" s="19">
        <v>0.6</v>
      </c>
      <c r="VR16" s="19">
        <v>0.6</v>
      </c>
      <c r="VS16" s="19">
        <v>0</v>
      </c>
      <c r="VT16" s="19">
        <v>24.1</v>
      </c>
      <c r="VU16" s="19">
        <v>25.31</v>
      </c>
      <c r="VV16" s="19">
        <v>25.31</v>
      </c>
      <c r="VW16" s="19">
        <v>-1.21</v>
      </c>
      <c r="VX16" s="19">
        <v>29</v>
      </c>
      <c r="VY16" s="19">
        <v>20.940999999999999</v>
      </c>
      <c r="VZ16" s="19">
        <v>20.940999999999999</v>
      </c>
      <c r="WA16" s="19">
        <v>8.0589999999999993</v>
      </c>
      <c r="WB16" s="19">
        <v>0</v>
      </c>
      <c r="WC16" s="19"/>
      <c r="WD16" s="19"/>
      <c r="WE16" s="19">
        <v>0</v>
      </c>
      <c r="WF16" s="19">
        <v>2.1</v>
      </c>
      <c r="WG16" s="19">
        <v>2.9009999999999998</v>
      </c>
      <c r="WH16" s="19">
        <v>2.9009999999999998</v>
      </c>
      <c r="WI16" s="19">
        <v>-0.80100000000000005</v>
      </c>
      <c r="WJ16" s="19">
        <v>2.2999999999999998</v>
      </c>
      <c r="WK16" s="19">
        <v>1.2</v>
      </c>
      <c r="WL16" s="19">
        <v>1.2</v>
      </c>
      <c r="WM16" s="19">
        <v>1.1000000000000001</v>
      </c>
      <c r="WN16" s="19">
        <v>2</v>
      </c>
      <c r="WO16" s="19">
        <v>2.4</v>
      </c>
      <c r="WP16" s="19">
        <v>2.4</v>
      </c>
      <c r="WQ16" s="19">
        <v>-0.4</v>
      </c>
      <c r="WR16" s="19">
        <v>1</v>
      </c>
      <c r="WS16" s="19">
        <v>1.4</v>
      </c>
      <c r="WT16" s="19">
        <v>1.4</v>
      </c>
      <c r="WU16" s="19">
        <v>-0.4</v>
      </c>
      <c r="WV16" s="19">
        <v>0</v>
      </c>
      <c r="WW16" s="19"/>
      <c r="WX16" s="19"/>
      <c r="WY16" s="19">
        <v>0</v>
      </c>
      <c r="WZ16" s="19">
        <v>7</v>
      </c>
      <c r="XA16" s="19">
        <v>7</v>
      </c>
      <c r="XB16" s="19">
        <v>7</v>
      </c>
      <c r="XC16" s="19">
        <v>0</v>
      </c>
      <c r="XD16" s="19">
        <v>20</v>
      </c>
      <c r="XE16" s="19">
        <v>18.932040000000001</v>
      </c>
      <c r="XF16" s="19">
        <v>18.932040000000001</v>
      </c>
      <c r="XG16" s="19">
        <v>1.06796</v>
      </c>
      <c r="XH16" s="19">
        <v>9.4</v>
      </c>
      <c r="XI16" s="19">
        <v>10.7</v>
      </c>
      <c r="XJ16" s="19">
        <v>10.7</v>
      </c>
      <c r="XK16" s="19">
        <v>-1.3</v>
      </c>
      <c r="XL16" s="19">
        <v>0</v>
      </c>
      <c r="XM16" s="19"/>
      <c r="XN16" s="19"/>
      <c r="XO16" s="19">
        <v>0</v>
      </c>
      <c r="XP16" s="19">
        <v>31.1</v>
      </c>
      <c r="XQ16" s="19">
        <v>30</v>
      </c>
      <c r="XR16" s="19">
        <v>30</v>
      </c>
      <c r="XS16" s="19">
        <v>1.1000000000000001</v>
      </c>
      <c r="XT16" s="19">
        <v>15</v>
      </c>
      <c r="XU16" s="19">
        <v>14</v>
      </c>
      <c r="XV16" s="19">
        <v>14</v>
      </c>
      <c r="XW16" s="19">
        <v>1</v>
      </c>
      <c r="XX16" s="19">
        <v>13</v>
      </c>
      <c r="XY16" s="19">
        <v>19</v>
      </c>
      <c r="XZ16" s="19">
        <v>19</v>
      </c>
      <c r="YA16" s="19">
        <v>-6</v>
      </c>
      <c r="YB16" s="19">
        <v>8.1</v>
      </c>
      <c r="YC16" s="19">
        <v>7.81</v>
      </c>
      <c r="YD16" s="19">
        <v>7.81</v>
      </c>
      <c r="YE16" s="19">
        <v>0.28999999999999998</v>
      </c>
      <c r="YF16" s="19">
        <v>11.07</v>
      </c>
      <c r="YG16" s="19">
        <v>11</v>
      </c>
      <c r="YH16" s="19">
        <v>11</v>
      </c>
      <c r="YI16" s="19">
        <v>7.0000000000000007E-2</v>
      </c>
    </row>
    <row r="17" spans="1:659" ht="24" customHeight="1" x14ac:dyDescent="0.3">
      <c r="A17" s="1"/>
      <c r="B17" s="13" t="s">
        <v>71</v>
      </c>
      <c r="C17" s="13" t="s">
        <v>749</v>
      </c>
      <c r="D17" s="14">
        <v>198</v>
      </c>
      <c r="E17" s="14">
        <v>203.20384999999999</v>
      </c>
      <c r="F17" s="14">
        <v>201.28964999999999</v>
      </c>
      <c r="G17" s="14">
        <v>-3.28965</v>
      </c>
      <c r="H17" s="14">
        <v>624.70000000000005</v>
      </c>
      <c r="I17" s="14">
        <v>635.02589999999998</v>
      </c>
      <c r="J17" s="14">
        <v>635.02589999999998</v>
      </c>
      <c r="K17" s="14">
        <v>-10.325900000000001</v>
      </c>
      <c r="L17" s="14">
        <v>215.6</v>
      </c>
      <c r="M17" s="14">
        <v>206.58520999999999</v>
      </c>
      <c r="N17" s="14">
        <v>206.58520999999999</v>
      </c>
      <c r="O17" s="14">
        <v>9.0147899999999996</v>
      </c>
      <c r="P17" s="14"/>
      <c r="Q17" s="14"/>
      <c r="R17" s="14"/>
      <c r="S17" s="14">
        <v>0</v>
      </c>
      <c r="T17" s="14"/>
      <c r="U17" s="14"/>
      <c r="V17" s="14"/>
      <c r="W17" s="14">
        <v>0</v>
      </c>
      <c r="X17" s="14">
        <v>20.8</v>
      </c>
      <c r="Y17" s="14">
        <v>13.94932</v>
      </c>
      <c r="Z17" s="14"/>
      <c r="AA17" s="14">
        <v>20.8</v>
      </c>
      <c r="AB17" s="14">
        <v>127.2</v>
      </c>
      <c r="AC17" s="14">
        <v>130.018</v>
      </c>
      <c r="AD17" s="14">
        <v>133.53200000000001</v>
      </c>
      <c r="AE17" s="14">
        <v>-6.3319999999999999</v>
      </c>
      <c r="AF17" s="14"/>
      <c r="AG17" s="14"/>
      <c r="AH17" s="14"/>
      <c r="AI17" s="14">
        <v>0</v>
      </c>
      <c r="AJ17" s="14"/>
      <c r="AK17" s="14"/>
      <c r="AL17" s="14"/>
      <c r="AM17" s="14">
        <v>0</v>
      </c>
      <c r="AN17" s="14">
        <v>151.9</v>
      </c>
      <c r="AO17" s="14">
        <v>142.96802</v>
      </c>
      <c r="AP17" s="14">
        <v>161.57685000000001</v>
      </c>
      <c r="AQ17" s="14">
        <v>-9.67685</v>
      </c>
      <c r="AR17" s="14">
        <v>151.69999999999999</v>
      </c>
      <c r="AS17" s="14">
        <v>142.96802</v>
      </c>
      <c r="AT17" s="14">
        <v>161.57685000000001</v>
      </c>
      <c r="AU17" s="14">
        <v>-9.8768499999999992</v>
      </c>
      <c r="AV17" s="14">
        <v>151.6</v>
      </c>
      <c r="AW17" s="14">
        <v>142.96802</v>
      </c>
      <c r="AX17" s="14">
        <v>161.57685000000001</v>
      </c>
      <c r="AY17" s="14">
        <v>-9.9768500000000007</v>
      </c>
      <c r="AZ17" s="14">
        <v>253.4</v>
      </c>
      <c r="BA17" s="14">
        <v>215.09602000000001</v>
      </c>
      <c r="BB17" s="14">
        <v>243.09309999999999</v>
      </c>
      <c r="BC17" s="14">
        <v>10.306900000000001</v>
      </c>
      <c r="BD17" s="14">
        <v>119.5</v>
      </c>
      <c r="BE17" s="14">
        <v>207.04069999999999</v>
      </c>
      <c r="BF17" s="14">
        <v>207.04163</v>
      </c>
      <c r="BG17" s="14">
        <v>-87.541629999999998</v>
      </c>
      <c r="BH17" s="14">
        <v>65.8</v>
      </c>
      <c r="BI17" s="14">
        <v>103.83122</v>
      </c>
      <c r="BJ17" s="14">
        <v>103.83168999999999</v>
      </c>
      <c r="BK17" s="14">
        <v>-38.031689999999998</v>
      </c>
      <c r="BL17" s="14">
        <v>541.5</v>
      </c>
      <c r="BM17" s="14">
        <v>493.28978999999998</v>
      </c>
      <c r="BN17" s="14">
        <v>368.16302000000002</v>
      </c>
      <c r="BO17" s="14">
        <v>173.33698000000001</v>
      </c>
      <c r="BP17" s="14">
        <v>3</v>
      </c>
      <c r="BQ17" s="14">
        <v>3.4527100000000002</v>
      </c>
      <c r="BR17" s="14">
        <v>3.4527100000000002</v>
      </c>
      <c r="BS17" s="14">
        <v>-0.45271</v>
      </c>
      <c r="BT17" s="14"/>
      <c r="BU17" s="14"/>
      <c r="BV17" s="14"/>
      <c r="BW17" s="14">
        <v>0</v>
      </c>
      <c r="BX17" s="14"/>
      <c r="BY17" s="14"/>
      <c r="BZ17" s="14"/>
      <c r="CA17" s="14">
        <v>0</v>
      </c>
      <c r="CB17" s="14"/>
      <c r="CC17" s="14"/>
      <c r="CD17" s="14"/>
      <c r="CE17" s="14">
        <v>0</v>
      </c>
      <c r="CF17" s="14"/>
      <c r="CG17" s="14"/>
      <c r="CH17" s="14"/>
      <c r="CI17" s="14">
        <v>0</v>
      </c>
      <c r="CJ17" s="14">
        <v>162.69999999999999</v>
      </c>
      <c r="CK17" s="14">
        <v>163.90777</v>
      </c>
      <c r="CL17" s="14">
        <v>163.90777</v>
      </c>
      <c r="CM17" s="14">
        <v>-1.20777</v>
      </c>
      <c r="CN17" s="14">
        <v>6.8</v>
      </c>
      <c r="CO17" s="14">
        <v>5.1333399999999996</v>
      </c>
      <c r="CP17" s="14">
        <v>5.1333399999999996</v>
      </c>
      <c r="CQ17" s="14">
        <v>1.66666</v>
      </c>
      <c r="CR17" s="14">
        <v>5.9</v>
      </c>
      <c r="CS17" s="14">
        <v>2.8177599999999998</v>
      </c>
      <c r="CT17" s="14">
        <v>2.8177599999999998</v>
      </c>
      <c r="CU17" s="14">
        <v>3.0822400000000001</v>
      </c>
      <c r="CV17" s="14"/>
      <c r="CW17" s="14"/>
      <c r="CX17" s="14"/>
      <c r="CY17" s="14">
        <v>0</v>
      </c>
      <c r="CZ17" s="14">
        <v>6.8</v>
      </c>
      <c r="DA17" s="14">
        <v>6.8787000000000003</v>
      </c>
      <c r="DB17" s="14">
        <v>6.8787000000000003</v>
      </c>
      <c r="DC17" s="14">
        <v>-7.8700000000000006E-2</v>
      </c>
      <c r="DD17" s="14">
        <v>11</v>
      </c>
      <c r="DE17" s="14">
        <v>14.919420000000001</v>
      </c>
      <c r="DF17" s="14">
        <v>14.919420000000001</v>
      </c>
      <c r="DG17" s="14">
        <v>-3.9194200000000001</v>
      </c>
      <c r="DH17" s="14">
        <v>87.5</v>
      </c>
      <c r="DI17" s="14">
        <v>83.945260000000005</v>
      </c>
      <c r="DJ17" s="14">
        <v>83.386210000000005</v>
      </c>
      <c r="DK17" s="14">
        <v>4.1137899999999998</v>
      </c>
      <c r="DL17" s="14"/>
      <c r="DM17" s="14"/>
      <c r="DN17" s="14"/>
      <c r="DO17" s="14">
        <v>0</v>
      </c>
      <c r="DP17" s="14"/>
      <c r="DQ17" s="14"/>
      <c r="DR17" s="14"/>
      <c r="DS17" s="14">
        <v>0</v>
      </c>
      <c r="DT17" s="14"/>
      <c r="DU17" s="14"/>
      <c r="DV17" s="14"/>
      <c r="DW17" s="14">
        <v>0</v>
      </c>
      <c r="DX17" s="14"/>
      <c r="DY17" s="14"/>
      <c r="DZ17" s="14"/>
      <c r="EA17" s="14">
        <v>0</v>
      </c>
      <c r="EB17" s="14">
        <v>108.1</v>
      </c>
      <c r="EC17" s="14">
        <v>112.35728</v>
      </c>
      <c r="ED17" s="14">
        <v>112.35728</v>
      </c>
      <c r="EE17" s="14">
        <v>-4.2572799999999997</v>
      </c>
      <c r="EF17" s="14">
        <v>30.5</v>
      </c>
      <c r="EG17" s="14">
        <v>41.24044</v>
      </c>
      <c r="EH17" s="14">
        <v>34.951740000000001</v>
      </c>
      <c r="EI17" s="14">
        <v>-4.45174</v>
      </c>
      <c r="EJ17" s="14"/>
      <c r="EK17" s="14"/>
      <c r="EL17" s="14"/>
      <c r="EM17" s="14">
        <v>0</v>
      </c>
      <c r="EN17" s="14"/>
      <c r="EO17" s="14"/>
      <c r="EP17" s="14"/>
      <c r="EQ17" s="14">
        <v>0</v>
      </c>
      <c r="ER17" s="14"/>
      <c r="ES17" s="14"/>
      <c r="ET17" s="14"/>
      <c r="EU17" s="14">
        <v>0</v>
      </c>
      <c r="EV17" s="14">
        <v>0</v>
      </c>
      <c r="EW17" s="14"/>
      <c r="EX17" s="14"/>
      <c r="EY17" s="14">
        <v>0</v>
      </c>
      <c r="EZ17" s="14">
        <v>457</v>
      </c>
      <c r="FA17" s="14">
        <v>423.52140000000003</v>
      </c>
      <c r="FB17" s="14">
        <v>144.32993999999999</v>
      </c>
      <c r="FC17" s="14">
        <v>312.67005999999998</v>
      </c>
      <c r="FD17" s="14">
        <v>49.1</v>
      </c>
      <c r="FE17" s="14">
        <v>48.542009999999998</v>
      </c>
      <c r="FF17" s="14">
        <v>48.542009999999998</v>
      </c>
      <c r="FG17" s="14">
        <v>0.55798999999999999</v>
      </c>
      <c r="FH17" s="14">
        <v>148.6</v>
      </c>
      <c r="FI17" s="14">
        <v>151.21556000000001</v>
      </c>
      <c r="FJ17" s="14">
        <v>151.21502000000001</v>
      </c>
      <c r="FK17" s="14">
        <v>-2.6150199999999999</v>
      </c>
      <c r="FL17" s="14">
        <v>30.7</v>
      </c>
      <c r="FM17" s="14">
        <v>28.29149</v>
      </c>
      <c r="FN17" s="14">
        <v>28.29149</v>
      </c>
      <c r="FO17" s="14">
        <v>2.4085100000000002</v>
      </c>
      <c r="FP17" s="14">
        <v>18.2</v>
      </c>
      <c r="FQ17" s="14">
        <v>14.049709999999999</v>
      </c>
      <c r="FR17" s="14">
        <v>14.049709999999999</v>
      </c>
      <c r="FS17" s="14">
        <v>4.15029</v>
      </c>
      <c r="FT17" s="14">
        <v>12.1</v>
      </c>
      <c r="FU17" s="14">
        <v>17.96116</v>
      </c>
      <c r="FV17" s="14">
        <v>17.96116</v>
      </c>
      <c r="FW17" s="14">
        <v>-5.8611599999999999</v>
      </c>
      <c r="FX17" s="14">
        <v>89.8</v>
      </c>
      <c r="FY17" s="14">
        <v>87.68835</v>
      </c>
      <c r="FZ17" s="14">
        <v>87.68835</v>
      </c>
      <c r="GA17" s="14">
        <v>2.11165</v>
      </c>
      <c r="GB17" s="14">
        <v>123.6</v>
      </c>
      <c r="GC17" s="14">
        <v>133.88660999999999</v>
      </c>
      <c r="GD17" s="14">
        <v>184.91496000000001</v>
      </c>
      <c r="GE17" s="14">
        <v>-61.314959999999999</v>
      </c>
      <c r="GF17" s="14">
        <v>123.7</v>
      </c>
      <c r="GG17" s="14">
        <v>133.88660999999999</v>
      </c>
      <c r="GH17" s="14">
        <v>184.91496000000001</v>
      </c>
      <c r="GI17" s="14">
        <v>-61.214959999999998</v>
      </c>
      <c r="GJ17" s="14">
        <v>153.4</v>
      </c>
      <c r="GK17" s="14">
        <v>134.28867</v>
      </c>
      <c r="GL17" s="14">
        <v>185.47026</v>
      </c>
      <c r="GM17" s="14">
        <v>-32.070259999999998</v>
      </c>
      <c r="GN17" s="14">
        <v>108.5</v>
      </c>
      <c r="GO17" s="14">
        <v>110.37475999999999</v>
      </c>
      <c r="GP17" s="14">
        <v>64.579920000000001</v>
      </c>
      <c r="GQ17" s="14">
        <v>43.920079999999999</v>
      </c>
      <c r="GR17" s="14">
        <v>7.6</v>
      </c>
      <c r="GS17" s="14">
        <v>7.5127800000000002</v>
      </c>
      <c r="GT17" s="14">
        <v>7.5127800000000002</v>
      </c>
      <c r="GU17" s="14">
        <v>8.7220000000000006E-2</v>
      </c>
      <c r="GV17" s="14">
        <v>8.9</v>
      </c>
      <c r="GW17" s="14">
        <v>7.8816100000000002</v>
      </c>
      <c r="GX17" s="14">
        <v>7.8816100000000002</v>
      </c>
      <c r="GY17" s="14">
        <v>1.0183899999999999</v>
      </c>
      <c r="GZ17" s="14">
        <v>32.5</v>
      </c>
      <c r="HA17" s="14">
        <v>35.371740000000003</v>
      </c>
      <c r="HB17" s="14">
        <v>35.371740000000003</v>
      </c>
      <c r="HC17" s="14">
        <v>-2.87174</v>
      </c>
      <c r="HD17" s="14">
        <v>21.1</v>
      </c>
      <c r="HE17" s="14">
        <v>22.118220000000001</v>
      </c>
      <c r="HF17" s="14">
        <v>22.118220000000001</v>
      </c>
      <c r="HG17" s="14">
        <v>-1.0182199999999999</v>
      </c>
      <c r="HH17" s="14">
        <v>2.2000000000000002</v>
      </c>
      <c r="HI17" s="14">
        <v>1.97359</v>
      </c>
      <c r="HJ17" s="14">
        <v>1.97359</v>
      </c>
      <c r="HK17" s="14">
        <v>0.22641</v>
      </c>
      <c r="HL17" s="14">
        <v>12.5</v>
      </c>
      <c r="HM17" s="14">
        <v>13.30626</v>
      </c>
      <c r="HN17" s="14">
        <v>13.30627</v>
      </c>
      <c r="HO17" s="14">
        <v>-0.80627000000000004</v>
      </c>
      <c r="HP17" s="14">
        <v>49.9</v>
      </c>
      <c r="HQ17" s="14">
        <v>44.978589999999997</v>
      </c>
      <c r="HR17" s="14">
        <v>49.989530000000002</v>
      </c>
      <c r="HS17" s="14">
        <v>-8.9529999999999998E-2</v>
      </c>
      <c r="HT17" s="14"/>
      <c r="HU17" s="14"/>
      <c r="HV17" s="14"/>
      <c r="HW17" s="14">
        <v>0</v>
      </c>
      <c r="HX17" s="14"/>
      <c r="HY17" s="14"/>
      <c r="HZ17" s="14"/>
      <c r="IA17" s="14">
        <v>0</v>
      </c>
      <c r="IB17" s="14">
        <v>70.400000000000006</v>
      </c>
      <c r="IC17" s="14">
        <v>71.577520000000007</v>
      </c>
      <c r="ID17" s="14">
        <v>53.052990000000001</v>
      </c>
      <c r="IE17" s="14">
        <v>17.347010000000001</v>
      </c>
      <c r="IF17" s="14"/>
      <c r="IG17" s="14"/>
      <c r="IH17" s="14"/>
      <c r="II17" s="14">
        <v>0</v>
      </c>
      <c r="IJ17" s="14">
        <v>0</v>
      </c>
      <c r="IK17" s="14"/>
      <c r="IL17" s="14"/>
      <c r="IM17" s="14">
        <v>0</v>
      </c>
      <c r="IN17" s="14">
        <v>0</v>
      </c>
      <c r="IO17" s="14"/>
      <c r="IP17" s="14"/>
      <c r="IQ17" s="14">
        <v>0</v>
      </c>
      <c r="IR17" s="14"/>
      <c r="IS17" s="14"/>
      <c r="IT17" s="14"/>
      <c r="IU17" s="14">
        <v>0</v>
      </c>
      <c r="IV17" s="14"/>
      <c r="IW17" s="14"/>
      <c r="IX17" s="14"/>
      <c r="IY17" s="14">
        <v>0</v>
      </c>
      <c r="IZ17" s="14"/>
      <c r="JA17" s="14"/>
      <c r="JB17" s="14"/>
      <c r="JC17" s="14">
        <v>0</v>
      </c>
      <c r="JD17" s="14">
        <v>122.3</v>
      </c>
      <c r="JE17" s="14">
        <v>132.70939999999999</v>
      </c>
      <c r="JF17" s="14">
        <v>47.602510000000002</v>
      </c>
      <c r="JG17" s="14">
        <v>74.697490000000002</v>
      </c>
      <c r="JH17" s="14"/>
      <c r="JI17" s="14"/>
      <c r="JJ17" s="14"/>
      <c r="JK17" s="14">
        <v>0</v>
      </c>
      <c r="JL17" s="14">
        <v>0</v>
      </c>
      <c r="JM17" s="14"/>
      <c r="JN17" s="14">
        <v>186.21592000000001</v>
      </c>
      <c r="JO17" s="14">
        <v>-186.21592000000001</v>
      </c>
      <c r="JP17" s="14">
        <v>210.5</v>
      </c>
      <c r="JQ17" s="14">
        <v>196.19227000000001</v>
      </c>
      <c r="JR17" s="14">
        <v>186.21592000000001</v>
      </c>
      <c r="JS17" s="14">
        <v>24.284079999999999</v>
      </c>
      <c r="JT17" s="14">
        <v>90.8</v>
      </c>
      <c r="JU17" s="14">
        <v>98.390720000000002</v>
      </c>
      <c r="JV17" s="14">
        <v>186.77512999999999</v>
      </c>
      <c r="JW17" s="14">
        <v>-95.975129999999993</v>
      </c>
      <c r="JX17" s="14"/>
      <c r="JY17" s="14"/>
      <c r="JZ17" s="14"/>
      <c r="KA17" s="14">
        <v>0</v>
      </c>
      <c r="KB17" s="14">
        <v>0</v>
      </c>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c r="KX17" s="14"/>
      <c r="KY17" s="14">
        <v>0</v>
      </c>
      <c r="KZ17" s="14"/>
      <c r="LA17" s="14"/>
      <c r="LB17" s="14"/>
      <c r="LC17" s="14">
        <v>0</v>
      </c>
      <c r="LD17" s="14">
        <v>1.5</v>
      </c>
      <c r="LE17" s="14">
        <v>2.2284299999999999</v>
      </c>
      <c r="LF17" s="14">
        <v>2.2284299999999999</v>
      </c>
      <c r="LG17" s="14">
        <v>-0.72843000000000002</v>
      </c>
      <c r="LH17" s="14">
        <v>164.1</v>
      </c>
      <c r="LI17" s="14">
        <v>128.66985</v>
      </c>
      <c r="LJ17" s="14">
        <v>134.87194</v>
      </c>
      <c r="LK17" s="14">
        <v>29.228059999999999</v>
      </c>
      <c r="LL17" s="14">
        <v>0</v>
      </c>
      <c r="LM17" s="14"/>
      <c r="LN17" s="14"/>
      <c r="LO17" s="14">
        <v>0</v>
      </c>
      <c r="LP17" s="14">
        <v>61.4</v>
      </c>
      <c r="LQ17" s="14">
        <v>67.133979999999994</v>
      </c>
      <c r="LR17" s="14">
        <v>67.133979999999994</v>
      </c>
      <c r="LS17" s="14">
        <v>-5.7339799999999999</v>
      </c>
      <c r="LT17" s="14">
        <v>38.1</v>
      </c>
      <c r="LU17" s="14">
        <v>63.207500000000003</v>
      </c>
      <c r="LV17" s="14">
        <v>63.196669999999997</v>
      </c>
      <c r="LW17" s="14">
        <v>-25.09667</v>
      </c>
      <c r="LX17" s="14">
        <v>29.4</v>
      </c>
      <c r="LY17" s="14">
        <v>29.098710000000001</v>
      </c>
      <c r="LZ17" s="14">
        <v>29.951460000000001</v>
      </c>
      <c r="MA17" s="14">
        <v>-0.55145999999999995</v>
      </c>
      <c r="MB17" s="14"/>
      <c r="MC17" s="14"/>
      <c r="MD17" s="14"/>
      <c r="ME17" s="14">
        <v>0</v>
      </c>
      <c r="MF17" s="14"/>
      <c r="MG17" s="14"/>
      <c r="MH17" s="14"/>
      <c r="MI17" s="14">
        <v>0</v>
      </c>
      <c r="MJ17" s="14"/>
      <c r="MK17" s="14"/>
      <c r="ML17" s="14"/>
      <c r="MM17" s="14">
        <v>0</v>
      </c>
      <c r="MN17" s="14">
        <v>102.5</v>
      </c>
      <c r="MO17" s="14">
        <v>109.89001</v>
      </c>
      <c r="MP17" s="14">
        <v>151.08875</v>
      </c>
      <c r="MQ17" s="14">
        <v>-48.588749999999997</v>
      </c>
      <c r="MR17" s="14">
        <v>102.4</v>
      </c>
      <c r="MS17" s="14">
        <v>109.89001</v>
      </c>
      <c r="MT17" s="14">
        <v>151.08875</v>
      </c>
      <c r="MU17" s="14">
        <v>-48.688749999999999</v>
      </c>
      <c r="MV17" s="14">
        <v>122.6</v>
      </c>
      <c r="MW17" s="14">
        <v>110.22001</v>
      </c>
      <c r="MX17" s="14">
        <v>151.54247000000001</v>
      </c>
      <c r="MY17" s="14">
        <v>-28.94247</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19.600000000000001</v>
      </c>
      <c r="OG17" s="14">
        <v>62.432000000000002</v>
      </c>
      <c r="OH17" s="14">
        <v>62.432000000000002</v>
      </c>
      <c r="OI17" s="14">
        <v>-42.832000000000001</v>
      </c>
      <c r="OJ17" s="14">
        <v>0</v>
      </c>
      <c r="OK17" s="14"/>
      <c r="OL17" s="14"/>
      <c r="OM17" s="14">
        <v>0</v>
      </c>
      <c r="ON17" s="14">
        <v>10</v>
      </c>
      <c r="OO17" s="14">
        <v>11.718</v>
      </c>
      <c r="OP17" s="14">
        <v>11.718</v>
      </c>
      <c r="OQ17" s="14">
        <v>-1.718</v>
      </c>
      <c r="OR17" s="14">
        <v>0</v>
      </c>
      <c r="OS17" s="14"/>
      <c r="OT17" s="14"/>
      <c r="OU17" s="14">
        <v>0</v>
      </c>
      <c r="OV17" s="14">
        <v>10.199999999999999</v>
      </c>
      <c r="OW17" s="14">
        <v>8</v>
      </c>
      <c r="OX17" s="14">
        <v>8</v>
      </c>
      <c r="OY17" s="14">
        <v>2.2000000000000002</v>
      </c>
      <c r="OZ17" s="14">
        <v>14.123849999999999</v>
      </c>
      <c r="PA17" s="14">
        <v>6</v>
      </c>
      <c r="PB17" s="14">
        <v>6</v>
      </c>
      <c r="PC17" s="14">
        <v>8.1238499999999991</v>
      </c>
      <c r="PD17" s="14">
        <v>9.9</v>
      </c>
      <c r="PE17" s="14">
        <v>9.0000099999999996</v>
      </c>
      <c r="PF17" s="14"/>
      <c r="PG17" s="14">
        <v>9.9</v>
      </c>
      <c r="PH17" s="14">
        <v>1.9</v>
      </c>
      <c r="PI17" s="14">
        <v>1.5809</v>
      </c>
      <c r="PJ17" s="14"/>
      <c r="PK17" s="14">
        <v>1.9</v>
      </c>
      <c r="PL17" s="14">
        <v>0</v>
      </c>
      <c r="PM17" s="14"/>
      <c r="PN17" s="14"/>
      <c r="PO17" s="14">
        <v>0</v>
      </c>
      <c r="PP17" s="14">
        <v>0</v>
      </c>
      <c r="PQ17" s="14">
        <v>1</v>
      </c>
      <c r="PR17" s="14">
        <v>1</v>
      </c>
      <c r="PS17" s="14">
        <v>-1</v>
      </c>
      <c r="PT17" s="14">
        <v>3.4</v>
      </c>
      <c r="PU17" s="14">
        <v>3.35</v>
      </c>
      <c r="PV17" s="14">
        <v>3.35</v>
      </c>
      <c r="PW17" s="14">
        <v>0.05</v>
      </c>
      <c r="PX17" s="14">
        <v>4.5999999999999996</v>
      </c>
      <c r="PY17" s="14">
        <v>4.4000000000000004</v>
      </c>
      <c r="PZ17" s="14">
        <v>4.4000000000000004</v>
      </c>
      <c r="QA17" s="14">
        <v>0.2</v>
      </c>
      <c r="QB17" s="14">
        <v>19.8</v>
      </c>
      <c r="QC17" s="14">
        <v>19.417470000000002</v>
      </c>
      <c r="QD17" s="14">
        <v>19.417470000000002</v>
      </c>
      <c r="QE17" s="14">
        <v>0.38252999999999998</v>
      </c>
      <c r="QF17" s="14">
        <v>17</v>
      </c>
      <c r="QG17" s="14">
        <v>15.53398</v>
      </c>
      <c r="QH17" s="14">
        <v>15.53398</v>
      </c>
      <c r="QI17" s="14">
        <v>1.4660200000000001</v>
      </c>
      <c r="QJ17" s="14">
        <v>10</v>
      </c>
      <c r="QK17" s="14">
        <v>11.65048</v>
      </c>
      <c r="QL17" s="14">
        <v>11.65048</v>
      </c>
      <c r="QM17" s="14">
        <v>-1.6504799999999999</v>
      </c>
      <c r="QN17" s="14">
        <v>3.6</v>
      </c>
      <c r="QO17" s="14">
        <v>3.4</v>
      </c>
      <c r="QP17" s="14">
        <v>3.4</v>
      </c>
      <c r="QQ17" s="14">
        <v>0.2</v>
      </c>
      <c r="QR17" s="14">
        <v>18.5</v>
      </c>
      <c r="QS17" s="14">
        <v>17.864080000000001</v>
      </c>
      <c r="QT17" s="14">
        <v>17.864080000000001</v>
      </c>
      <c r="QU17" s="14">
        <v>0.63592000000000004</v>
      </c>
      <c r="QV17" s="14">
        <v>0</v>
      </c>
      <c r="QW17" s="14"/>
      <c r="QX17" s="14"/>
      <c r="QY17" s="14">
        <v>0</v>
      </c>
      <c r="QZ17" s="14">
        <v>0</v>
      </c>
      <c r="RA17" s="14"/>
      <c r="RB17" s="14"/>
      <c r="RC17" s="14">
        <v>0</v>
      </c>
      <c r="RD17" s="14">
        <v>8.9</v>
      </c>
      <c r="RE17" s="14">
        <v>14.254</v>
      </c>
      <c r="RF17" s="14">
        <v>14.254</v>
      </c>
      <c r="RG17" s="14">
        <v>-5.3540000000000001</v>
      </c>
      <c r="RH17" s="14">
        <v>25.6</v>
      </c>
      <c r="RI17" s="14">
        <v>34.167000000000002</v>
      </c>
      <c r="RJ17" s="14">
        <v>34.167000000000002</v>
      </c>
      <c r="RK17" s="14">
        <v>-8.5670000000000002</v>
      </c>
      <c r="RL17" s="14">
        <v>0</v>
      </c>
      <c r="RM17" s="14"/>
      <c r="RN17" s="14"/>
      <c r="RO17" s="14">
        <v>0</v>
      </c>
      <c r="RP17" s="14">
        <v>2.8</v>
      </c>
      <c r="RQ17" s="14">
        <v>3.2010000000000001</v>
      </c>
      <c r="RR17" s="14">
        <v>3.2010000000000001</v>
      </c>
      <c r="RS17" s="14">
        <v>-0.40100000000000002</v>
      </c>
      <c r="RT17" s="14">
        <v>18.100000000000001</v>
      </c>
      <c r="RU17" s="14">
        <v>16.556439999999998</v>
      </c>
      <c r="RV17" s="14">
        <v>12.271570000000001</v>
      </c>
      <c r="RW17" s="14">
        <v>5.82843</v>
      </c>
      <c r="RX17" s="14">
        <v>2.4</v>
      </c>
      <c r="RY17" s="14">
        <v>1.48</v>
      </c>
      <c r="RZ17" s="14">
        <v>1.48</v>
      </c>
      <c r="SA17" s="14">
        <v>0.92</v>
      </c>
      <c r="SB17" s="14">
        <v>0.4</v>
      </c>
      <c r="SC17" s="14">
        <v>0.4</v>
      </c>
      <c r="SD17" s="14">
        <v>0.4</v>
      </c>
      <c r="SE17" s="14">
        <v>0</v>
      </c>
      <c r="SF17" s="14">
        <v>10.4</v>
      </c>
      <c r="SG17" s="14">
        <v>11.74757</v>
      </c>
      <c r="SH17" s="14">
        <v>11.74757</v>
      </c>
      <c r="SI17" s="14">
        <v>-1.3475699999999999</v>
      </c>
      <c r="SJ17" s="14">
        <v>5.7</v>
      </c>
      <c r="SK17" s="14">
        <v>6.4</v>
      </c>
      <c r="SL17" s="14">
        <v>6.4</v>
      </c>
      <c r="SM17" s="14">
        <v>-0.7</v>
      </c>
      <c r="SN17" s="14">
        <v>18.2</v>
      </c>
      <c r="SO17" s="14">
        <v>17.475729999999999</v>
      </c>
      <c r="SP17" s="14">
        <v>17.475729999999999</v>
      </c>
      <c r="SQ17" s="14">
        <v>0.72426999999999997</v>
      </c>
      <c r="SR17" s="14">
        <v>20.100000000000001</v>
      </c>
      <c r="SS17" s="14">
        <v>19.417470000000002</v>
      </c>
      <c r="ST17" s="14">
        <v>19.417470000000002</v>
      </c>
      <c r="SU17" s="14">
        <v>0.68252999999999997</v>
      </c>
      <c r="SV17" s="14">
        <v>19.8</v>
      </c>
      <c r="SW17" s="14">
        <v>18.932040000000001</v>
      </c>
      <c r="SX17" s="14">
        <v>18.932040000000001</v>
      </c>
      <c r="SY17" s="14">
        <v>0.86795999999999995</v>
      </c>
      <c r="SZ17" s="14">
        <v>29.6</v>
      </c>
      <c r="TA17" s="14">
        <v>18.215</v>
      </c>
      <c r="TB17" s="14">
        <v>18.215</v>
      </c>
      <c r="TC17" s="14">
        <v>11.385</v>
      </c>
      <c r="TD17" s="14">
        <v>5.9</v>
      </c>
      <c r="TE17" s="14">
        <v>22.678000000000001</v>
      </c>
      <c r="TF17" s="14">
        <v>22.678000000000001</v>
      </c>
      <c r="TG17" s="14">
        <v>-16.777999999999999</v>
      </c>
      <c r="TH17" s="14">
        <v>0</v>
      </c>
      <c r="TI17" s="14"/>
      <c r="TJ17" s="14"/>
      <c r="TK17" s="14">
        <v>0</v>
      </c>
      <c r="TL17" s="14">
        <v>25.3</v>
      </c>
      <c r="TM17" s="14">
        <v>25.989000000000001</v>
      </c>
      <c r="TN17" s="14">
        <v>25.989000000000001</v>
      </c>
      <c r="TO17" s="14">
        <v>-0.68899999999999995</v>
      </c>
      <c r="TP17" s="14">
        <v>31.6</v>
      </c>
      <c r="TQ17" s="14">
        <v>47.728999999999999</v>
      </c>
      <c r="TR17" s="14">
        <v>47.728999999999999</v>
      </c>
      <c r="TS17" s="14">
        <v>-16.129000000000001</v>
      </c>
      <c r="TT17" s="14">
        <v>1.9</v>
      </c>
      <c r="TU17" s="14">
        <v>1.018</v>
      </c>
      <c r="TV17" s="14">
        <v>1.018</v>
      </c>
      <c r="TW17" s="14">
        <v>0.88200000000000001</v>
      </c>
      <c r="TX17" s="14">
        <v>1.9</v>
      </c>
      <c r="TY17" s="14">
        <v>1.153</v>
      </c>
      <c r="TZ17" s="14">
        <v>1.153</v>
      </c>
      <c r="UA17" s="14">
        <v>0.747</v>
      </c>
      <c r="UB17" s="14">
        <v>21</v>
      </c>
      <c r="UC17" s="14">
        <v>13.592230000000001</v>
      </c>
      <c r="UD17" s="14">
        <v>13.592230000000001</v>
      </c>
      <c r="UE17" s="14">
        <v>7.4077700000000002</v>
      </c>
      <c r="UF17" s="14">
        <v>8.3000000000000007</v>
      </c>
      <c r="UG17" s="14">
        <v>4</v>
      </c>
      <c r="UH17" s="14">
        <v>4</v>
      </c>
      <c r="UI17" s="14">
        <v>4.3</v>
      </c>
      <c r="UJ17" s="14">
        <v>7.3</v>
      </c>
      <c r="UK17" s="14">
        <v>7.7</v>
      </c>
      <c r="UL17" s="14">
        <v>7.7</v>
      </c>
      <c r="UM17" s="14">
        <v>-0.4</v>
      </c>
      <c r="UN17" s="14">
        <v>20.399999999999999</v>
      </c>
      <c r="UO17" s="14">
        <v>19.417470000000002</v>
      </c>
      <c r="UP17" s="14">
        <v>19.417470000000002</v>
      </c>
      <c r="UQ17" s="14">
        <v>0.98253000000000001</v>
      </c>
      <c r="UR17" s="14">
        <v>20.399999999999999</v>
      </c>
      <c r="US17" s="14">
        <v>19.417470000000002</v>
      </c>
      <c r="UT17" s="14">
        <v>19.417470000000002</v>
      </c>
      <c r="UU17" s="14">
        <v>0.98253000000000001</v>
      </c>
      <c r="UV17" s="14">
        <v>19.600000000000001</v>
      </c>
      <c r="UW17" s="14">
        <v>19.417470000000002</v>
      </c>
      <c r="UX17" s="14">
        <v>19.417470000000002</v>
      </c>
      <c r="UY17" s="14">
        <v>0.18253</v>
      </c>
      <c r="UZ17" s="14">
        <v>5.8</v>
      </c>
      <c r="VA17" s="14">
        <v>7.032</v>
      </c>
      <c r="VB17" s="14">
        <v>7.032</v>
      </c>
      <c r="VC17" s="14">
        <v>-1.232</v>
      </c>
      <c r="VD17" s="14">
        <v>0</v>
      </c>
      <c r="VE17" s="14"/>
      <c r="VF17" s="14"/>
      <c r="VG17" s="14">
        <v>0</v>
      </c>
      <c r="VH17" s="14">
        <v>0</v>
      </c>
      <c r="VI17" s="14"/>
      <c r="VJ17" s="14"/>
      <c r="VK17" s="14">
        <v>0</v>
      </c>
      <c r="VL17" s="14">
        <v>0</v>
      </c>
      <c r="VM17" s="14"/>
      <c r="VN17" s="14"/>
      <c r="VO17" s="14">
        <v>0</v>
      </c>
      <c r="VP17" s="14">
        <v>0.6</v>
      </c>
      <c r="VQ17" s="14">
        <v>0.6</v>
      </c>
      <c r="VR17" s="14">
        <v>0.6</v>
      </c>
      <c r="VS17" s="14">
        <v>0</v>
      </c>
      <c r="VT17" s="14">
        <v>17.7</v>
      </c>
      <c r="VU17" s="14">
        <v>28.001999999999999</v>
      </c>
      <c r="VV17" s="14">
        <v>28.001999999999999</v>
      </c>
      <c r="VW17" s="14">
        <v>-10.302</v>
      </c>
      <c r="VX17" s="14">
        <v>21.1</v>
      </c>
      <c r="VY17" s="14">
        <v>24.388000000000002</v>
      </c>
      <c r="VZ17" s="14">
        <v>24.388000000000002</v>
      </c>
      <c r="WA17" s="14">
        <v>-3.2879999999999998</v>
      </c>
      <c r="WB17" s="14">
        <v>0</v>
      </c>
      <c r="WC17" s="14"/>
      <c r="WD17" s="14"/>
      <c r="WE17" s="14">
        <v>0</v>
      </c>
      <c r="WF17" s="14">
        <v>2.1</v>
      </c>
      <c r="WG17" s="14">
        <v>2.9009999999999998</v>
      </c>
      <c r="WH17" s="14">
        <v>2.9009999999999998</v>
      </c>
      <c r="WI17" s="14">
        <v>-0.80100000000000005</v>
      </c>
      <c r="WJ17" s="14">
        <v>2.2999999999999998</v>
      </c>
      <c r="WK17" s="14">
        <v>1.2</v>
      </c>
      <c r="WL17" s="14">
        <v>1.2</v>
      </c>
      <c r="WM17" s="14">
        <v>1.1000000000000001</v>
      </c>
      <c r="WN17" s="14">
        <v>2</v>
      </c>
      <c r="WO17" s="14">
        <v>2.4</v>
      </c>
      <c r="WP17" s="14">
        <v>2.4</v>
      </c>
      <c r="WQ17" s="14">
        <v>-0.4</v>
      </c>
      <c r="WR17" s="14">
        <v>1</v>
      </c>
      <c r="WS17" s="14">
        <v>1.4</v>
      </c>
      <c r="WT17" s="14">
        <v>1.4</v>
      </c>
      <c r="WU17" s="14">
        <v>-0.4</v>
      </c>
      <c r="WV17" s="14">
        <v>0</v>
      </c>
      <c r="WW17" s="14"/>
      <c r="WX17" s="14"/>
      <c r="WY17" s="14">
        <v>0</v>
      </c>
      <c r="WZ17" s="14">
        <v>7</v>
      </c>
      <c r="XA17" s="14">
        <v>7</v>
      </c>
      <c r="XB17" s="14">
        <v>7</v>
      </c>
      <c r="XC17" s="14">
        <v>0</v>
      </c>
      <c r="XD17" s="14">
        <v>20</v>
      </c>
      <c r="XE17" s="14">
        <v>18.932040000000001</v>
      </c>
      <c r="XF17" s="14">
        <v>18.932040000000001</v>
      </c>
      <c r="XG17" s="14">
        <v>1.06796</v>
      </c>
      <c r="XH17" s="14">
        <v>9.4</v>
      </c>
      <c r="XI17" s="14">
        <v>10.7</v>
      </c>
      <c r="XJ17" s="14">
        <v>10.7</v>
      </c>
      <c r="XK17" s="14">
        <v>-1.3</v>
      </c>
      <c r="XL17" s="14">
        <v>0</v>
      </c>
      <c r="XM17" s="14"/>
      <c r="XN17" s="14"/>
      <c r="XO17" s="14">
        <v>0</v>
      </c>
      <c r="XP17" s="14">
        <v>26.1</v>
      </c>
      <c r="XQ17" s="14">
        <v>30</v>
      </c>
      <c r="XR17" s="14">
        <v>30</v>
      </c>
      <c r="XS17" s="14">
        <v>-3.9</v>
      </c>
      <c r="XT17" s="14">
        <v>15.2</v>
      </c>
      <c r="XU17" s="14">
        <v>14</v>
      </c>
      <c r="XV17" s="14">
        <v>14</v>
      </c>
      <c r="XW17" s="14">
        <v>1.2</v>
      </c>
      <c r="XX17" s="14">
        <v>13</v>
      </c>
      <c r="XY17" s="14">
        <v>19</v>
      </c>
      <c r="XZ17" s="14">
        <v>19</v>
      </c>
      <c r="YA17" s="14">
        <v>-6</v>
      </c>
      <c r="YB17" s="14">
        <v>7.6</v>
      </c>
      <c r="YC17" s="14">
        <v>7.81</v>
      </c>
      <c r="YD17" s="14">
        <v>7.81</v>
      </c>
      <c r="YE17" s="14">
        <v>-0.21</v>
      </c>
      <c r="YF17" s="14">
        <v>11.07</v>
      </c>
      <c r="YG17" s="14">
        <v>11</v>
      </c>
      <c r="YH17" s="14">
        <v>11</v>
      </c>
      <c r="YI17" s="14">
        <v>7.0000000000000007E-2</v>
      </c>
    </row>
    <row r="18" spans="1:659" ht="24" customHeight="1" x14ac:dyDescent="0.3">
      <c r="A18" s="1"/>
      <c r="B18" s="16" t="s">
        <v>71</v>
      </c>
      <c r="C18" s="16" t="s">
        <v>750</v>
      </c>
      <c r="D18" s="17">
        <v>199</v>
      </c>
      <c r="E18" s="17">
        <v>203.20384999999999</v>
      </c>
      <c r="F18" s="17">
        <v>203.02981</v>
      </c>
      <c r="G18" s="17">
        <v>-4.0298100000000003</v>
      </c>
      <c r="H18" s="17">
        <v>628.9</v>
      </c>
      <c r="I18" s="17">
        <v>635.02589999999998</v>
      </c>
      <c r="J18" s="17">
        <v>635.02589999999998</v>
      </c>
      <c r="K18" s="17">
        <v>-6.1258999999999997</v>
      </c>
      <c r="L18" s="17">
        <v>215.8</v>
      </c>
      <c r="M18" s="17">
        <v>206.58520999999999</v>
      </c>
      <c r="N18" s="17">
        <v>206.58520999999999</v>
      </c>
      <c r="O18" s="17">
        <v>9.2147900000000007</v>
      </c>
      <c r="P18" s="17"/>
      <c r="Q18" s="17"/>
      <c r="R18" s="17"/>
      <c r="S18" s="17">
        <v>0</v>
      </c>
      <c r="T18" s="17"/>
      <c r="U18" s="17"/>
      <c r="V18" s="17"/>
      <c r="W18" s="17">
        <v>0</v>
      </c>
      <c r="X18" s="17">
        <v>21.6</v>
      </c>
      <c r="Y18" s="17">
        <v>21.184619999999999</v>
      </c>
      <c r="Z18" s="17">
        <v>60.686839999999997</v>
      </c>
      <c r="AA18" s="17">
        <v>-39.086840000000002</v>
      </c>
      <c r="AB18" s="17">
        <v>127.8</v>
      </c>
      <c r="AC18" s="17">
        <v>130.018</v>
      </c>
      <c r="AD18" s="17">
        <v>133.53200000000001</v>
      </c>
      <c r="AE18" s="17">
        <v>-5.7320000000000002</v>
      </c>
      <c r="AF18" s="17"/>
      <c r="AG18" s="17"/>
      <c r="AH18" s="17"/>
      <c r="AI18" s="17">
        <v>0</v>
      </c>
      <c r="AJ18" s="17"/>
      <c r="AK18" s="17"/>
      <c r="AL18" s="17"/>
      <c r="AM18" s="17">
        <v>0</v>
      </c>
      <c r="AN18" s="17">
        <v>132.9</v>
      </c>
      <c r="AO18" s="17">
        <v>142.96802</v>
      </c>
      <c r="AP18" s="17">
        <v>166.74997999999999</v>
      </c>
      <c r="AQ18" s="17">
        <v>-33.849980000000002</v>
      </c>
      <c r="AR18" s="17">
        <v>132.4</v>
      </c>
      <c r="AS18" s="17">
        <v>142.96802</v>
      </c>
      <c r="AT18" s="17">
        <v>166.74997999999999</v>
      </c>
      <c r="AU18" s="17">
        <v>-34.349980000000002</v>
      </c>
      <c r="AV18" s="17">
        <v>133.19999999999999</v>
      </c>
      <c r="AW18" s="17">
        <v>142.96802</v>
      </c>
      <c r="AX18" s="17">
        <v>166.74997999999999</v>
      </c>
      <c r="AY18" s="17">
        <v>-33.549979999999998</v>
      </c>
      <c r="AZ18" s="17">
        <v>225</v>
      </c>
      <c r="BA18" s="17">
        <v>215.09602000000001</v>
      </c>
      <c r="BB18" s="17">
        <v>250.87609</v>
      </c>
      <c r="BC18" s="17">
        <v>-25.876090000000001</v>
      </c>
      <c r="BD18" s="17">
        <v>218.3</v>
      </c>
      <c r="BE18" s="17">
        <v>207.04116999999999</v>
      </c>
      <c r="BF18" s="17">
        <v>207.04163</v>
      </c>
      <c r="BG18" s="17">
        <v>11.258369999999999</v>
      </c>
      <c r="BH18" s="17">
        <v>109.3</v>
      </c>
      <c r="BI18" s="17">
        <v>103.83146000000001</v>
      </c>
      <c r="BJ18" s="17">
        <v>103.83168999999999</v>
      </c>
      <c r="BK18" s="17">
        <v>5.4683099999999998</v>
      </c>
      <c r="BL18" s="17">
        <v>553.6</v>
      </c>
      <c r="BM18" s="17">
        <v>509.91298999999998</v>
      </c>
      <c r="BN18" s="17">
        <v>384.38486999999998</v>
      </c>
      <c r="BO18" s="17">
        <v>169.21512999999999</v>
      </c>
      <c r="BP18" s="17">
        <v>3.2</v>
      </c>
      <c r="BQ18" s="17">
        <v>3.4527100000000002</v>
      </c>
      <c r="BR18" s="17">
        <v>3.4527100000000002</v>
      </c>
      <c r="BS18" s="17">
        <v>-0.25270999999999999</v>
      </c>
      <c r="BT18" s="17"/>
      <c r="BU18" s="17"/>
      <c r="BV18" s="17"/>
      <c r="BW18" s="17">
        <v>0</v>
      </c>
      <c r="BX18" s="17"/>
      <c r="BY18" s="17"/>
      <c r="BZ18" s="17"/>
      <c r="CA18" s="17">
        <v>0</v>
      </c>
      <c r="CB18" s="17"/>
      <c r="CC18" s="17"/>
      <c r="CD18" s="17"/>
      <c r="CE18" s="17">
        <v>0</v>
      </c>
      <c r="CF18" s="17"/>
      <c r="CG18" s="17"/>
      <c r="CH18" s="17"/>
      <c r="CI18" s="17">
        <v>0</v>
      </c>
      <c r="CJ18" s="17">
        <v>162.6</v>
      </c>
      <c r="CK18" s="17">
        <v>163.90777</v>
      </c>
      <c r="CL18" s="17">
        <v>163.90777</v>
      </c>
      <c r="CM18" s="17">
        <v>-1.3077700000000001</v>
      </c>
      <c r="CN18" s="17">
        <v>7.1</v>
      </c>
      <c r="CO18" s="17">
        <v>5.1333399999999996</v>
      </c>
      <c r="CP18" s="17">
        <v>5.1333399999999996</v>
      </c>
      <c r="CQ18" s="17">
        <v>1.9666600000000001</v>
      </c>
      <c r="CR18" s="17">
        <v>5.9</v>
      </c>
      <c r="CS18" s="17">
        <v>2.8177599999999998</v>
      </c>
      <c r="CT18" s="17">
        <v>2.8177599999999998</v>
      </c>
      <c r="CU18" s="17">
        <v>3.0822400000000001</v>
      </c>
      <c r="CV18" s="17"/>
      <c r="CW18" s="17"/>
      <c r="CX18" s="17"/>
      <c r="CY18" s="17">
        <v>0</v>
      </c>
      <c r="CZ18" s="17">
        <v>6.8</v>
      </c>
      <c r="DA18" s="17">
        <v>6.8787000000000003</v>
      </c>
      <c r="DB18" s="17">
        <v>6.8787000000000003</v>
      </c>
      <c r="DC18" s="17">
        <v>-7.8700000000000006E-2</v>
      </c>
      <c r="DD18" s="17">
        <v>10.9</v>
      </c>
      <c r="DE18" s="17">
        <v>14.919420000000001</v>
      </c>
      <c r="DF18" s="17">
        <v>14.919420000000001</v>
      </c>
      <c r="DG18" s="17">
        <v>-4.0194200000000002</v>
      </c>
      <c r="DH18" s="17">
        <v>88.5</v>
      </c>
      <c r="DI18" s="17">
        <v>88.450839999999999</v>
      </c>
      <c r="DJ18" s="17">
        <v>86.622640000000004</v>
      </c>
      <c r="DK18" s="17">
        <v>1.8773599999999999</v>
      </c>
      <c r="DL18" s="17"/>
      <c r="DM18" s="17"/>
      <c r="DN18" s="17"/>
      <c r="DO18" s="17">
        <v>0</v>
      </c>
      <c r="DP18" s="17"/>
      <c r="DQ18" s="17"/>
      <c r="DR18" s="17"/>
      <c r="DS18" s="17">
        <v>0</v>
      </c>
      <c r="DT18" s="17"/>
      <c r="DU18" s="17"/>
      <c r="DV18" s="17"/>
      <c r="DW18" s="17">
        <v>0</v>
      </c>
      <c r="DX18" s="17"/>
      <c r="DY18" s="17"/>
      <c r="DZ18" s="17"/>
      <c r="EA18" s="17">
        <v>0</v>
      </c>
      <c r="EB18" s="17">
        <v>109.2</v>
      </c>
      <c r="EC18" s="17">
        <v>112.35728</v>
      </c>
      <c r="ED18" s="17">
        <v>112.35728</v>
      </c>
      <c r="EE18" s="17">
        <v>-3.1572800000000001</v>
      </c>
      <c r="EF18" s="17">
        <v>30.4</v>
      </c>
      <c r="EG18" s="17">
        <v>52.133850000000002</v>
      </c>
      <c r="EH18" s="17">
        <v>37.479419999999998</v>
      </c>
      <c r="EI18" s="17">
        <v>-7.0794199999999998</v>
      </c>
      <c r="EJ18" s="17"/>
      <c r="EK18" s="17"/>
      <c r="EL18" s="17"/>
      <c r="EM18" s="17">
        <v>0</v>
      </c>
      <c r="EN18" s="17"/>
      <c r="EO18" s="17"/>
      <c r="EP18" s="17"/>
      <c r="EQ18" s="17">
        <v>0</v>
      </c>
      <c r="ER18" s="17"/>
      <c r="ES18" s="17"/>
      <c r="ET18" s="17"/>
      <c r="EU18" s="17">
        <v>0</v>
      </c>
      <c r="EV18" s="17">
        <v>0</v>
      </c>
      <c r="EW18" s="17"/>
      <c r="EX18" s="17"/>
      <c r="EY18" s="17">
        <v>0</v>
      </c>
      <c r="EZ18" s="17">
        <v>455.5</v>
      </c>
      <c r="FA18" s="17">
        <v>427.08231999999998</v>
      </c>
      <c r="FB18" s="17"/>
      <c r="FC18" s="17">
        <v>455.5</v>
      </c>
      <c r="FD18" s="17">
        <v>50</v>
      </c>
      <c r="FE18" s="17">
        <v>48.542009999999998</v>
      </c>
      <c r="FF18" s="17">
        <v>48.542009999999998</v>
      </c>
      <c r="FG18" s="17">
        <v>1.4579899999999999</v>
      </c>
      <c r="FH18" s="17">
        <v>148.5</v>
      </c>
      <c r="FI18" s="17">
        <v>151.21556000000001</v>
      </c>
      <c r="FJ18" s="17">
        <v>151.21511000000001</v>
      </c>
      <c r="FK18" s="17">
        <v>-2.7151100000000001</v>
      </c>
      <c r="FL18" s="17">
        <v>28.9</v>
      </c>
      <c r="FM18" s="17">
        <v>28.29149</v>
      </c>
      <c r="FN18" s="17">
        <v>28.29149</v>
      </c>
      <c r="FO18" s="17">
        <v>0.60851</v>
      </c>
      <c r="FP18" s="17">
        <v>18.2</v>
      </c>
      <c r="FQ18" s="17">
        <v>14.049709999999999</v>
      </c>
      <c r="FR18" s="17">
        <v>14.049709999999999</v>
      </c>
      <c r="FS18" s="17">
        <v>4.15029</v>
      </c>
      <c r="FT18" s="17">
        <v>12.1</v>
      </c>
      <c r="FU18" s="17">
        <v>17.96116</v>
      </c>
      <c r="FV18" s="17">
        <v>17.96116</v>
      </c>
      <c r="FW18" s="17">
        <v>-5.8611599999999999</v>
      </c>
      <c r="FX18" s="17">
        <v>89.4</v>
      </c>
      <c r="FY18" s="17">
        <v>87.68835</v>
      </c>
      <c r="FZ18" s="17">
        <v>87.68835</v>
      </c>
      <c r="GA18" s="17">
        <v>1.7116499999999999</v>
      </c>
      <c r="GB18" s="17">
        <v>122.3</v>
      </c>
      <c r="GC18" s="17">
        <v>133.88660999999999</v>
      </c>
      <c r="GD18" s="17">
        <v>184.91496000000001</v>
      </c>
      <c r="GE18" s="17">
        <v>-62.614960000000004</v>
      </c>
      <c r="GF18" s="17">
        <v>122.2</v>
      </c>
      <c r="GG18" s="17">
        <v>133.88660999999999</v>
      </c>
      <c r="GH18" s="17">
        <v>184.91496000000001</v>
      </c>
      <c r="GI18" s="17">
        <v>-62.714959999999998</v>
      </c>
      <c r="GJ18" s="17">
        <v>153.4</v>
      </c>
      <c r="GK18" s="17">
        <v>134.28867</v>
      </c>
      <c r="GL18" s="17">
        <v>185.47026</v>
      </c>
      <c r="GM18" s="17">
        <v>-32.070259999999998</v>
      </c>
      <c r="GN18" s="17">
        <v>107.8</v>
      </c>
      <c r="GO18" s="17">
        <v>110.37475999999999</v>
      </c>
      <c r="GP18" s="17">
        <v>99.304339999999996</v>
      </c>
      <c r="GQ18" s="17">
        <v>8.4956600000000009</v>
      </c>
      <c r="GR18" s="17">
        <v>7.6</v>
      </c>
      <c r="GS18" s="17">
        <v>7.5127800000000002</v>
      </c>
      <c r="GT18" s="17">
        <v>7.5127800000000002</v>
      </c>
      <c r="GU18" s="17">
        <v>8.7220000000000006E-2</v>
      </c>
      <c r="GV18" s="17">
        <v>8.9</v>
      </c>
      <c r="GW18" s="17">
        <v>7.8816100000000002</v>
      </c>
      <c r="GX18" s="17">
        <v>7.8816100000000002</v>
      </c>
      <c r="GY18" s="17">
        <v>1.0183899999999999</v>
      </c>
      <c r="GZ18" s="17">
        <v>33.4</v>
      </c>
      <c r="HA18" s="17">
        <v>35.371740000000003</v>
      </c>
      <c r="HB18" s="17">
        <v>35.371740000000003</v>
      </c>
      <c r="HC18" s="17">
        <v>-1.97174</v>
      </c>
      <c r="HD18" s="17">
        <v>21.4</v>
      </c>
      <c r="HE18" s="17">
        <v>22.118220000000001</v>
      </c>
      <c r="HF18" s="17">
        <v>22.118220000000001</v>
      </c>
      <c r="HG18" s="17">
        <v>-0.71821999999999997</v>
      </c>
      <c r="HH18" s="17">
        <v>2.2000000000000002</v>
      </c>
      <c r="HI18" s="17">
        <v>1.97359</v>
      </c>
      <c r="HJ18" s="17">
        <v>1.97359</v>
      </c>
      <c r="HK18" s="17">
        <v>0.22641</v>
      </c>
      <c r="HL18" s="17">
        <v>12.6</v>
      </c>
      <c r="HM18" s="17">
        <v>13.30626</v>
      </c>
      <c r="HN18" s="17">
        <v>13.30627</v>
      </c>
      <c r="HO18" s="17">
        <v>-0.70626999999999995</v>
      </c>
      <c r="HP18" s="17">
        <v>50.8</v>
      </c>
      <c r="HQ18" s="17">
        <v>44.97916</v>
      </c>
      <c r="HR18" s="17">
        <v>49.999809999999997</v>
      </c>
      <c r="HS18" s="17">
        <v>0.80018999999999996</v>
      </c>
      <c r="HT18" s="17"/>
      <c r="HU18" s="17"/>
      <c r="HV18" s="17"/>
      <c r="HW18" s="17">
        <v>0</v>
      </c>
      <c r="HX18" s="17"/>
      <c r="HY18" s="17"/>
      <c r="HZ18" s="17"/>
      <c r="IA18" s="17">
        <v>0</v>
      </c>
      <c r="IB18" s="17">
        <v>70.8</v>
      </c>
      <c r="IC18" s="17">
        <v>77.210030000000003</v>
      </c>
      <c r="ID18" s="17">
        <v>57.735199999999999</v>
      </c>
      <c r="IE18" s="17">
        <v>13.0648</v>
      </c>
      <c r="IF18" s="17"/>
      <c r="IG18" s="17"/>
      <c r="IH18" s="17"/>
      <c r="II18" s="17">
        <v>0</v>
      </c>
      <c r="IJ18" s="17">
        <v>0</v>
      </c>
      <c r="IK18" s="17"/>
      <c r="IL18" s="17"/>
      <c r="IM18" s="17">
        <v>0</v>
      </c>
      <c r="IN18" s="17">
        <v>0</v>
      </c>
      <c r="IO18" s="17"/>
      <c r="IP18" s="17"/>
      <c r="IQ18" s="17">
        <v>0</v>
      </c>
      <c r="IR18" s="17"/>
      <c r="IS18" s="17"/>
      <c r="IT18" s="17"/>
      <c r="IU18" s="17">
        <v>0</v>
      </c>
      <c r="IV18" s="17"/>
      <c r="IW18" s="17"/>
      <c r="IX18" s="17"/>
      <c r="IY18" s="17">
        <v>0</v>
      </c>
      <c r="IZ18" s="17"/>
      <c r="JA18" s="17"/>
      <c r="JB18" s="17"/>
      <c r="JC18" s="17">
        <v>0</v>
      </c>
      <c r="JD18" s="17">
        <v>123.6</v>
      </c>
      <c r="JE18" s="17">
        <v>132.70939999999999</v>
      </c>
      <c r="JF18" s="17">
        <v>89.852909999999994</v>
      </c>
      <c r="JG18" s="17">
        <v>33.74709</v>
      </c>
      <c r="JH18" s="17"/>
      <c r="JI18" s="17"/>
      <c r="JJ18" s="17"/>
      <c r="JK18" s="17">
        <v>0</v>
      </c>
      <c r="JL18" s="17">
        <v>0</v>
      </c>
      <c r="JM18" s="17"/>
      <c r="JN18" s="17">
        <v>186.21592000000001</v>
      </c>
      <c r="JO18" s="17">
        <v>-186.21592000000001</v>
      </c>
      <c r="JP18" s="17">
        <v>211.1</v>
      </c>
      <c r="JQ18" s="17">
        <v>196.19227000000001</v>
      </c>
      <c r="JR18" s="17">
        <v>186.21592000000001</v>
      </c>
      <c r="JS18" s="17">
        <v>24.884080000000001</v>
      </c>
      <c r="JT18" s="17">
        <v>90.6</v>
      </c>
      <c r="JU18" s="17">
        <v>98.390720000000002</v>
      </c>
      <c r="JV18" s="17">
        <v>186.77512999999999</v>
      </c>
      <c r="JW18" s="17">
        <v>-96.175129999999996</v>
      </c>
      <c r="JX18" s="17"/>
      <c r="JY18" s="17"/>
      <c r="JZ18" s="17"/>
      <c r="KA18" s="17">
        <v>0</v>
      </c>
      <c r="KB18" s="17">
        <v>0</v>
      </c>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c r="KX18" s="17"/>
      <c r="KY18" s="17">
        <v>0</v>
      </c>
      <c r="KZ18" s="17"/>
      <c r="LA18" s="17"/>
      <c r="LB18" s="17"/>
      <c r="LC18" s="17">
        <v>0</v>
      </c>
      <c r="LD18" s="17">
        <v>1.5</v>
      </c>
      <c r="LE18" s="17">
        <v>2.2284299999999999</v>
      </c>
      <c r="LF18" s="17">
        <v>2.2284299999999999</v>
      </c>
      <c r="LG18" s="17">
        <v>-0.72843000000000002</v>
      </c>
      <c r="LH18" s="17">
        <v>155.9</v>
      </c>
      <c r="LI18" s="17">
        <v>128.66986</v>
      </c>
      <c r="LJ18" s="17">
        <v>134.87282999999999</v>
      </c>
      <c r="LK18" s="17">
        <v>21.027170000000002</v>
      </c>
      <c r="LL18" s="17">
        <v>0</v>
      </c>
      <c r="LM18" s="17"/>
      <c r="LN18" s="17"/>
      <c r="LO18" s="17">
        <v>0</v>
      </c>
      <c r="LP18" s="17">
        <v>62.2</v>
      </c>
      <c r="LQ18" s="17">
        <v>67.133979999999994</v>
      </c>
      <c r="LR18" s="17">
        <v>67.133979999999994</v>
      </c>
      <c r="LS18" s="17">
        <v>-4.93398</v>
      </c>
      <c r="LT18" s="17">
        <v>34.799999999999997</v>
      </c>
      <c r="LU18" s="17">
        <v>65.079899999999995</v>
      </c>
      <c r="LV18" s="17">
        <v>63.196379999999998</v>
      </c>
      <c r="LW18" s="17">
        <v>-28.396380000000001</v>
      </c>
      <c r="LX18" s="17">
        <v>29.8</v>
      </c>
      <c r="LY18" s="17">
        <v>29.87359</v>
      </c>
      <c r="LZ18" s="17">
        <v>29.951460000000001</v>
      </c>
      <c r="MA18" s="17">
        <v>-0.15146000000000001</v>
      </c>
      <c r="MB18" s="17"/>
      <c r="MC18" s="17"/>
      <c r="MD18" s="17"/>
      <c r="ME18" s="17">
        <v>0</v>
      </c>
      <c r="MF18" s="17"/>
      <c r="MG18" s="17"/>
      <c r="MH18" s="17"/>
      <c r="MI18" s="17">
        <v>0</v>
      </c>
      <c r="MJ18" s="17"/>
      <c r="MK18" s="17"/>
      <c r="ML18" s="17"/>
      <c r="MM18" s="17">
        <v>0</v>
      </c>
      <c r="MN18" s="17">
        <v>102.3</v>
      </c>
      <c r="MO18" s="17">
        <v>109.89001</v>
      </c>
      <c r="MP18" s="17">
        <v>151.08875</v>
      </c>
      <c r="MQ18" s="17">
        <v>-48.78875</v>
      </c>
      <c r="MR18" s="17">
        <v>102</v>
      </c>
      <c r="MS18" s="17">
        <v>109.89001</v>
      </c>
      <c r="MT18" s="17">
        <v>151.08875</v>
      </c>
      <c r="MU18" s="17">
        <v>-49.088749999999997</v>
      </c>
      <c r="MV18" s="17">
        <v>121.7</v>
      </c>
      <c r="MW18" s="17">
        <v>110.22001</v>
      </c>
      <c r="MX18" s="17">
        <v>151.54247000000001</v>
      </c>
      <c r="MY18" s="17">
        <v>-29.842469999999999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13.9</v>
      </c>
      <c r="OG18" s="17">
        <v>63.762999999999998</v>
      </c>
      <c r="OH18" s="17">
        <v>63.762999999999998</v>
      </c>
      <c r="OI18" s="17">
        <v>-49.863</v>
      </c>
      <c r="OJ18" s="17">
        <v>0</v>
      </c>
      <c r="OK18" s="17"/>
      <c r="OL18" s="17"/>
      <c r="OM18" s="17">
        <v>0</v>
      </c>
      <c r="ON18" s="17">
        <v>3.4</v>
      </c>
      <c r="OO18" s="17">
        <v>11.686</v>
      </c>
      <c r="OP18" s="17">
        <v>11.686</v>
      </c>
      <c r="OQ18" s="17">
        <v>-8.2859999999999996</v>
      </c>
      <c r="OR18" s="17">
        <v>0</v>
      </c>
      <c r="OS18" s="17"/>
      <c r="OT18" s="17"/>
      <c r="OU18" s="17">
        <v>0</v>
      </c>
      <c r="OV18" s="17">
        <v>11.7</v>
      </c>
      <c r="OW18" s="17">
        <v>8</v>
      </c>
      <c r="OX18" s="17">
        <v>8</v>
      </c>
      <c r="OY18" s="17">
        <v>3.7</v>
      </c>
      <c r="OZ18" s="17">
        <v>13.712820000000001</v>
      </c>
      <c r="PA18" s="17">
        <v>6</v>
      </c>
      <c r="PB18" s="17">
        <v>6</v>
      </c>
      <c r="PC18" s="17">
        <v>7.7128199999999998</v>
      </c>
      <c r="PD18" s="17">
        <v>9.9</v>
      </c>
      <c r="PE18" s="17">
        <v>9.0000099999999996</v>
      </c>
      <c r="PF18" s="17"/>
      <c r="PG18" s="17">
        <v>9.9</v>
      </c>
      <c r="PH18" s="17">
        <v>1.9</v>
      </c>
      <c r="PI18" s="17">
        <v>2.05165</v>
      </c>
      <c r="PJ18" s="17">
        <v>3.9484300000000001</v>
      </c>
      <c r="PK18" s="17">
        <v>-2.0484300000000002</v>
      </c>
      <c r="PL18" s="17">
        <v>0</v>
      </c>
      <c r="PM18" s="17"/>
      <c r="PN18" s="17"/>
      <c r="PO18" s="17">
        <v>0</v>
      </c>
      <c r="PP18" s="17">
        <v>0</v>
      </c>
      <c r="PQ18" s="17">
        <v>1</v>
      </c>
      <c r="PR18" s="17">
        <v>1</v>
      </c>
      <c r="PS18" s="17">
        <v>-1</v>
      </c>
      <c r="PT18" s="17">
        <v>3.4</v>
      </c>
      <c r="PU18" s="17">
        <v>3.35</v>
      </c>
      <c r="PV18" s="17">
        <v>3.35</v>
      </c>
      <c r="PW18" s="17">
        <v>0.05</v>
      </c>
      <c r="PX18" s="17">
        <v>4.5999999999999996</v>
      </c>
      <c r="PY18" s="17">
        <v>4.4000000000000004</v>
      </c>
      <c r="PZ18" s="17">
        <v>4.4000000000000004</v>
      </c>
      <c r="QA18" s="17">
        <v>0.2</v>
      </c>
      <c r="QB18" s="17">
        <v>20</v>
      </c>
      <c r="QC18" s="17">
        <v>19.417470000000002</v>
      </c>
      <c r="QD18" s="17">
        <v>19.417470000000002</v>
      </c>
      <c r="QE18" s="17">
        <v>0.58252999999999999</v>
      </c>
      <c r="QF18" s="17">
        <v>17</v>
      </c>
      <c r="QG18" s="17">
        <v>15.53398</v>
      </c>
      <c r="QH18" s="17">
        <v>15.53398</v>
      </c>
      <c r="QI18" s="17">
        <v>1.4660200000000001</v>
      </c>
      <c r="QJ18" s="17">
        <v>10</v>
      </c>
      <c r="QK18" s="17">
        <v>11.65048</v>
      </c>
      <c r="QL18" s="17">
        <v>11.65048</v>
      </c>
      <c r="QM18" s="17">
        <v>-1.6504799999999999</v>
      </c>
      <c r="QN18" s="17">
        <v>3.6</v>
      </c>
      <c r="QO18" s="17">
        <v>3.4</v>
      </c>
      <c r="QP18" s="17">
        <v>3.4</v>
      </c>
      <c r="QQ18" s="17">
        <v>0.2</v>
      </c>
      <c r="QR18" s="17">
        <v>18.5</v>
      </c>
      <c r="QS18" s="17">
        <v>17.864080000000001</v>
      </c>
      <c r="QT18" s="17">
        <v>17.864080000000001</v>
      </c>
      <c r="QU18" s="17">
        <v>0.63592000000000004</v>
      </c>
      <c r="QV18" s="17">
        <v>0</v>
      </c>
      <c r="QW18" s="17"/>
      <c r="QX18" s="17"/>
      <c r="QY18" s="17">
        <v>0</v>
      </c>
      <c r="QZ18" s="17">
        <v>0</v>
      </c>
      <c r="RA18" s="17"/>
      <c r="RB18" s="17"/>
      <c r="RC18" s="17">
        <v>0</v>
      </c>
      <c r="RD18" s="17">
        <v>7.5</v>
      </c>
      <c r="RE18" s="17">
        <v>14.231999999999999</v>
      </c>
      <c r="RF18" s="17">
        <v>14.231999999999999</v>
      </c>
      <c r="RG18" s="17">
        <v>-6.7320000000000002</v>
      </c>
      <c r="RH18" s="17">
        <v>24.2</v>
      </c>
      <c r="RI18" s="17">
        <v>33.898000000000003</v>
      </c>
      <c r="RJ18" s="17">
        <v>33.898000000000003</v>
      </c>
      <c r="RK18" s="17">
        <v>-9.6980000000000004</v>
      </c>
      <c r="RL18" s="17">
        <v>0</v>
      </c>
      <c r="RM18" s="17">
        <v>6.0000000000000001E-3</v>
      </c>
      <c r="RN18" s="17">
        <v>6.0000000000000001E-3</v>
      </c>
      <c r="RO18" s="17">
        <v>-6.0000000000000001E-3</v>
      </c>
      <c r="RP18" s="17">
        <v>2.8</v>
      </c>
      <c r="RQ18" s="17">
        <v>3.2010000000000001</v>
      </c>
      <c r="RR18" s="17">
        <v>3.2010000000000001</v>
      </c>
      <c r="RS18" s="17">
        <v>-0.40100000000000002</v>
      </c>
      <c r="RT18" s="17">
        <v>18.2</v>
      </c>
      <c r="RU18" s="17">
        <v>17.859279999999998</v>
      </c>
      <c r="RV18" s="17">
        <v>13.3546</v>
      </c>
      <c r="RW18" s="17">
        <v>4.8453999999999997</v>
      </c>
      <c r="RX18" s="17">
        <v>2.2999999999999998</v>
      </c>
      <c r="RY18" s="17">
        <v>1.48</v>
      </c>
      <c r="RZ18" s="17">
        <v>1.48</v>
      </c>
      <c r="SA18" s="17">
        <v>0.82</v>
      </c>
      <c r="SB18" s="17">
        <v>0.4</v>
      </c>
      <c r="SC18" s="17">
        <v>0.4</v>
      </c>
      <c r="SD18" s="17">
        <v>0.4</v>
      </c>
      <c r="SE18" s="17">
        <v>0</v>
      </c>
      <c r="SF18" s="17">
        <v>10.4</v>
      </c>
      <c r="SG18" s="17">
        <v>11.74757</v>
      </c>
      <c r="SH18" s="17">
        <v>11.74757</v>
      </c>
      <c r="SI18" s="17">
        <v>-1.3475699999999999</v>
      </c>
      <c r="SJ18" s="17">
        <v>5.8</v>
      </c>
      <c r="SK18" s="17">
        <v>6.4</v>
      </c>
      <c r="SL18" s="17">
        <v>6.4</v>
      </c>
      <c r="SM18" s="17">
        <v>-0.6</v>
      </c>
      <c r="SN18" s="17">
        <v>18.2</v>
      </c>
      <c r="SO18" s="17">
        <v>17.475729999999999</v>
      </c>
      <c r="SP18" s="17">
        <v>17.475729999999999</v>
      </c>
      <c r="SQ18" s="17">
        <v>0.72426999999999997</v>
      </c>
      <c r="SR18" s="17">
        <v>20.2</v>
      </c>
      <c r="SS18" s="17">
        <v>19.417470000000002</v>
      </c>
      <c r="ST18" s="17">
        <v>19.417470000000002</v>
      </c>
      <c r="SU18" s="17">
        <v>0.78252999999999995</v>
      </c>
      <c r="SV18" s="17">
        <v>20</v>
      </c>
      <c r="SW18" s="17">
        <v>18.932040000000001</v>
      </c>
      <c r="SX18" s="17">
        <v>18.932040000000001</v>
      </c>
      <c r="SY18" s="17">
        <v>1.06796</v>
      </c>
      <c r="SZ18" s="17">
        <v>29.2</v>
      </c>
      <c r="TA18" s="17">
        <v>17.762</v>
      </c>
      <c r="TB18" s="17">
        <v>17.762</v>
      </c>
      <c r="TC18" s="17">
        <v>11.438000000000001</v>
      </c>
      <c r="TD18" s="17">
        <v>8.3000000000000007</v>
      </c>
      <c r="TE18" s="17">
        <v>21.064</v>
      </c>
      <c r="TF18" s="17">
        <v>21.064</v>
      </c>
      <c r="TG18" s="17">
        <v>-12.763999999999999</v>
      </c>
      <c r="TH18" s="17">
        <v>0</v>
      </c>
      <c r="TI18" s="17"/>
      <c r="TJ18" s="17"/>
      <c r="TK18" s="17">
        <v>0</v>
      </c>
      <c r="TL18" s="17">
        <v>21</v>
      </c>
      <c r="TM18" s="17">
        <v>26.597000000000001</v>
      </c>
      <c r="TN18" s="17">
        <v>26.597000000000001</v>
      </c>
      <c r="TO18" s="17">
        <v>-5.5970000000000004</v>
      </c>
      <c r="TP18" s="17">
        <v>29</v>
      </c>
      <c r="TQ18" s="17">
        <v>49.21</v>
      </c>
      <c r="TR18" s="17">
        <v>49.21</v>
      </c>
      <c r="TS18" s="17">
        <v>-20.21</v>
      </c>
      <c r="TT18" s="17">
        <v>2.2000000000000002</v>
      </c>
      <c r="TU18" s="17">
        <v>0.98299999999999998</v>
      </c>
      <c r="TV18" s="17">
        <v>0.98299999999999998</v>
      </c>
      <c r="TW18" s="17">
        <v>1.2170000000000001</v>
      </c>
      <c r="TX18" s="17">
        <v>1.3</v>
      </c>
      <c r="TY18" s="17">
        <v>1.1879999999999999</v>
      </c>
      <c r="TZ18" s="17">
        <v>1.1879999999999999</v>
      </c>
      <c r="UA18" s="17">
        <v>0.112</v>
      </c>
      <c r="UB18" s="17">
        <v>20.9</v>
      </c>
      <c r="UC18" s="17">
        <v>13.592230000000001</v>
      </c>
      <c r="UD18" s="17">
        <v>13.592230000000001</v>
      </c>
      <c r="UE18" s="17">
        <v>7.3077699999999997</v>
      </c>
      <c r="UF18" s="17">
        <v>8.1999999999999993</v>
      </c>
      <c r="UG18" s="17">
        <v>4</v>
      </c>
      <c r="UH18" s="17">
        <v>4</v>
      </c>
      <c r="UI18" s="17">
        <v>4.2</v>
      </c>
      <c r="UJ18" s="17">
        <v>7.3</v>
      </c>
      <c r="UK18" s="17">
        <v>7.7</v>
      </c>
      <c r="UL18" s="17">
        <v>7.7</v>
      </c>
      <c r="UM18" s="17">
        <v>-0.4</v>
      </c>
      <c r="UN18" s="17">
        <v>20.399999999999999</v>
      </c>
      <c r="UO18" s="17">
        <v>19.417470000000002</v>
      </c>
      <c r="UP18" s="17">
        <v>19.417470000000002</v>
      </c>
      <c r="UQ18" s="17">
        <v>0.98253000000000001</v>
      </c>
      <c r="UR18" s="17">
        <v>20.399999999999999</v>
      </c>
      <c r="US18" s="17">
        <v>19.417470000000002</v>
      </c>
      <c r="UT18" s="17">
        <v>19.417470000000002</v>
      </c>
      <c r="UU18" s="17">
        <v>0.98253000000000001</v>
      </c>
      <c r="UV18" s="17">
        <v>19.600000000000001</v>
      </c>
      <c r="UW18" s="17">
        <v>19.417470000000002</v>
      </c>
      <c r="UX18" s="17">
        <v>19.417470000000002</v>
      </c>
      <c r="UY18" s="17">
        <v>0.18253</v>
      </c>
      <c r="UZ18" s="17">
        <v>2.9</v>
      </c>
      <c r="VA18" s="17">
        <v>6.9710000000000001</v>
      </c>
      <c r="VB18" s="17">
        <v>6.9710000000000001</v>
      </c>
      <c r="VC18" s="17">
        <v>-4.0709999999999997</v>
      </c>
      <c r="VD18" s="17">
        <v>0</v>
      </c>
      <c r="VE18" s="17"/>
      <c r="VF18" s="17"/>
      <c r="VG18" s="17">
        <v>0</v>
      </c>
      <c r="VH18" s="17">
        <v>0</v>
      </c>
      <c r="VI18" s="17"/>
      <c r="VJ18" s="17"/>
      <c r="VK18" s="17">
        <v>0</v>
      </c>
      <c r="VL18" s="17">
        <v>0</v>
      </c>
      <c r="VM18" s="17"/>
      <c r="VN18" s="17"/>
      <c r="VO18" s="17">
        <v>0</v>
      </c>
      <c r="VP18" s="17">
        <v>0.6</v>
      </c>
      <c r="VQ18" s="17">
        <v>0.6</v>
      </c>
      <c r="VR18" s="17">
        <v>0.6</v>
      </c>
      <c r="VS18" s="17">
        <v>0</v>
      </c>
      <c r="VT18" s="17">
        <v>19.7</v>
      </c>
      <c r="VU18" s="17">
        <v>30.298999999999999</v>
      </c>
      <c r="VV18" s="17">
        <v>30.298999999999999</v>
      </c>
      <c r="VW18" s="17">
        <v>-10.599</v>
      </c>
      <c r="VX18" s="17">
        <v>17.3</v>
      </c>
      <c r="VY18" s="17">
        <v>28.001000000000001</v>
      </c>
      <c r="VZ18" s="17">
        <v>28.001000000000001</v>
      </c>
      <c r="WA18" s="17">
        <v>-10.701000000000001</v>
      </c>
      <c r="WB18" s="17">
        <v>0</v>
      </c>
      <c r="WC18" s="17"/>
      <c r="WD18" s="17"/>
      <c r="WE18" s="17">
        <v>0</v>
      </c>
      <c r="WF18" s="17">
        <v>2.1</v>
      </c>
      <c r="WG18" s="17">
        <v>2.9009999999999998</v>
      </c>
      <c r="WH18" s="17">
        <v>2.9009999999999998</v>
      </c>
      <c r="WI18" s="17">
        <v>-0.80100000000000005</v>
      </c>
      <c r="WJ18" s="17">
        <v>2.2999999999999998</v>
      </c>
      <c r="WK18" s="17">
        <v>1.2</v>
      </c>
      <c r="WL18" s="17">
        <v>1.2</v>
      </c>
      <c r="WM18" s="17">
        <v>1.1000000000000001</v>
      </c>
      <c r="WN18" s="17">
        <v>2</v>
      </c>
      <c r="WO18" s="17">
        <v>2.4</v>
      </c>
      <c r="WP18" s="17">
        <v>2.4</v>
      </c>
      <c r="WQ18" s="17">
        <v>-0.4</v>
      </c>
      <c r="WR18" s="17">
        <v>1</v>
      </c>
      <c r="WS18" s="17">
        <v>1.4</v>
      </c>
      <c r="WT18" s="17">
        <v>1.4</v>
      </c>
      <c r="WU18" s="17">
        <v>-0.4</v>
      </c>
      <c r="WV18" s="17">
        <v>0</v>
      </c>
      <c r="WW18" s="17"/>
      <c r="WX18" s="17"/>
      <c r="WY18" s="17">
        <v>0</v>
      </c>
      <c r="WZ18" s="17">
        <v>7</v>
      </c>
      <c r="XA18" s="17">
        <v>7</v>
      </c>
      <c r="XB18" s="17">
        <v>7</v>
      </c>
      <c r="XC18" s="17">
        <v>0</v>
      </c>
      <c r="XD18" s="17">
        <v>20</v>
      </c>
      <c r="XE18" s="17">
        <v>18.932040000000001</v>
      </c>
      <c r="XF18" s="17">
        <v>18.932040000000001</v>
      </c>
      <c r="XG18" s="17">
        <v>1.06796</v>
      </c>
      <c r="XH18" s="17">
        <v>9.1999999999999993</v>
      </c>
      <c r="XI18" s="17">
        <v>10.7</v>
      </c>
      <c r="XJ18" s="17">
        <v>10.7</v>
      </c>
      <c r="XK18" s="17">
        <v>-1.5</v>
      </c>
      <c r="XL18" s="17">
        <v>0</v>
      </c>
      <c r="XM18" s="17"/>
      <c r="XN18" s="17"/>
      <c r="XO18" s="17">
        <v>0</v>
      </c>
      <c r="XP18" s="17">
        <v>30.3</v>
      </c>
      <c r="XQ18" s="17">
        <v>30</v>
      </c>
      <c r="XR18" s="17">
        <v>30</v>
      </c>
      <c r="XS18" s="17">
        <v>0.3</v>
      </c>
      <c r="XT18" s="17">
        <v>16</v>
      </c>
      <c r="XU18" s="17">
        <v>14</v>
      </c>
      <c r="XV18" s="17">
        <v>14</v>
      </c>
      <c r="XW18" s="17">
        <v>2</v>
      </c>
      <c r="XX18" s="17">
        <v>13</v>
      </c>
      <c r="XY18" s="17">
        <v>19</v>
      </c>
      <c r="XZ18" s="17">
        <v>19</v>
      </c>
      <c r="YA18" s="17">
        <v>-6</v>
      </c>
      <c r="YB18" s="17">
        <v>8.8000000000000007</v>
      </c>
      <c r="YC18" s="17">
        <v>7.81</v>
      </c>
      <c r="YD18" s="17">
        <v>7.81</v>
      </c>
      <c r="YE18" s="17">
        <v>0.99</v>
      </c>
      <c r="YF18" s="17">
        <v>11.07</v>
      </c>
      <c r="YG18" s="17">
        <v>11</v>
      </c>
      <c r="YH18" s="17">
        <v>11</v>
      </c>
      <c r="YI18" s="17">
        <v>7.0000000000000007E-2</v>
      </c>
    </row>
    <row r="19" spans="1:659" ht="24" customHeight="1" x14ac:dyDescent="0.3">
      <c r="A19" s="1"/>
      <c r="B19" s="16" t="s">
        <v>71</v>
      </c>
      <c r="C19" s="16" t="s">
        <v>751</v>
      </c>
      <c r="D19" s="17">
        <v>200.8</v>
      </c>
      <c r="E19" s="17">
        <v>203.20384999999999</v>
      </c>
      <c r="F19" s="17">
        <v>195.62544</v>
      </c>
      <c r="G19" s="17">
        <v>5.1745599999999996</v>
      </c>
      <c r="H19" s="17">
        <v>624.5</v>
      </c>
      <c r="I19" s="17">
        <v>635.02589999999998</v>
      </c>
      <c r="J19" s="17">
        <v>635.02589999999998</v>
      </c>
      <c r="K19" s="17">
        <v>-10.5259</v>
      </c>
      <c r="L19" s="17">
        <v>215.4</v>
      </c>
      <c r="M19" s="17">
        <v>206.58520999999999</v>
      </c>
      <c r="N19" s="17">
        <v>206.58520999999999</v>
      </c>
      <c r="O19" s="17">
        <v>8.8147900000000003</v>
      </c>
      <c r="P19" s="17"/>
      <c r="Q19" s="17"/>
      <c r="R19" s="17"/>
      <c r="S19" s="17">
        <v>0</v>
      </c>
      <c r="T19" s="17"/>
      <c r="U19" s="17"/>
      <c r="V19" s="17"/>
      <c r="W19" s="17">
        <v>0</v>
      </c>
      <c r="X19" s="17">
        <v>59.9</v>
      </c>
      <c r="Y19" s="17">
        <v>33.126539999999999</v>
      </c>
      <c r="Z19" s="17">
        <v>61.227849999999997</v>
      </c>
      <c r="AA19" s="17">
        <v>-1.32785</v>
      </c>
      <c r="AB19" s="17">
        <v>125.8</v>
      </c>
      <c r="AC19" s="17">
        <v>130.018</v>
      </c>
      <c r="AD19" s="17">
        <v>133.53200000000001</v>
      </c>
      <c r="AE19" s="17">
        <v>-7.7320000000000002</v>
      </c>
      <c r="AF19" s="17"/>
      <c r="AG19" s="17"/>
      <c r="AH19" s="17"/>
      <c r="AI19" s="17">
        <v>0</v>
      </c>
      <c r="AJ19" s="17"/>
      <c r="AK19" s="17"/>
      <c r="AL19" s="17"/>
      <c r="AM19" s="17">
        <v>0</v>
      </c>
      <c r="AN19" s="17">
        <v>127.3</v>
      </c>
      <c r="AO19" s="17">
        <v>135.58385999999999</v>
      </c>
      <c r="AP19" s="17">
        <v>171.61623</v>
      </c>
      <c r="AQ19" s="17">
        <v>-44.316229999999997</v>
      </c>
      <c r="AR19" s="17">
        <v>127.3</v>
      </c>
      <c r="AS19" s="17">
        <v>135.58385999999999</v>
      </c>
      <c r="AT19" s="17">
        <v>171.61623</v>
      </c>
      <c r="AU19" s="17">
        <v>-44.316229999999997</v>
      </c>
      <c r="AV19" s="17">
        <v>127.2</v>
      </c>
      <c r="AW19" s="17">
        <v>135.58385999999999</v>
      </c>
      <c r="AX19" s="17">
        <v>171.61623</v>
      </c>
      <c r="AY19" s="17">
        <v>-44.416229999999999</v>
      </c>
      <c r="AZ19" s="17">
        <v>235.7</v>
      </c>
      <c r="BA19" s="17">
        <v>203.98652999999999</v>
      </c>
      <c r="BB19" s="17">
        <v>258.19738999999998</v>
      </c>
      <c r="BC19" s="17">
        <v>-22.497389999999999</v>
      </c>
      <c r="BD19" s="17">
        <v>215.2</v>
      </c>
      <c r="BE19" s="17">
        <v>207.0411</v>
      </c>
      <c r="BF19" s="17">
        <v>207.04163</v>
      </c>
      <c r="BG19" s="17">
        <v>8.1583699999999997</v>
      </c>
      <c r="BH19" s="17">
        <v>110.9</v>
      </c>
      <c r="BI19" s="17">
        <v>103.83141999999999</v>
      </c>
      <c r="BJ19" s="17">
        <v>103.83168999999999</v>
      </c>
      <c r="BK19" s="17">
        <v>7.0683100000000003</v>
      </c>
      <c r="BL19" s="17">
        <v>539.29999999999995</v>
      </c>
      <c r="BM19" s="17">
        <v>487.80601000000001</v>
      </c>
      <c r="BN19" s="17">
        <v>379.06249000000003</v>
      </c>
      <c r="BO19" s="17">
        <v>160.23750999999999</v>
      </c>
      <c r="BP19" s="17">
        <v>3.3</v>
      </c>
      <c r="BQ19" s="17">
        <v>3.4527100000000002</v>
      </c>
      <c r="BR19" s="17">
        <v>3.4527100000000002</v>
      </c>
      <c r="BS19" s="17">
        <v>-0.15271000000000001</v>
      </c>
      <c r="BT19" s="17"/>
      <c r="BU19" s="17"/>
      <c r="BV19" s="17"/>
      <c r="BW19" s="17">
        <v>0</v>
      </c>
      <c r="BX19" s="17"/>
      <c r="BY19" s="17"/>
      <c r="BZ19" s="17"/>
      <c r="CA19" s="17">
        <v>0</v>
      </c>
      <c r="CB19" s="17"/>
      <c r="CC19" s="17"/>
      <c r="CD19" s="17"/>
      <c r="CE19" s="17">
        <v>0</v>
      </c>
      <c r="CF19" s="17"/>
      <c r="CG19" s="17"/>
      <c r="CH19" s="17"/>
      <c r="CI19" s="17">
        <v>0</v>
      </c>
      <c r="CJ19" s="17">
        <v>164.7</v>
      </c>
      <c r="CK19" s="17">
        <v>163.90777</v>
      </c>
      <c r="CL19" s="17">
        <v>163.90777</v>
      </c>
      <c r="CM19" s="17">
        <v>0.79222999999999999</v>
      </c>
      <c r="CN19" s="17">
        <v>7</v>
      </c>
      <c r="CO19" s="17">
        <v>5.1333399999999996</v>
      </c>
      <c r="CP19" s="17">
        <v>5.1333399999999996</v>
      </c>
      <c r="CQ19" s="17">
        <v>1.86666</v>
      </c>
      <c r="CR19" s="17">
        <v>5.7</v>
      </c>
      <c r="CS19" s="17">
        <v>2.8177599999999998</v>
      </c>
      <c r="CT19" s="17">
        <v>2.8177599999999998</v>
      </c>
      <c r="CU19" s="17">
        <v>2.8822399999999999</v>
      </c>
      <c r="CV19" s="17"/>
      <c r="CW19" s="17"/>
      <c r="CX19" s="17"/>
      <c r="CY19" s="17">
        <v>0</v>
      </c>
      <c r="CZ19" s="17">
        <v>6.8</v>
      </c>
      <c r="DA19" s="17">
        <v>6.8787000000000003</v>
      </c>
      <c r="DB19" s="17">
        <v>6.8787000000000003</v>
      </c>
      <c r="DC19" s="17">
        <v>-7.8700000000000006E-2</v>
      </c>
      <c r="DD19" s="17">
        <v>10.8</v>
      </c>
      <c r="DE19" s="17">
        <v>14.919420000000001</v>
      </c>
      <c r="DF19" s="17">
        <v>14.919420000000001</v>
      </c>
      <c r="DG19" s="17">
        <v>-4.1194199999999999</v>
      </c>
      <c r="DH19" s="17">
        <v>87.3</v>
      </c>
      <c r="DI19" s="17">
        <v>81.709379999999996</v>
      </c>
      <c r="DJ19" s="17">
        <v>81.709270000000004</v>
      </c>
      <c r="DK19" s="17">
        <v>5.5907299999999998</v>
      </c>
      <c r="DL19" s="17"/>
      <c r="DM19" s="17"/>
      <c r="DN19" s="17"/>
      <c r="DO19" s="17">
        <v>0</v>
      </c>
      <c r="DP19" s="17"/>
      <c r="DQ19" s="17"/>
      <c r="DR19" s="17"/>
      <c r="DS19" s="17">
        <v>0</v>
      </c>
      <c r="DT19" s="17"/>
      <c r="DU19" s="17"/>
      <c r="DV19" s="17"/>
      <c r="DW19" s="17">
        <v>0</v>
      </c>
      <c r="DX19" s="17"/>
      <c r="DY19" s="17"/>
      <c r="DZ19" s="17"/>
      <c r="EA19" s="17">
        <v>0</v>
      </c>
      <c r="EB19" s="17">
        <v>108.9</v>
      </c>
      <c r="EC19" s="17">
        <v>112.35728</v>
      </c>
      <c r="ED19" s="17">
        <v>112.35728</v>
      </c>
      <c r="EE19" s="17">
        <v>-3.4572799999999999</v>
      </c>
      <c r="EF19" s="17">
        <v>44.3</v>
      </c>
      <c r="EG19" s="17">
        <v>88.143839999999997</v>
      </c>
      <c r="EH19" s="17">
        <v>55.346119999999999</v>
      </c>
      <c r="EI19" s="17">
        <v>-11.04612</v>
      </c>
      <c r="EJ19" s="17"/>
      <c r="EK19" s="17"/>
      <c r="EL19" s="17"/>
      <c r="EM19" s="17">
        <v>0</v>
      </c>
      <c r="EN19" s="17"/>
      <c r="EO19" s="17"/>
      <c r="EP19" s="17"/>
      <c r="EQ19" s="17">
        <v>0</v>
      </c>
      <c r="ER19" s="17"/>
      <c r="ES19" s="17"/>
      <c r="ET19" s="17"/>
      <c r="EU19" s="17">
        <v>0</v>
      </c>
      <c r="EV19" s="17">
        <v>0</v>
      </c>
      <c r="EW19" s="17"/>
      <c r="EX19" s="17"/>
      <c r="EY19" s="17">
        <v>0</v>
      </c>
      <c r="EZ19" s="17">
        <v>455.4</v>
      </c>
      <c r="FA19" s="17">
        <v>429.52568000000002</v>
      </c>
      <c r="FB19" s="17"/>
      <c r="FC19" s="17">
        <v>455.4</v>
      </c>
      <c r="FD19" s="17">
        <v>49.1</v>
      </c>
      <c r="FE19" s="17">
        <v>48.542009999999998</v>
      </c>
      <c r="FF19" s="17">
        <v>48.542009999999998</v>
      </c>
      <c r="FG19" s="17">
        <v>0.55798999999999999</v>
      </c>
      <c r="FH19" s="17">
        <v>150.1</v>
      </c>
      <c r="FI19" s="17">
        <v>151.21556000000001</v>
      </c>
      <c r="FJ19" s="17">
        <v>151.21516</v>
      </c>
      <c r="FK19" s="17">
        <v>-1.1151599999999999</v>
      </c>
      <c r="FL19" s="17">
        <v>30.8</v>
      </c>
      <c r="FM19" s="17">
        <v>28.29149</v>
      </c>
      <c r="FN19" s="17">
        <v>28.29149</v>
      </c>
      <c r="FO19" s="17">
        <v>2.5085099999999998</v>
      </c>
      <c r="FP19" s="17">
        <v>18.2</v>
      </c>
      <c r="FQ19" s="17">
        <v>14.049709999999999</v>
      </c>
      <c r="FR19" s="17">
        <v>14.049709999999999</v>
      </c>
      <c r="FS19" s="17">
        <v>4.15029</v>
      </c>
      <c r="FT19" s="17">
        <v>12.1</v>
      </c>
      <c r="FU19" s="17">
        <v>17.96116</v>
      </c>
      <c r="FV19" s="17">
        <v>17.96116</v>
      </c>
      <c r="FW19" s="17">
        <v>-5.8611599999999999</v>
      </c>
      <c r="FX19" s="17">
        <v>91.4</v>
      </c>
      <c r="FY19" s="17">
        <v>87.68835</v>
      </c>
      <c r="FZ19" s="17">
        <v>87.68835</v>
      </c>
      <c r="GA19" s="17">
        <v>3.7116500000000001</v>
      </c>
      <c r="GB19" s="17">
        <v>132</v>
      </c>
      <c r="GC19" s="17">
        <v>148.73840000000001</v>
      </c>
      <c r="GD19" s="17">
        <v>184.91496000000001</v>
      </c>
      <c r="GE19" s="17">
        <v>-52.914960000000001</v>
      </c>
      <c r="GF19" s="17">
        <v>132.9</v>
      </c>
      <c r="GG19" s="17">
        <v>148.73840000000001</v>
      </c>
      <c r="GH19" s="17">
        <v>184.91496000000001</v>
      </c>
      <c r="GI19" s="17">
        <v>-52.014960000000002</v>
      </c>
      <c r="GJ19" s="17">
        <v>160.4</v>
      </c>
      <c r="GK19" s="17">
        <v>149.18505999999999</v>
      </c>
      <c r="GL19" s="17">
        <v>185.47026</v>
      </c>
      <c r="GM19" s="17">
        <v>-25.070260000000001</v>
      </c>
      <c r="GN19" s="17">
        <v>109.1</v>
      </c>
      <c r="GO19" s="17">
        <v>110.37475999999999</v>
      </c>
      <c r="GP19" s="17">
        <v>102.49456000000001</v>
      </c>
      <c r="GQ19" s="17">
        <v>6.6054399999999998</v>
      </c>
      <c r="GR19" s="17">
        <v>7.6</v>
      </c>
      <c r="GS19" s="17">
        <v>7.5127800000000002</v>
      </c>
      <c r="GT19" s="17">
        <v>7.5127800000000002</v>
      </c>
      <c r="GU19" s="17">
        <v>8.7220000000000006E-2</v>
      </c>
      <c r="GV19" s="17">
        <v>8.9</v>
      </c>
      <c r="GW19" s="17">
        <v>7.8816100000000002</v>
      </c>
      <c r="GX19" s="17">
        <v>7.8816100000000002</v>
      </c>
      <c r="GY19" s="17">
        <v>1.0183899999999999</v>
      </c>
      <c r="GZ19" s="17">
        <v>33.799999999999997</v>
      </c>
      <c r="HA19" s="17">
        <v>35.371740000000003</v>
      </c>
      <c r="HB19" s="17">
        <v>35.371740000000003</v>
      </c>
      <c r="HC19" s="17">
        <v>-1.5717399999999999</v>
      </c>
      <c r="HD19" s="17">
        <v>21.2</v>
      </c>
      <c r="HE19" s="17">
        <v>22.118220000000001</v>
      </c>
      <c r="HF19" s="17">
        <v>22.118220000000001</v>
      </c>
      <c r="HG19" s="17">
        <v>-0.91822000000000004</v>
      </c>
      <c r="HH19" s="17">
        <v>2.2000000000000002</v>
      </c>
      <c r="HI19" s="17">
        <v>1.97359</v>
      </c>
      <c r="HJ19" s="17">
        <v>1.97359</v>
      </c>
      <c r="HK19" s="17">
        <v>0.22641</v>
      </c>
      <c r="HL19" s="17">
        <v>13</v>
      </c>
      <c r="HM19" s="17">
        <v>13.30626</v>
      </c>
      <c r="HN19" s="17">
        <v>13.30627</v>
      </c>
      <c r="HO19" s="17">
        <v>-0.30626999999999999</v>
      </c>
      <c r="HP19" s="17">
        <v>50.3</v>
      </c>
      <c r="HQ19" s="17">
        <v>45.402920000000002</v>
      </c>
      <c r="HR19" s="17">
        <v>50.290590000000002</v>
      </c>
      <c r="HS19" s="17">
        <v>9.41E-3</v>
      </c>
      <c r="HT19" s="17"/>
      <c r="HU19" s="17"/>
      <c r="HV19" s="17"/>
      <c r="HW19" s="17">
        <v>0</v>
      </c>
      <c r="HX19" s="17"/>
      <c r="HY19" s="17"/>
      <c r="HZ19" s="17"/>
      <c r="IA19" s="17">
        <v>0</v>
      </c>
      <c r="IB19" s="17">
        <v>71.3</v>
      </c>
      <c r="IC19" s="17">
        <v>79.175060000000002</v>
      </c>
      <c r="ID19" s="17">
        <v>65.75085</v>
      </c>
      <c r="IE19" s="17">
        <v>5.54915</v>
      </c>
      <c r="IF19" s="17"/>
      <c r="IG19" s="17"/>
      <c r="IH19" s="17"/>
      <c r="II19" s="17">
        <v>0</v>
      </c>
      <c r="IJ19" s="17">
        <v>0</v>
      </c>
      <c r="IK19" s="17"/>
      <c r="IL19" s="17"/>
      <c r="IM19" s="17">
        <v>0</v>
      </c>
      <c r="IN19" s="17">
        <v>0</v>
      </c>
      <c r="IO19" s="17"/>
      <c r="IP19" s="17"/>
      <c r="IQ19" s="17">
        <v>0</v>
      </c>
      <c r="IR19" s="17"/>
      <c r="IS19" s="17"/>
      <c r="IT19" s="17"/>
      <c r="IU19" s="17">
        <v>0</v>
      </c>
      <c r="IV19" s="17"/>
      <c r="IW19" s="17"/>
      <c r="IX19" s="17"/>
      <c r="IY19" s="17">
        <v>0</v>
      </c>
      <c r="IZ19" s="17"/>
      <c r="JA19" s="17"/>
      <c r="JB19" s="17"/>
      <c r="JC19" s="17">
        <v>0</v>
      </c>
      <c r="JD19" s="17">
        <v>123.7</v>
      </c>
      <c r="JE19" s="17">
        <v>132.70939999999999</v>
      </c>
      <c r="JF19" s="17">
        <v>93.734549999999999</v>
      </c>
      <c r="JG19" s="17">
        <v>29.965450000000001</v>
      </c>
      <c r="JH19" s="17"/>
      <c r="JI19" s="17"/>
      <c r="JJ19" s="17"/>
      <c r="JK19" s="17">
        <v>0</v>
      </c>
      <c r="JL19" s="17">
        <v>0</v>
      </c>
      <c r="JM19" s="17"/>
      <c r="JN19" s="17">
        <v>186.21592000000001</v>
      </c>
      <c r="JO19" s="17">
        <v>-186.21592000000001</v>
      </c>
      <c r="JP19" s="17">
        <v>210.1</v>
      </c>
      <c r="JQ19" s="17">
        <v>196.19227000000001</v>
      </c>
      <c r="JR19" s="17">
        <v>186.21592000000001</v>
      </c>
      <c r="JS19" s="17">
        <v>23.884080000000001</v>
      </c>
      <c r="JT19" s="17">
        <v>90.5</v>
      </c>
      <c r="JU19" s="17">
        <v>98.390720000000002</v>
      </c>
      <c r="JV19" s="17">
        <v>186.77512999999999</v>
      </c>
      <c r="JW19" s="17">
        <v>-96.275130000000004</v>
      </c>
      <c r="JX19" s="17"/>
      <c r="JY19" s="17"/>
      <c r="JZ19" s="17"/>
      <c r="KA19" s="17">
        <v>0</v>
      </c>
      <c r="KB19" s="17">
        <v>0</v>
      </c>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c r="KX19" s="17"/>
      <c r="KY19" s="17">
        <v>0</v>
      </c>
      <c r="KZ19" s="17"/>
      <c r="LA19" s="17"/>
      <c r="LB19" s="17"/>
      <c r="LC19" s="17">
        <v>0</v>
      </c>
      <c r="LD19" s="17">
        <v>1.5</v>
      </c>
      <c r="LE19" s="17">
        <v>2.2284299999999999</v>
      </c>
      <c r="LF19" s="17">
        <v>2.2284299999999999</v>
      </c>
      <c r="LG19" s="17">
        <v>-0.72843000000000002</v>
      </c>
      <c r="LH19" s="17">
        <v>142</v>
      </c>
      <c r="LI19" s="17">
        <v>135.38249999999999</v>
      </c>
      <c r="LJ19" s="17">
        <v>139.17929000000001</v>
      </c>
      <c r="LK19" s="17">
        <v>2.8207100000000001</v>
      </c>
      <c r="LL19" s="17">
        <v>0</v>
      </c>
      <c r="LM19" s="17"/>
      <c r="LN19" s="17"/>
      <c r="LO19" s="17">
        <v>0</v>
      </c>
      <c r="LP19" s="17">
        <v>62.1</v>
      </c>
      <c r="LQ19" s="17">
        <v>67.133979999999994</v>
      </c>
      <c r="LR19" s="17">
        <v>67.133979999999994</v>
      </c>
      <c r="LS19" s="17">
        <v>-5.0339799999999997</v>
      </c>
      <c r="LT19" s="17">
        <v>44.7</v>
      </c>
      <c r="LU19" s="17">
        <v>63.024230000000003</v>
      </c>
      <c r="LV19" s="17">
        <v>61.75808</v>
      </c>
      <c r="LW19" s="17">
        <v>-17.05808</v>
      </c>
      <c r="LX19" s="17">
        <v>29.7</v>
      </c>
      <c r="LY19" s="17">
        <v>29.950669999999999</v>
      </c>
      <c r="LZ19" s="17">
        <v>29.951460000000001</v>
      </c>
      <c r="MA19" s="17">
        <v>-0.25146000000000002</v>
      </c>
      <c r="MB19" s="17"/>
      <c r="MC19" s="17"/>
      <c r="MD19" s="17"/>
      <c r="ME19" s="17">
        <v>0</v>
      </c>
      <c r="MF19" s="17"/>
      <c r="MG19" s="17"/>
      <c r="MH19" s="17"/>
      <c r="MI19" s="17">
        <v>0</v>
      </c>
      <c r="MJ19" s="17"/>
      <c r="MK19" s="17"/>
      <c r="ML19" s="17"/>
      <c r="MM19" s="17">
        <v>0</v>
      </c>
      <c r="MN19" s="17">
        <v>102</v>
      </c>
      <c r="MO19" s="17">
        <v>109.89002000000001</v>
      </c>
      <c r="MP19" s="17">
        <v>151.08875</v>
      </c>
      <c r="MQ19" s="17">
        <v>-49.088749999999997</v>
      </c>
      <c r="MR19" s="17">
        <v>102</v>
      </c>
      <c r="MS19" s="17">
        <v>109.89002000000001</v>
      </c>
      <c r="MT19" s="17">
        <v>151.08875</v>
      </c>
      <c r="MU19" s="17">
        <v>-49.088749999999997</v>
      </c>
      <c r="MV19" s="17">
        <v>121.7</v>
      </c>
      <c r="MW19" s="17">
        <v>110.22002000000001</v>
      </c>
      <c r="MX19" s="17">
        <v>151.54247000000001</v>
      </c>
      <c r="MY19" s="17">
        <v>-29.842469999999999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14.2</v>
      </c>
      <c r="OG19" s="17">
        <v>64.260999999999996</v>
      </c>
      <c r="OH19" s="17">
        <v>64.260999999999996</v>
      </c>
      <c r="OI19" s="17">
        <v>-50.061</v>
      </c>
      <c r="OJ19" s="17">
        <v>0</v>
      </c>
      <c r="OK19" s="17">
        <v>3.0649999999999999</v>
      </c>
      <c r="OL19" s="17">
        <v>3.0649999999999999</v>
      </c>
      <c r="OM19" s="17">
        <v>-3.0649999999999999</v>
      </c>
      <c r="ON19" s="17">
        <v>4.3</v>
      </c>
      <c r="OO19" s="17">
        <v>11.7</v>
      </c>
      <c r="OP19" s="17">
        <v>11.7</v>
      </c>
      <c r="OQ19" s="17">
        <v>-7.4</v>
      </c>
      <c r="OR19" s="17">
        <v>0</v>
      </c>
      <c r="OS19" s="17"/>
      <c r="OT19" s="17"/>
      <c r="OU19" s="17">
        <v>0</v>
      </c>
      <c r="OV19" s="17">
        <v>13</v>
      </c>
      <c r="OW19" s="17">
        <v>8</v>
      </c>
      <c r="OX19" s="17">
        <v>8</v>
      </c>
      <c r="OY19" s="17">
        <v>5</v>
      </c>
      <c r="OZ19" s="17">
        <v>12.314069999999999</v>
      </c>
      <c r="PA19" s="17">
        <v>6</v>
      </c>
      <c r="PB19" s="17">
        <v>6</v>
      </c>
      <c r="PC19" s="17">
        <v>6.3140700000000001</v>
      </c>
      <c r="PD19" s="17">
        <v>9.9</v>
      </c>
      <c r="PE19" s="17">
        <v>9.0000099999999996</v>
      </c>
      <c r="PF19" s="17"/>
      <c r="PG19" s="17">
        <v>9.9</v>
      </c>
      <c r="PH19" s="17">
        <v>4.0999999999999996</v>
      </c>
      <c r="PI19" s="17">
        <v>2.8286199999999999</v>
      </c>
      <c r="PJ19" s="17">
        <v>3.9836299999999998</v>
      </c>
      <c r="PK19" s="17">
        <v>0.11637</v>
      </c>
      <c r="PL19" s="17">
        <v>2.5099999999999998</v>
      </c>
      <c r="PM19" s="17">
        <v>11.366</v>
      </c>
      <c r="PN19" s="17">
        <v>11.366</v>
      </c>
      <c r="PO19" s="17">
        <v>-8.8559999999999999</v>
      </c>
      <c r="PP19" s="17">
        <v>0</v>
      </c>
      <c r="PQ19" s="17">
        <v>1</v>
      </c>
      <c r="PR19" s="17">
        <v>1</v>
      </c>
      <c r="PS19" s="17">
        <v>-1</v>
      </c>
      <c r="PT19" s="17">
        <v>3.4</v>
      </c>
      <c r="PU19" s="17">
        <v>3.35</v>
      </c>
      <c r="PV19" s="17">
        <v>3.35</v>
      </c>
      <c r="PW19" s="17">
        <v>0.05</v>
      </c>
      <c r="PX19" s="17">
        <v>3.8</v>
      </c>
      <c r="PY19" s="17">
        <v>4.4000000000000004</v>
      </c>
      <c r="PZ19" s="17">
        <v>4.4000000000000004</v>
      </c>
      <c r="QA19" s="17">
        <v>-0.6</v>
      </c>
      <c r="QB19" s="17">
        <v>19.899999999999999</v>
      </c>
      <c r="QC19" s="17">
        <v>19.417470000000002</v>
      </c>
      <c r="QD19" s="17">
        <v>19.417470000000002</v>
      </c>
      <c r="QE19" s="17">
        <v>0.48253000000000001</v>
      </c>
      <c r="QF19" s="17">
        <v>17.100000000000001</v>
      </c>
      <c r="QG19" s="17">
        <v>15.53398</v>
      </c>
      <c r="QH19" s="17">
        <v>15.53398</v>
      </c>
      <c r="QI19" s="17">
        <v>1.56602</v>
      </c>
      <c r="QJ19" s="17">
        <v>10</v>
      </c>
      <c r="QK19" s="17">
        <v>11.65048</v>
      </c>
      <c r="QL19" s="17">
        <v>11.65048</v>
      </c>
      <c r="QM19" s="17">
        <v>-1.6504799999999999</v>
      </c>
      <c r="QN19" s="17">
        <v>3.6</v>
      </c>
      <c r="QO19" s="17">
        <v>3.4</v>
      </c>
      <c r="QP19" s="17">
        <v>3.4</v>
      </c>
      <c r="QQ19" s="17">
        <v>0.2</v>
      </c>
      <c r="QR19" s="17">
        <v>18.5</v>
      </c>
      <c r="QS19" s="17">
        <v>17.864080000000001</v>
      </c>
      <c r="QT19" s="17">
        <v>17.864080000000001</v>
      </c>
      <c r="QU19" s="17">
        <v>0.63592000000000004</v>
      </c>
      <c r="QV19" s="17">
        <v>0.8</v>
      </c>
      <c r="QW19" s="17">
        <v>1.0620000000000001</v>
      </c>
      <c r="QX19" s="17">
        <v>1.0620000000000001</v>
      </c>
      <c r="QY19" s="17">
        <v>-0.26200000000000001</v>
      </c>
      <c r="QZ19" s="17">
        <v>0.8</v>
      </c>
      <c r="RA19" s="17">
        <v>0.51200000000000001</v>
      </c>
      <c r="RB19" s="17">
        <v>0.51200000000000001</v>
      </c>
      <c r="RC19" s="17">
        <v>0.28799999999999998</v>
      </c>
      <c r="RD19" s="17">
        <v>6.3</v>
      </c>
      <c r="RE19" s="17">
        <v>14.39</v>
      </c>
      <c r="RF19" s="17">
        <v>14.39</v>
      </c>
      <c r="RG19" s="17">
        <v>-8.09</v>
      </c>
      <c r="RH19" s="17">
        <v>18.3</v>
      </c>
      <c r="RI19" s="17">
        <v>33.781999999999996</v>
      </c>
      <c r="RJ19" s="17">
        <v>33.781999999999996</v>
      </c>
      <c r="RK19" s="17">
        <v>-15.481999999999999</v>
      </c>
      <c r="RL19" s="17">
        <v>0.7</v>
      </c>
      <c r="RM19" s="17">
        <v>2.7280000000000002</v>
      </c>
      <c r="RN19" s="17">
        <v>2.7280000000000002</v>
      </c>
      <c r="RO19" s="17">
        <v>-2.028</v>
      </c>
      <c r="RP19" s="17">
        <v>2.8</v>
      </c>
      <c r="RQ19" s="17">
        <v>3.2010000000000001</v>
      </c>
      <c r="RR19" s="17">
        <v>3.2010000000000001</v>
      </c>
      <c r="RS19" s="17">
        <v>-0.40100000000000002</v>
      </c>
      <c r="RT19" s="17">
        <v>18.399999999999999</v>
      </c>
      <c r="RU19" s="17">
        <v>18.31381</v>
      </c>
      <c r="RV19" s="17">
        <v>15.208679999999999</v>
      </c>
      <c r="RW19" s="17">
        <v>3.1913200000000002</v>
      </c>
      <c r="RX19" s="17">
        <v>2.2999999999999998</v>
      </c>
      <c r="RY19" s="17">
        <v>1.44</v>
      </c>
      <c r="RZ19" s="17">
        <v>1.44</v>
      </c>
      <c r="SA19" s="17">
        <v>0.86</v>
      </c>
      <c r="SB19" s="17">
        <v>0.4</v>
      </c>
      <c r="SC19" s="17">
        <v>0.4</v>
      </c>
      <c r="SD19" s="17">
        <v>0.4</v>
      </c>
      <c r="SE19" s="17">
        <v>0</v>
      </c>
      <c r="SF19" s="17">
        <v>10.4</v>
      </c>
      <c r="SG19" s="17">
        <v>11.74757</v>
      </c>
      <c r="SH19" s="17">
        <v>11.74757</v>
      </c>
      <c r="SI19" s="17">
        <v>-1.3475699999999999</v>
      </c>
      <c r="SJ19" s="17">
        <v>5.8</v>
      </c>
      <c r="SK19" s="17">
        <v>6.4</v>
      </c>
      <c r="SL19" s="17">
        <v>6.4</v>
      </c>
      <c r="SM19" s="17">
        <v>-0.6</v>
      </c>
      <c r="SN19" s="17">
        <v>18.2</v>
      </c>
      <c r="SO19" s="17">
        <v>17.475729999999999</v>
      </c>
      <c r="SP19" s="17">
        <v>17.475729999999999</v>
      </c>
      <c r="SQ19" s="17">
        <v>0.72426999999999997</v>
      </c>
      <c r="SR19" s="17">
        <v>20.100000000000001</v>
      </c>
      <c r="SS19" s="17">
        <v>19.417470000000002</v>
      </c>
      <c r="ST19" s="17">
        <v>19.417470000000002</v>
      </c>
      <c r="SU19" s="17">
        <v>0.68252999999999997</v>
      </c>
      <c r="SV19" s="17">
        <v>20</v>
      </c>
      <c r="SW19" s="17">
        <v>18.932040000000001</v>
      </c>
      <c r="SX19" s="17">
        <v>18.932040000000001</v>
      </c>
      <c r="SY19" s="17">
        <v>1.06796</v>
      </c>
      <c r="SZ19" s="17">
        <v>28.4</v>
      </c>
      <c r="TA19" s="17">
        <v>17.306000000000001</v>
      </c>
      <c r="TB19" s="17">
        <v>17.306000000000001</v>
      </c>
      <c r="TC19" s="17">
        <v>11.093999999999999</v>
      </c>
      <c r="TD19" s="17">
        <v>9.6999999999999993</v>
      </c>
      <c r="TE19" s="17">
        <v>19.998000000000001</v>
      </c>
      <c r="TF19" s="17">
        <v>19.998000000000001</v>
      </c>
      <c r="TG19" s="17">
        <v>-10.298</v>
      </c>
      <c r="TH19" s="17">
        <v>0.6</v>
      </c>
      <c r="TI19" s="17">
        <v>2.4489999999999998</v>
      </c>
      <c r="TJ19" s="17">
        <v>2.4489999999999998</v>
      </c>
      <c r="TK19" s="17">
        <v>-1.849</v>
      </c>
      <c r="TL19" s="17">
        <v>17</v>
      </c>
      <c r="TM19" s="17">
        <v>27.53</v>
      </c>
      <c r="TN19" s="17">
        <v>27.53</v>
      </c>
      <c r="TO19" s="17">
        <v>-10.53</v>
      </c>
      <c r="TP19" s="17">
        <v>23.5</v>
      </c>
      <c r="TQ19" s="17">
        <v>50.527000000000001</v>
      </c>
      <c r="TR19" s="17">
        <v>50.527000000000001</v>
      </c>
      <c r="TS19" s="17">
        <v>-27.027000000000001</v>
      </c>
      <c r="TT19" s="17">
        <v>1</v>
      </c>
      <c r="TU19" s="17">
        <v>1.042</v>
      </c>
      <c r="TV19" s="17">
        <v>1.042</v>
      </c>
      <c r="TW19" s="17">
        <v>-4.2000000000000003E-2</v>
      </c>
      <c r="TX19" s="17">
        <v>0.5</v>
      </c>
      <c r="TY19" s="17">
        <v>1.2969999999999999</v>
      </c>
      <c r="TZ19" s="17">
        <v>1.2969999999999999</v>
      </c>
      <c r="UA19" s="17">
        <v>-0.79700000000000004</v>
      </c>
      <c r="UB19" s="17">
        <v>21</v>
      </c>
      <c r="UC19" s="17">
        <v>13.592230000000001</v>
      </c>
      <c r="UD19" s="17">
        <v>13.592230000000001</v>
      </c>
      <c r="UE19" s="17">
        <v>7.4077700000000002</v>
      </c>
      <c r="UF19" s="17">
        <v>8.1999999999999993</v>
      </c>
      <c r="UG19" s="17">
        <v>4</v>
      </c>
      <c r="UH19" s="17">
        <v>4</v>
      </c>
      <c r="UI19" s="17">
        <v>4.2</v>
      </c>
      <c r="UJ19" s="17">
        <v>7.3</v>
      </c>
      <c r="UK19" s="17">
        <v>7.7</v>
      </c>
      <c r="UL19" s="17">
        <v>7.7</v>
      </c>
      <c r="UM19" s="17">
        <v>-0.4</v>
      </c>
      <c r="UN19" s="17">
        <v>20.399999999999999</v>
      </c>
      <c r="UO19" s="17">
        <v>19.417470000000002</v>
      </c>
      <c r="UP19" s="17">
        <v>19.417470000000002</v>
      </c>
      <c r="UQ19" s="17">
        <v>0.98253000000000001</v>
      </c>
      <c r="UR19" s="17">
        <v>20.399999999999999</v>
      </c>
      <c r="US19" s="17">
        <v>19.417470000000002</v>
      </c>
      <c r="UT19" s="17">
        <v>19.417470000000002</v>
      </c>
      <c r="UU19" s="17">
        <v>0.98253000000000001</v>
      </c>
      <c r="UV19" s="17">
        <v>19.600000000000001</v>
      </c>
      <c r="UW19" s="17">
        <v>19.417470000000002</v>
      </c>
      <c r="UX19" s="17">
        <v>19.417470000000002</v>
      </c>
      <c r="UY19" s="17">
        <v>0.18253</v>
      </c>
      <c r="UZ19" s="17">
        <v>2.6</v>
      </c>
      <c r="VA19" s="17">
        <v>7.1680000000000001</v>
      </c>
      <c r="VB19" s="17">
        <v>7.1680000000000001</v>
      </c>
      <c r="VC19" s="17">
        <v>-4.5679999999999996</v>
      </c>
      <c r="VD19" s="17">
        <v>3.4</v>
      </c>
      <c r="VE19" s="17">
        <v>11.692</v>
      </c>
      <c r="VF19" s="17">
        <v>11.692</v>
      </c>
      <c r="VG19" s="17">
        <v>-8.2919999999999998</v>
      </c>
      <c r="VH19" s="17">
        <v>0</v>
      </c>
      <c r="VI19" s="17">
        <v>1.6779999999999999</v>
      </c>
      <c r="VJ19" s="17">
        <v>1.6779999999999999</v>
      </c>
      <c r="VK19" s="17">
        <v>-1.6779999999999999</v>
      </c>
      <c r="VL19" s="17">
        <v>2.1</v>
      </c>
      <c r="VM19" s="17">
        <v>11.44</v>
      </c>
      <c r="VN19" s="17">
        <v>11.44</v>
      </c>
      <c r="VO19" s="17">
        <v>-9.34</v>
      </c>
      <c r="VP19" s="17">
        <v>0.6</v>
      </c>
      <c r="VQ19" s="17">
        <v>0.6</v>
      </c>
      <c r="VR19" s="17">
        <v>0.6</v>
      </c>
      <c r="VS19" s="17">
        <v>0</v>
      </c>
      <c r="VT19" s="17">
        <v>23.1</v>
      </c>
      <c r="VU19" s="17">
        <v>30.890999999999998</v>
      </c>
      <c r="VV19" s="17">
        <v>30.890999999999998</v>
      </c>
      <c r="VW19" s="17">
        <v>-7.7910000000000004</v>
      </c>
      <c r="VX19" s="17">
        <v>22.8</v>
      </c>
      <c r="VY19" s="17">
        <v>31.013999999999999</v>
      </c>
      <c r="VZ19" s="17">
        <v>31.013999999999999</v>
      </c>
      <c r="WA19" s="17">
        <v>-8.2140000000000004</v>
      </c>
      <c r="WB19" s="17">
        <v>1.7</v>
      </c>
      <c r="WC19" s="17">
        <v>9.1199999999999992</v>
      </c>
      <c r="WD19" s="17">
        <v>9.1199999999999992</v>
      </c>
      <c r="WE19" s="17">
        <v>-7.42</v>
      </c>
      <c r="WF19" s="17">
        <v>2.1</v>
      </c>
      <c r="WG19" s="17">
        <v>2.9009999999999998</v>
      </c>
      <c r="WH19" s="17">
        <v>2.9009999999999998</v>
      </c>
      <c r="WI19" s="17">
        <v>-0.80100000000000005</v>
      </c>
      <c r="WJ19" s="17">
        <v>2.2999999999999998</v>
      </c>
      <c r="WK19" s="17">
        <v>1.2</v>
      </c>
      <c r="WL19" s="17">
        <v>1.2</v>
      </c>
      <c r="WM19" s="17">
        <v>1.1000000000000001</v>
      </c>
      <c r="WN19" s="17">
        <v>2</v>
      </c>
      <c r="WO19" s="17">
        <v>2.4</v>
      </c>
      <c r="WP19" s="17">
        <v>2.4</v>
      </c>
      <c r="WQ19" s="17">
        <v>-0.4</v>
      </c>
      <c r="WR19" s="17">
        <v>1</v>
      </c>
      <c r="WS19" s="17">
        <v>1.4</v>
      </c>
      <c r="WT19" s="17">
        <v>1.4</v>
      </c>
      <c r="WU19" s="17">
        <v>-0.4</v>
      </c>
      <c r="WV19" s="17">
        <v>0</v>
      </c>
      <c r="WW19" s="17">
        <v>0.70699999999999996</v>
      </c>
      <c r="WX19" s="17">
        <v>0.70699999999999996</v>
      </c>
      <c r="WY19" s="17">
        <v>-0.70699999999999996</v>
      </c>
      <c r="WZ19" s="17">
        <v>7</v>
      </c>
      <c r="XA19" s="17">
        <v>7</v>
      </c>
      <c r="XB19" s="17">
        <v>7</v>
      </c>
      <c r="XC19" s="17">
        <v>0</v>
      </c>
      <c r="XD19" s="17">
        <v>20</v>
      </c>
      <c r="XE19" s="17">
        <v>18.932040000000001</v>
      </c>
      <c r="XF19" s="17">
        <v>18.932040000000001</v>
      </c>
      <c r="XG19" s="17">
        <v>1.06796</v>
      </c>
      <c r="XH19" s="17">
        <v>9</v>
      </c>
      <c r="XI19" s="17">
        <v>10.7</v>
      </c>
      <c r="XJ19" s="17">
        <v>10.7</v>
      </c>
      <c r="XK19" s="17">
        <v>-1.7</v>
      </c>
      <c r="XL19" s="17">
        <v>0</v>
      </c>
      <c r="XM19" s="17"/>
      <c r="XN19" s="17"/>
      <c r="XO19" s="17">
        <v>0</v>
      </c>
      <c r="XP19" s="17">
        <v>33</v>
      </c>
      <c r="XQ19" s="17">
        <v>30</v>
      </c>
      <c r="XR19" s="17">
        <v>30</v>
      </c>
      <c r="XS19" s="17">
        <v>3</v>
      </c>
      <c r="XT19" s="17">
        <v>15.6</v>
      </c>
      <c r="XU19" s="17">
        <v>14</v>
      </c>
      <c r="XV19" s="17">
        <v>14</v>
      </c>
      <c r="XW19" s="17">
        <v>1.6</v>
      </c>
      <c r="XX19" s="17">
        <v>13</v>
      </c>
      <c r="XY19" s="17">
        <v>19</v>
      </c>
      <c r="XZ19" s="17">
        <v>19</v>
      </c>
      <c r="YA19" s="17">
        <v>-6</v>
      </c>
      <c r="YB19" s="17">
        <v>7.3</v>
      </c>
      <c r="YC19" s="17">
        <v>7.81</v>
      </c>
      <c r="YD19" s="17">
        <v>7.81</v>
      </c>
      <c r="YE19" s="17">
        <v>-0.51</v>
      </c>
      <c r="YF19" s="17">
        <v>11.06</v>
      </c>
      <c r="YG19" s="17">
        <v>11</v>
      </c>
      <c r="YH19" s="17">
        <v>11</v>
      </c>
      <c r="YI19" s="17">
        <v>0.06</v>
      </c>
    </row>
    <row r="20" spans="1:659" ht="24" customHeight="1" x14ac:dyDescent="0.3">
      <c r="A20" s="1"/>
      <c r="B20" s="16" t="s">
        <v>71</v>
      </c>
      <c r="C20" s="16" t="s">
        <v>752</v>
      </c>
      <c r="D20" s="17">
        <v>199.3</v>
      </c>
      <c r="E20" s="17">
        <v>203.20383000000001</v>
      </c>
      <c r="F20" s="17">
        <v>171.69798</v>
      </c>
      <c r="G20" s="17">
        <v>27.60202</v>
      </c>
      <c r="H20" s="17">
        <v>631.6</v>
      </c>
      <c r="I20" s="17">
        <v>635.02589999999998</v>
      </c>
      <c r="J20" s="17">
        <v>635.02589999999998</v>
      </c>
      <c r="K20" s="17">
        <v>-3.4258999999999999</v>
      </c>
      <c r="L20" s="17">
        <v>215.9</v>
      </c>
      <c r="M20" s="17">
        <v>206.58520999999999</v>
      </c>
      <c r="N20" s="17">
        <v>206.58520999999999</v>
      </c>
      <c r="O20" s="17">
        <v>9.3147900000000003</v>
      </c>
      <c r="P20" s="17"/>
      <c r="Q20" s="17"/>
      <c r="R20" s="17"/>
      <c r="S20" s="17">
        <v>0</v>
      </c>
      <c r="T20" s="17"/>
      <c r="U20" s="17"/>
      <c r="V20" s="17"/>
      <c r="W20" s="17">
        <v>0</v>
      </c>
      <c r="X20" s="17">
        <v>59.4</v>
      </c>
      <c r="Y20" s="17">
        <v>39.336390000000002</v>
      </c>
      <c r="Z20" s="17">
        <v>80.491640000000004</v>
      </c>
      <c r="AA20" s="17">
        <v>-21.091640000000002</v>
      </c>
      <c r="AB20" s="17">
        <v>130</v>
      </c>
      <c r="AC20" s="17">
        <v>130.018</v>
      </c>
      <c r="AD20" s="17">
        <v>133.53200000000001</v>
      </c>
      <c r="AE20" s="17">
        <v>-3.532</v>
      </c>
      <c r="AF20" s="17"/>
      <c r="AG20" s="17"/>
      <c r="AH20" s="17"/>
      <c r="AI20" s="17">
        <v>0</v>
      </c>
      <c r="AJ20" s="17"/>
      <c r="AK20" s="17"/>
      <c r="AL20" s="17"/>
      <c r="AM20" s="17">
        <v>0</v>
      </c>
      <c r="AN20" s="17">
        <v>120.2</v>
      </c>
      <c r="AO20" s="17">
        <v>142.96802</v>
      </c>
      <c r="AP20" s="17">
        <v>167.02616</v>
      </c>
      <c r="AQ20" s="17">
        <v>-46.826160000000002</v>
      </c>
      <c r="AR20" s="17">
        <v>120.1</v>
      </c>
      <c r="AS20" s="17">
        <v>142.96802</v>
      </c>
      <c r="AT20" s="17">
        <v>167.02616</v>
      </c>
      <c r="AU20" s="17">
        <v>-46.926160000000003</v>
      </c>
      <c r="AV20" s="17">
        <v>120.5</v>
      </c>
      <c r="AW20" s="17">
        <v>142.96802</v>
      </c>
      <c r="AX20" s="17">
        <v>167.02616</v>
      </c>
      <c r="AY20" s="17">
        <v>-46.526159999999997</v>
      </c>
      <c r="AZ20" s="17">
        <v>222.9</v>
      </c>
      <c r="BA20" s="17">
        <v>215.09602000000001</v>
      </c>
      <c r="BB20" s="17">
        <v>251.29160999999999</v>
      </c>
      <c r="BC20" s="17">
        <v>-28.39161</v>
      </c>
      <c r="BD20" s="17">
        <v>215</v>
      </c>
      <c r="BE20" s="17">
        <v>207.04044999999999</v>
      </c>
      <c r="BF20" s="17">
        <v>207.04163</v>
      </c>
      <c r="BG20" s="17">
        <v>7.9583700000000004</v>
      </c>
      <c r="BH20" s="17">
        <v>110.9</v>
      </c>
      <c r="BI20" s="17">
        <v>103.83110000000001</v>
      </c>
      <c r="BJ20" s="17">
        <v>103.83168999999999</v>
      </c>
      <c r="BK20" s="17">
        <v>7.0683100000000003</v>
      </c>
      <c r="BL20" s="17">
        <v>557.5</v>
      </c>
      <c r="BM20" s="17">
        <v>400.59046999999998</v>
      </c>
      <c r="BN20" s="17">
        <v>295.30313999999998</v>
      </c>
      <c r="BO20" s="17">
        <v>262.19686000000002</v>
      </c>
      <c r="BP20" s="17">
        <v>3.2</v>
      </c>
      <c r="BQ20" s="17">
        <v>3.4527100000000002</v>
      </c>
      <c r="BR20" s="17">
        <v>3.4527100000000002</v>
      </c>
      <c r="BS20" s="17">
        <v>-0.25270999999999999</v>
      </c>
      <c r="BT20" s="17"/>
      <c r="BU20" s="17"/>
      <c r="BV20" s="17"/>
      <c r="BW20" s="17">
        <v>0</v>
      </c>
      <c r="BX20" s="17"/>
      <c r="BY20" s="17"/>
      <c r="BZ20" s="17"/>
      <c r="CA20" s="17">
        <v>0</v>
      </c>
      <c r="CB20" s="17"/>
      <c r="CC20" s="17"/>
      <c r="CD20" s="17"/>
      <c r="CE20" s="17">
        <v>0</v>
      </c>
      <c r="CF20" s="17"/>
      <c r="CG20" s="17"/>
      <c r="CH20" s="17"/>
      <c r="CI20" s="17">
        <v>0</v>
      </c>
      <c r="CJ20" s="17">
        <v>166.6</v>
      </c>
      <c r="CK20" s="17">
        <v>163.90777</v>
      </c>
      <c r="CL20" s="17">
        <v>163.90777</v>
      </c>
      <c r="CM20" s="17">
        <v>2.6922299999999999</v>
      </c>
      <c r="CN20" s="17">
        <v>7.3</v>
      </c>
      <c r="CO20" s="17">
        <v>5.1333399999999996</v>
      </c>
      <c r="CP20" s="17">
        <v>5.1333399999999996</v>
      </c>
      <c r="CQ20" s="17">
        <v>2.1666599999999998</v>
      </c>
      <c r="CR20" s="17">
        <v>5.9</v>
      </c>
      <c r="CS20" s="17">
        <v>2.8177599999999998</v>
      </c>
      <c r="CT20" s="17">
        <v>2.8177599999999998</v>
      </c>
      <c r="CU20" s="17">
        <v>3.0822400000000001</v>
      </c>
      <c r="CV20" s="17"/>
      <c r="CW20" s="17"/>
      <c r="CX20" s="17"/>
      <c r="CY20" s="17">
        <v>0</v>
      </c>
      <c r="CZ20" s="17">
        <v>6.8</v>
      </c>
      <c r="DA20" s="17">
        <v>6.8787000000000003</v>
      </c>
      <c r="DB20" s="17">
        <v>6.8787000000000003</v>
      </c>
      <c r="DC20" s="17">
        <v>-7.8700000000000006E-2</v>
      </c>
      <c r="DD20" s="17">
        <v>10.6</v>
      </c>
      <c r="DE20" s="17">
        <v>14.919420000000001</v>
      </c>
      <c r="DF20" s="17">
        <v>14.919420000000001</v>
      </c>
      <c r="DG20" s="17">
        <v>-4.31942</v>
      </c>
      <c r="DH20" s="17">
        <v>88</v>
      </c>
      <c r="DI20" s="17">
        <v>81.708960000000005</v>
      </c>
      <c r="DJ20" s="17">
        <v>81.709059999999994</v>
      </c>
      <c r="DK20" s="17">
        <v>6.29094</v>
      </c>
      <c r="DL20" s="17"/>
      <c r="DM20" s="17"/>
      <c r="DN20" s="17"/>
      <c r="DO20" s="17">
        <v>0</v>
      </c>
      <c r="DP20" s="17"/>
      <c r="DQ20" s="17"/>
      <c r="DR20" s="17"/>
      <c r="DS20" s="17">
        <v>0</v>
      </c>
      <c r="DT20" s="17"/>
      <c r="DU20" s="17"/>
      <c r="DV20" s="17"/>
      <c r="DW20" s="17">
        <v>0</v>
      </c>
      <c r="DX20" s="17"/>
      <c r="DY20" s="17"/>
      <c r="DZ20" s="17"/>
      <c r="EA20" s="17">
        <v>0</v>
      </c>
      <c r="EB20" s="17">
        <v>109.7</v>
      </c>
      <c r="EC20" s="17">
        <v>112.35728</v>
      </c>
      <c r="ED20" s="17">
        <v>112.35728</v>
      </c>
      <c r="EE20" s="17">
        <v>-2.6572800000000001</v>
      </c>
      <c r="EF20" s="17">
        <v>110.8</v>
      </c>
      <c r="EG20" s="17">
        <v>41.244660000000003</v>
      </c>
      <c r="EH20" s="17">
        <v>35.222569999999997</v>
      </c>
      <c r="EI20" s="17">
        <v>75.577430000000007</v>
      </c>
      <c r="EJ20" s="17"/>
      <c r="EK20" s="17"/>
      <c r="EL20" s="17"/>
      <c r="EM20" s="17">
        <v>0</v>
      </c>
      <c r="EN20" s="17"/>
      <c r="EO20" s="17"/>
      <c r="EP20" s="17"/>
      <c r="EQ20" s="17">
        <v>0</v>
      </c>
      <c r="ER20" s="17"/>
      <c r="ES20" s="17"/>
      <c r="ET20" s="17"/>
      <c r="EU20" s="17">
        <v>0</v>
      </c>
      <c r="EV20" s="17">
        <v>0</v>
      </c>
      <c r="EW20" s="17"/>
      <c r="EX20" s="17"/>
      <c r="EY20" s="17">
        <v>0</v>
      </c>
      <c r="EZ20" s="17">
        <v>457.8</v>
      </c>
      <c r="FA20" s="17">
        <v>425.96003000000002</v>
      </c>
      <c r="FB20" s="17"/>
      <c r="FC20" s="17">
        <v>457.8</v>
      </c>
      <c r="FD20" s="17">
        <v>48.5</v>
      </c>
      <c r="FE20" s="17">
        <v>48.542009999999998</v>
      </c>
      <c r="FF20" s="17">
        <v>48.542009999999998</v>
      </c>
      <c r="FG20" s="17">
        <v>-4.2009999999999999E-2</v>
      </c>
      <c r="FH20" s="17">
        <v>151.4</v>
      </c>
      <c r="FI20" s="17">
        <v>151.21556000000001</v>
      </c>
      <c r="FJ20" s="17">
        <v>151.21487999999999</v>
      </c>
      <c r="FK20" s="17">
        <v>0.18512000000000001</v>
      </c>
      <c r="FL20" s="17">
        <v>30.3</v>
      </c>
      <c r="FM20" s="17">
        <v>28.29149</v>
      </c>
      <c r="FN20" s="17">
        <v>28.29149</v>
      </c>
      <c r="FO20" s="17">
        <v>2.0085099999999998</v>
      </c>
      <c r="FP20" s="17">
        <v>18</v>
      </c>
      <c r="FQ20" s="17">
        <v>14.049709999999999</v>
      </c>
      <c r="FR20" s="17">
        <v>14.049709999999999</v>
      </c>
      <c r="FS20" s="17">
        <v>3.9502899999999999</v>
      </c>
      <c r="FT20" s="17">
        <v>12.1</v>
      </c>
      <c r="FU20" s="17">
        <v>17.96116</v>
      </c>
      <c r="FV20" s="17">
        <v>17.96116</v>
      </c>
      <c r="FW20" s="17">
        <v>-5.8611599999999999</v>
      </c>
      <c r="FX20" s="17">
        <v>88.1</v>
      </c>
      <c r="FY20" s="17">
        <v>87.68835</v>
      </c>
      <c r="FZ20" s="17">
        <v>87.68835</v>
      </c>
      <c r="GA20" s="17">
        <v>0.41165000000000002</v>
      </c>
      <c r="GB20" s="17">
        <v>122.3</v>
      </c>
      <c r="GC20" s="17">
        <v>133.88660999999999</v>
      </c>
      <c r="GD20" s="17">
        <v>184.91496000000001</v>
      </c>
      <c r="GE20" s="17">
        <v>-62.614960000000004</v>
      </c>
      <c r="GF20" s="17">
        <v>122.3</v>
      </c>
      <c r="GG20" s="17">
        <v>133.88660999999999</v>
      </c>
      <c r="GH20" s="17">
        <v>184.91496000000001</v>
      </c>
      <c r="GI20" s="17">
        <v>-62.614960000000004</v>
      </c>
      <c r="GJ20" s="17">
        <v>153.5</v>
      </c>
      <c r="GK20" s="17">
        <v>134.28867</v>
      </c>
      <c r="GL20" s="17">
        <v>185.47026</v>
      </c>
      <c r="GM20" s="17">
        <v>-31.97026</v>
      </c>
      <c r="GN20" s="17">
        <v>109.4</v>
      </c>
      <c r="GO20" s="17">
        <v>110.37475999999999</v>
      </c>
      <c r="GP20" s="17">
        <v>99.025120000000001</v>
      </c>
      <c r="GQ20" s="17">
        <v>10.374879999999999</v>
      </c>
      <c r="GR20" s="17">
        <v>7.6</v>
      </c>
      <c r="GS20" s="17">
        <v>7.5127800000000002</v>
      </c>
      <c r="GT20" s="17">
        <v>7.5127800000000002</v>
      </c>
      <c r="GU20" s="17">
        <v>8.7220000000000006E-2</v>
      </c>
      <c r="GV20" s="17">
        <v>8.9</v>
      </c>
      <c r="GW20" s="17">
        <v>7.8816100000000002</v>
      </c>
      <c r="GX20" s="17">
        <v>7.8816100000000002</v>
      </c>
      <c r="GY20" s="17">
        <v>1.0183899999999999</v>
      </c>
      <c r="GZ20" s="17">
        <v>32.700000000000003</v>
      </c>
      <c r="HA20" s="17">
        <v>35.371740000000003</v>
      </c>
      <c r="HB20" s="17">
        <v>35.371740000000003</v>
      </c>
      <c r="HC20" s="17">
        <v>-2.6717399999999998</v>
      </c>
      <c r="HD20" s="17">
        <v>21.5</v>
      </c>
      <c r="HE20" s="17">
        <v>22.118220000000001</v>
      </c>
      <c r="HF20" s="17">
        <v>22.118220000000001</v>
      </c>
      <c r="HG20" s="17">
        <v>-0.61821999999999999</v>
      </c>
      <c r="HH20" s="17">
        <v>2.2000000000000002</v>
      </c>
      <c r="HI20" s="17">
        <v>1.97359</v>
      </c>
      <c r="HJ20" s="17">
        <v>1.97359</v>
      </c>
      <c r="HK20" s="17">
        <v>0.22641</v>
      </c>
      <c r="HL20" s="17">
        <v>13.4</v>
      </c>
      <c r="HM20" s="17">
        <v>13.30626</v>
      </c>
      <c r="HN20" s="17">
        <v>13.30627</v>
      </c>
      <c r="HO20" s="17">
        <v>9.3729999999999994E-2</v>
      </c>
      <c r="HP20" s="17">
        <v>51.5</v>
      </c>
      <c r="HQ20" s="17">
        <v>44.556310000000003</v>
      </c>
      <c r="HR20" s="17">
        <v>49.710250000000002</v>
      </c>
      <c r="HS20" s="17">
        <v>1.78975</v>
      </c>
      <c r="HT20" s="17"/>
      <c r="HU20" s="17"/>
      <c r="HV20" s="17"/>
      <c r="HW20" s="17">
        <v>0</v>
      </c>
      <c r="HX20" s="17"/>
      <c r="HY20" s="17"/>
      <c r="HZ20" s="17"/>
      <c r="IA20" s="17">
        <v>0</v>
      </c>
      <c r="IB20" s="17">
        <v>71.8</v>
      </c>
      <c r="IC20" s="17">
        <v>72.240899999999996</v>
      </c>
      <c r="ID20" s="17">
        <v>54.39472</v>
      </c>
      <c r="IE20" s="17">
        <v>17.405280000000001</v>
      </c>
      <c r="IF20" s="17"/>
      <c r="IG20" s="17"/>
      <c r="IH20" s="17"/>
      <c r="II20" s="17">
        <v>0</v>
      </c>
      <c r="IJ20" s="17">
        <v>0</v>
      </c>
      <c r="IK20" s="17"/>
      <c r="IL20" s="17"/>
      <c r="IM20" s="17">
        <v>0</v>
      </c>
      <c r="IN20" s="17">
        <v>0</v>
      </c>
      <c r="IO20" s="17"/>
      <c r="IP20" s="17"/>
      <c r="IQ20" s="17">
        <v>0</v>
      </c>
      <c r="IR20" s="17"/>
      <c r="IS20" s="17"/>
      <c r="IT20" s="17"/>
      <c r="IU20" s="17">
        <v>0</v>
      </c>
      <c r="IV20" s="17"/>
      <c r="IW20" s="17"/>
      <c r="IX20" s="17"/>
      <c r="IY20" s="17">
        <v>0</v>
      </c>
      <c r="IZ20" s="17"/>
      <c r="JA20" s="17"/>
      <c r="JB20" s="17"/>
      <c r="JC20" s="17">
        <v>0</v>
      </c>
      <c r="JD20" s="17">
        <v>123.9</v>
      </c>
      <c r="JE20" s="17">
        <v>132.70939999999999</v>
      </c>
      <c r="JF20" s="17">
        <v>89.513170000000002</v>
      </c>
      <c r="JG20" s="17">
        <v>34.386830000000003</v>
      </c>
      <c r="JH20" s="17"/>
      <c r="JI20" s="17"/>
      <c r="JJ20" s="17"/>
      <c r="JK20" s="17">
        <v>0</v>
      </c>
      <c r="JL20" s="17">
        <v>0</v>
      </c>
      <c r="JM20" s="17"/>
      <c r="JN20" s="17">
        <v>186.21592000000001</v>
      </c>
      <c r="JO20" s="17">
        <v>-186.21592000000001</v>
      </c>
      <c r="JP20" s="17">
        <v>209.7</v>
      </c>
      <c r="JQ20" s="17">
        <v>196.19227000000001</v>
      </c>
      <c r="JR20" s="17">
        <v>186.21592000000001</v>
      </c>
      <c r="JS20" s="17">
        <v>23.484079999999999</v>
      </c>
      <c r="JT20" s="17">
        <v>90.2</v>
      </c>
      <c r="JU20" s="17">
        <v>98.390720000000002</v>
      </c>
      <c r="JV20" s="17">
        <v>186.77512999999999</v>
      </c>
      <c r="JW20" s="17">
        <v>-96.575130000000001</v>
      </c>
      <c r="JX20" s="17"/>
      <c r="JY20" s="17"/>
      <c r="JZ20" s="17"/>
      <c r="KA20" s="17">
        <v>0</v>
      </c>
      <c r="KB20" s="17">
        <v>0</v>
      </c>
      <c r="KC20" s="17"/>
      <c r="KD20" s="17"/>
      <c r="KE20" s="17">
        <v>0</v>
      </c>
      <c r="KF20" s="17"/>
      <c r="KG20" s="17"/>
      <c r="KH20" s="17"/>
      <c r="KI20" s="17">
        <v>0</v>
      </c>
      <c r="KJ20" s="17"/>
      <c r="KK20" s="17"/>
      <c r="KL20" s="17"/>
      <c r="KM20" s="17">
        <v>0</v>
      </c>
      <c r="KN20" s="17"/>
      <c r="KO20" s="17"/>
      <c r="KP20" s="17"/>
      <c r="KQ20" s="17">
        <v>0</v>
      </c>
      <c r="KR20" s="17"/>
      <c r="KS20" s="17"/>
      <c r="KT20" s="17"/>
      <c r="KU20" s="17">
        <v>0</v>
      </c>
      <c r="KV20" s="17">
        <v>0</v>
      </c>
      <c r="KW20" s="17"/>
      <c r="KX20" s="17"/>
      <c r="KY20" s="17">
        <v>0</v>
      </c>
      <c r="KZ20" s="17"/>
      <c r="LA20" s="17"/>
      <c r="LB20" s="17"/>
      <c r="LC20" s="17">
        <v>0</v>
      </c>
      <c r="LD20" s="17">
        <v>1.5</v>
      </c>
      <c r="LE20" s="17">
        <v>2.2284299999999999</v>
      </c>
      <c r="LF20" s="17">
        <v>2.2284299999999999</v>
      </c>
      <c r="LG20" s="17">
        <v>-0.72843000000000002</v>
      </c>
      <c r="LH20" s="17">
        <v>138.1</v>
      </c>
      <c r="LI20" s="17">
        <v>135.38249999999999</v>
      </c>
      <c r="LJ20" s="17">
        <v>131.22761</v>
      </c>
      <c r="LK20" s="17">
        <v>6.8723900000000002</v>
      </c>
      <c r="LL20" s="17">
        <v>0</v>
      </c>
      <c r="LM20" s="17"/>
      <c r="LN20" s="17"/>
      <c r="LO20" s="17">
        <v>0</v>
      </c>
      <c r="LP20" s="17">
        <v>62.7</v>
      </c>
      <c r="LQ20" s="17">
        <v>67.133979999999994</v>
      </c>
      <c r="LR20" s="17">
        <v>67.133979999999994</v>
      </c>
      <c r="LS20" s="17">
        <v>-4.43398</v>
      </c>
      <c r="LT20" s="17">
        <v>44.5</v>
      </c>
      <c r="LU20" s="17">
        <v>61.472349999999999</v>
      </c>
      <c r="LV20" s="17">
        <v>64.413820000000001</v>
      </c>
      <c r="LW20" s="17">
        <v>-19.913820000000001</v>
      </c>
      <c r="LX20" s="17">
        <v>30</v>
      </c>
      <c r="LY20" s="17">
        <v>29.308430000000001</v>
      </c>
      <c r="LZ20" s="17">
        <v>29.951460000000001</v>
      </c>
      <c r="MA20" s="17">
        <v>4.854E-2</v>
      </c>
      <c r="MB20" s="17"/>
      <c r="MC20" s="17"/>
      <c r="MD20" s="17"/>
      <c r="ME20" s="17">
        <v>0</v>
      </c>
      <c r="MF20" s="17"/>
      <c r="MG20" s="17"/>
      <c r="MH20" s="17"/>
      <c r="MI20" s="17">
        <v>0</v>
      </c>
      <c r="MJ20" s="17"/>
      <c r="MK20" s="17"/>
      <c r="ML20" s="17"/>
      <c r="MM20" s="17">
        <v>0</v>
      </c>
      <c r="MN20" s="17">
        <v>102.9</v>
      </c>
      <c r="MO20" s="17">
        <v>109.89001</v>
      </c>
      <c r="MP20" s="17">
        <v>151.08875</v>
      </c>
      <c r="MQ20" s="17">
        <v>-48.188749999999999</v>
      </c>
      <c r="MR20" s="17">
        <v>102.6</v>
      </c>
      <c r="MS20" s="17">
        <v>109.89001</v>
      </c>
      <c r="MT20" s="17">
        <v>151.08875</v>
      </c>
      <c r="MU20" s="17">
        <v>-48.488750000000003</v>
      </c>
      <c r="MV20" s="17">
        <v>121.8</v>
      </c>
      <c r="MW20" s="17">
        <v>110.22001</v>
      </c>
      <c r="MX20" s="17">
        <v>151.54247000000001</v>
      </c>
      <c r="MY20" s="17">
        <v>-29.742470000000001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17.399999999999999</v>
      </c>
      <c r="OG20" s="17">
        <v>64.480999999999995</v>
      </c>
      <c r="OH20" s="17">
        <v>64.480999999999995</v>
      </c>
      <c r="OI20" s="17">
        <v>-47.081000000000003</v>
      </c>
      <c r="OJ20" s="17">
        <v>5.2</v>
      </c>
      <c r="OK20" s="17">
        <v>17.829999999999998</v>
      </c>
      <c r="OL20" s="17">
        <v>17.829999999999998</v>
      </c>
      <c r="OM20" s="17">
        <v>-12.63</v>
      </c>
      <c r="ON20" s="17">
        <v>5.8</v>
      </c>
      <c r="OO20" s="17">
        <v>11.73</v>
      </c>
      <c r="OP20" s="17">
        <v>11.73</v>
      </c>
      <c r="OQ20" s="17">
        <v>-5.93</v>
      </c>
      <c r="OR20" s="17">
        <v>0</v>
      </c>
      <c r="OS20" s="17"/>
      <c r="OT20" s="17"/>
      <c r="OU20" s="17">
        <v>0</v>
      </c>
      <c r="OV20" s="17">
        <v>12.8</v>
      </c>
      <c r="OW20" s="17">
        <v>8</v>
      </c>
      <c r="OX20" s="17">
        <v>8</v>
      </c>
      <c r="OY20" s="17">
        <v>4.8</v>
      </c>
      <c r="OZ20" s="17">
        <v>13.06631</v>
      </c>
      <c r="PA20" s="17">
        <v>6</v>
      </c>
      <c r="PB20" s="17">
        <v>6</v>
      </c>
      <c r="PC20" s="17">
        <v>7.0663099999999996</v>
      </c>
      <c r="PD20" s="17">
        <v>9.9</v>
      </c>
      <c r="PE20" s="17">
        <v>9.0000099999999996</v>
      </c>
      <c r="PF20" s="17"/>
      <c r="PG20" s="17">
        <v>9.9</v>
      </c>
      <c r="PH20" s="17">
        <v>4.8</v>
      </c>
      <c r="PI20" s="17">
        <v>3.23265</v>
      </c>
      <c r="PJ20" s="17">
        <v>5.23698</v>
      </c>
      <c r="PK20" s="17">
        <v>-0.43697999999999998</v>
      </c>
      <c r="PL20" s="17">
        <v>14.34</v>
      </c>
      <c r="PM20" s="17">
        <v>53.88</v>
      </c>
      <c r="PN20" s="17">
        <v>53.88</v>
      </c>
      <c r="PO20" s="17">
        <v>-39.54</v>
      </c>
      <c r="PP20" s="17">
        <v>0</v>
      </c>
      <c r="PQ20" s="17">
        <v>1</v>
      </c>
      <c r="PR20" s="17">
        <v>1</v>
      </c>
      <c r="PS20" s="17">
        <v>-1</v>
      </c>
      <c r="PT20" s="17">
        <v>3.4</v>
      </c>
      <c r="PU20" s="17">
        <v>3.35</v>
      </c>
      <c r="PV20" s="17">
        <v>3.35</v>
      </c>
      <c r="PW20" s="17">
        <v>0.05</v>
      </c>
      <c r="PX20" s="17">
        <v>4</v>
      </c>
      <c r="PY20" s="17">
        <v>4.4000000000000004</v>
      </c>
      <c r="PZ20" s="17">
        <v>4.4000000000000004</v>
      </c>
      <c r="QA20" s="17">
        <v>-0.4</v>
      </c>
      <c r="QB20" s="17">
        <v>20.3</v>
      </c>
      <c r="QC20" s="17">
        <v>19.417470000000002</v>
      </c>
      <c r="QD20" s="17">
        <v>19.417470000000002</v>
      </c>
      <c r="QE20" s="17">
        <v>0.88253000000000004</v>
      </c>
      <c r="QF20" s="17">
        <v>19</v>
      </c>
      <c r="QG20" s="17">
        <v>15.53398</v>
      </c>
      <c r="QH20" s="17">
        <v>15.53398</v>
      </c>
      <c r="QI20" s="17">
        <v>3.4660199999999999</v>
      </c>
      <c r="QJ20" s="17">
        <v>10</v>
      </c>
      <c r="QK20" s="17">
        <v>11.65048</v>
      </c>
      <c r="QL20" s="17">
        <v>11.65048</v>
      </c>
      <c r="QM20" s="17">
        <v>-1.6504799999999999</v>
      </c>
      <c r="QN20" s="17">
        <v>3.6</v>
      </c>
      <c r="QO20" s="17">
        <v>3.4</v>
      </c>
      <c r="QP20" s="17">
        <v>3.4</v>
      </c>
      <c r="QQ20" s="17">
        <v>0.2</v>
      </c>
      <c r="QR20" s="17">
        <v>18.600000000000001</v>
      </c>
      <c r="QS20" s="17">
        <v>17.864080000000001</v>
      </c>
      <c r="QT20" s="17">
        <v>17.864080000000001</v>
      </c>
      <c r="QU20" s="17">
        <v>0.73592000000000002</v>
      </c>
      <c r="QV20" s="17">
        <v>7.9</v>
      </c>
      <c r="QW20" s="17">
        <v>5.5330000000000004</v>
      </c>
      <c r="QX20" s="17">
        <v>5.5330000000000004</v>
      </c>
      <c r="QY20" s="17">
        <v>2.367</v>
      </c>
      <c r="QZ20" s="17">
        <v>7.9</v>
      </c>
      <c r="RA20" s="17">
        <v>3.01</v>
      </c>
      <c r="RB20" s="17">
        <v>3.01</v>
      </c>
      <c r="RC20" s="17">
        <v>4.8899999999999997</v>
      </c>
      <c r="RD20" s="17">
        <v>8.9</v>
      </c>
      <c r="RE20" s="17">
        <v>14.609</v>
      </c>
      <c r="RF20" s="17">
        <v>14.609</v>
      </c>
      <c r="RG20" s="17">
        <v>-5.7089999999999996</v>
      </c>
      <c r="RH20" s="17">
        <v>22</v>
      </c>
      <c r="RI20" s="17">
        <v>33.718000000000004</v>
      </c>
      <c r="RJ20" s="17">
        <v>33.718000000000004</v>
      </c>
      <c r="RK20" s="17">
        <v>-11.718</v>
      </c>
      <c r="RL20" s="17">
        <v>2.6</v>
      </c>
      <c r="RM20" s="17">
        <v>3.7949999999999999</v>
      </c>
      <c r="RN20" s="17">
        <v>3.7949999999999999</v>
      </c>
      <c r="RO20" s="17">
        <v>-1.1950000000000001</v>
      </c>
      <c r="RP20" s="17">
        <v>2.8</v>
      </c>
      <c r="RQ20" s="17">
        <v>3.2010000000000001</v>
      </c>
      <c r="RR20" s="17">
        <v>3.2010000000000001</v>
      </c>
      <c r="RS20" s="17">
        <v>-0.40100000000000002</v>
      </c>
      <c r="RT20" s="17">
        <v>18.399999999999999</v>
      </c>
      <c r="RU20" s="17">
        <v>16.709879999999998</v>
      </c>
      <c r="RV20" s="17">
        <v>12.58192</v>
      </c>
      <c r="RW20" s="17">
        <v>5.8180800000000001</v>
      </c>
      <c r="RX20" s="17">
        <v>2.2000000000000002</v>
      </c>
      <c r="RY20" s="17">
        <v>1.44</v>
      </c>
      <c r="RZ20" s="17">
        <v>1.44</v>
      </c>
      <c r="SA20" s="17">
        <v>0.76</v>
      </c>
      <c r="SB20" s="17">
        <v>0.4</v>
      </c>
      <c r="SC20" s="17">
        <v>0.4</v>
      </c>
      <c r="SD20" s="17">
        <v>0.4</v>
      </c>
      <c r="SE20" s="17">
        <v>0</v>
      </c>
      <c r="SF20" s="17">
        <v>10.4</v>
      </c>
      <c r="SG20" s="17">
        <v>11.74757</v>
      </c>
      <c r="SH20" s="17">
        <v>11.74757</v>
      </c>
      <c r="SI20" s="17">
        <v>-1.3475699999999999</v>
      </c>
      <c r="SJ20" s="17">
        <v>5.8</v>
      </c>
      <c r="SK20" s="17">
        <v>6.4</v>
      </c>
      <c r="SL20" s="17">
        <v>6.4</v>
      </c>
      <c r="SM20" s="17">
        <v>-0.6</v>
      </c>
      <c r="SN20" s="17">
        <v>18.5</v>
      </c>
      <c r="SO20" s="17">
        <v>17.475729999999999</v>
      </c>
      <c r="SP20" s="17">
        <v>17.475729999999999</v>
      </c>
      <c r="SQ20" s="17">
        <v>1.02427</v>
      </c>
      <c r="SR20" s="17">
        <v>20.2</v>
      </c>
      <c r="SS20" s="17">
        <v>19.417470000000002</v>
      </c>
      <c r="ST20" s="17">
        <v>19.417470000000002</v>
      </c>
      <c r="SU20" s="17">
        <v>0.78252999999999995</v>
      </c>
      <c r="SV20" s="17">
        <v>20</v>
      </c>
      <c r="SW20" s="17">
        <v>18.932040000000001</v>
      </c>
      <c r="SX20" s="17">
        <v>18.932040000000001</v>
      </c>
      <c r="SY20" s="17">
        <v>1.06796</v>
      </c>
      <c r="SZ20" s="17">
        <v>26</v>
      </c>
      <c r="TA20" s="17">
        <v>16.849</v>
      </c>
      <c r="TB20" s="17">
        <v>16.849</v>
      </c>
      <c r="TC20" s="17">
        <v>9.1509999999999998</v>
      </c>
      <c r="TD20" s="17">
        <v>11.7</v>
      </c>
      <c r="TE20" s="17">
        <v>19.116</v>
      </c>
      <c r="TF20" s="17">
        <v>19.116</v>
      </c>
      <c r="TG20" s="17">
        <v>-7.4160000000000004</v>
      </c>
      <c r="TH20" s="17">
        <v>2.6</v>
      </c>
      <c r="TI20" s="17">
        <v>10.278</v>
      </c>
      <c r="TJ20" s="17">
        <v>10.278</v>
      </c>
      <c r="TK20" s="17">
        <v>-7.6779999999999999</v>
      </c>
      <c r="TL20" s="17">
        <v>16.7</v>
      </c>
      <c r="TM20" s="17">
        <v>28.571000000000002</v>
      </c>
      <c r="TN20" s="17">
        <v>28.571000000000002</v>
      </c>
      <c r="TO20" s="17">
        <v>-11.871</v>
      </c>
      <c r="TP20" s="17">
        <v>22.7</v>
      </c>
      <c r="TQ20" s="17">
        <v>51.789000000000001</v>
      </c>
      <c r="TR20" s="17">
        <v>51.789000000000001</v>
      </c>
      <c r="TS20" s="17">
        <v>-29.088999999999999</v>
      </c>
      <c r="TT20" s="17">
        <v>1.9</v>
      </c>
      <c r="TU20" s="17">
        <v>1.131</v>
      </c>
      <c r="TV20" s="17">
        <v>1.131</v>
      </c>
      <c r="TW20" s="17">
        <v>0.76900000000000002</v>
      </c>
      <c r="TX20" s="17">
        <v>0.9</v>
      </c>
      <c r="TY20" s="17">
        <v>1.429</v>
      </c>
      <c r="TZ20" s="17">
        <v>1.429</v>
      </c>
      <c r="UA20" s="17">
        <v>-0.52900000000000003</v>
      </c>
      <c r="UB20" s="17">
        <v>20.9</v>
      </c>
      <c r="UC20" s="17">
        <v>13.592230000000001</v>
      </c>
      <c r="UD20" s="17">
        <v>13.592230000000001</v>
      </c>
      <c r="UE20" s="17">
        <v>7.3077699999999997</v>
      </c>
      <c r="UF20" s="17">
        <v>8</v>
      </c>
      <c r="UG20" s="17">
        <v>4</v>
      </c>
      <c r="UH20" s="17">
        <v>4</v>
      </c>
      <c r="UI20" s="17">
        <v>4</v>
      </c>
      <c r="UJ20" s="17">
        <v>7.3</v>
      </c>
      <c r="UK20" s="17">
        <v>7.7</v>
      </c>
      <c r="UL20" s="17">
        <v>7.7</v>
      </c>
      <c r="UM20" s="17">
        <v>-0.4</v>
      </c>
      <c r="UN20" s="17">
        <v>20.399999999999999</v>
      </c>
      <c r="UO20" s="17">
        <v>19.417470000000002</v>
      </c>
      <c r="UP20" s="17">
        <v>19.417470000000002</v>
      </c>
      <c r="UQ20" s="17">
        <v>0.98253000000000001</v>
      </c>
      <c r="UR20" s="17">
        <v>20.399999999999999</v>
      </c>
      <c r="US20" s="17">
        <v>19.417470000000002</v>
      </c>
      <c r="UT20" s="17">
        <v>19.417470000000002</v>
      </c>
      <c r="UU20" s="17">
        <v>0.98253000000000001</v>
      </c>
      <c r="UV20" s="17">
        <v>19.600000000000001</v>
      </c>
      <c r="UW20" s="17">
        <v>19.417470000000002</v>
      </c>
      <c r="UX20" s="17">
        <v>19.417470000000002</v>
      </c>
      <c r="UY20" s="17">
        <v>0.18253</v>
      </c>
      <c r="UZ20" s="17">
        <v>5</v>
      </c>
      <c r="VA20" s="17">
        <v>7.452</v>
      </c>
      <c r="VB20" s="17">
        <v>7.452</v>
      </c>
      <c r="VC20" s="17">
        <v>-2.452</v>
      </c>
      <c r="VD20" s="17">
        <v>19.8</v>
      </c>
      <c r="VE20" s="17">
        <v>53.695</v>
      </c>
      <c r="VF20" s="17">
        <v>53.695</v>
      </c>
      <c r="VG20" s="17">
        <v>-33.895000000000003</v>
      </c>
      <c r="VH20" s="17">
        <v>0.5</v>
      </c>
      <c r="VI20" s="17">
        <v>6.6130000000000004</v>
      </c>
      <c r="VJ20" s="17">
        <v>6.6130000000000004</v>
      </c>
      <c r="VK20" s="17">
        <v>-6.1130000000000004</v>
      </c>
      <c r="VL20" s="17">
        <v>20</v>
      </c>
      <c r="VM20" s="17">
        <v>48.798999999999999</v>
      </c>
      <c r="VN20" s="17">
        <v>48.798999999999999</v>
      </c>
      <c r="VO20" s="17">
        <v>-28.798999999999999</v>
      </c>
      <c r="VP20" s="17">
        <v>0.6</v>
      </c>
      <c r="VQ20" s="17">
        <v>0.6</v>
      </c>
      <c r="VR20" s="17">
        <v>0.6</v>
      </c>
      <c r="VS20" s="17">
        <v>0</v>
      </c>
      <c r="VT20" s="17">
        <v>21.5</v>
      </c>
      <c r="VU20" s="17">
        <v>30.914000000000001</v>
      </c>
      <c r="VV20" s="17">
        <v>30.914000000000001</v>
      </c>
      <c r="VW20" s="17">
        <v>-9.4139999999999997</v>
      </c>
      <c r="VX20" s="17">
        <v>20.2</v>
      </c>
      <c r="VY20" s="17">
        <v>33.828000000000003</v>
      </c>
      <c r="VZ20" s="17">
        <v>33.828000000000003</v>
      </c>
      <c r="WA20" s="17">
        <v>-13.628</v>
      </c>
      <c r="WB20" s="17">
        <v>14.7</v>
      </c>
      <c r="WC20" s="17">
        <v>36.451000000000001</v>
      </c>
      <c r="WD20" s="17">
        <v>36.451000000000001</v>
      </c>
      <c r="WE20" s="17">
        <v>-21.751000000000001</v>
      </c>
      <c r="WF20" s="17">
        <v>2.1</v>
      </c>
      <c r="WG20" s="17">
        <v>2.9009999999999998</v>
      </c>
      <c r="WH20" s="17">
        <v>2.9009999999999998</v>
      </c>
      <c r="WI20" s="17">
        <v>-0.80100000000000005</v>
      </c>
      <c r="WJ20" s="17">
        <v>2.2999999999999998</v>
      </c>
      <c r="WK20" s="17">
        <v>1.2</v>
      </c>
      <c r="WL20" s="17">
        <v>1.2</v>
      </c>
      <c r="WM20" s="17">
        <v>1.1000000000000001</v>
      </c>
      <c r="WN20" s="17">
        <v>2</v>
      </c>
      <c r="WO20" s="17">
        <v>2.4</v>
      </c>
      <c r="WP20" s="17">
        <v>2.4</v>
      </c>
      <c r="WQ20" s="17">
        <v>-0.4</v>
      </c>
      <c r="WR20" s="17">
        <v>1</v>
      </c>
      <c r="WS20" s="17">
        <v>1.4</v>
      </c>
      <c r="WT20" s="17">
        <v>1.4</v>
      </c>
      <c r="WU20" s="17">
        <v>-0.4</v>
      </c>
      <c r="WV20" s="17">
        <v>0.5</v>
      </c>
      <c r="WW20" s="17">
        <v>2.6520000000000001</v>
      </c>
      <c r="WX20" s="17">
        <v>2.6520000000000001</v>
      </c>
      <c r="WY20" s="17">
        <v>-2.1520000000000001</v>
      </c>
      <c r="WZ20" s="17">
        <v>7</v>
      </c>
      <c r="XA20" s="17">
        <v>7</v>
      </c>
      <c r="XB20" s="17">
        <v>7</v>
      </c>
      <c r="XC20" s="17">
        <v>0</v>
      </c>
      <c r="XD20" s="17">
        <v>20</v>
      </c>
      <c r="XE20" s="17">
        <v>18.932040000000001</v>
      </c>
      <c r="XF20" s="17">
        <v>18.932040000000001</v>
      </c>
      <c r="XG20" s="17">
        <v>1.06796</v>
      </c>
      <c r="XH20" s="17">
        <v>9.3000000000000007</v>
      </c>
      <c r="XI20" s="17">
        <v>10.7</v>
      </c>
      <c r="XJ20" s="17">
        <v>10.7</v>
      </c>
      <c r="XK20" s="17">
        <v>-1.4</v>
      </c>
      <c r="XL20" s="17">
        <v>0</v>
      </c>
      <c r="XM20" s="17"/>
      <c r="XN20" s="17"/>
      <c r="XO20" s="17">
        <v>0</v>
      </c>
      <c r="XP20" s="17">
        <v>33.4</v>
      </c>
      <c r="XQ20" s="17">
        <v>30</v>
      </c>
      <c r="XR20" s="17">
        <v>30</v>
      </c>
      <c r="XS20" s="17">
        <v>3.4</v>
      </c>
      <c r="XT20" s="17">
        <v>15.7</v>
      </c>
      <c r="XU20" s="17">
        <v>14</v>
      </c>
      <c r="XV20" s="17">
        <v>14</v>
      </c>
      <c r="XW20" s="17">
        <v>1.7</v>
      </c>
      <c r="XX20" s="17">
        <v>13</v>
      </c>
      <c r="XY20" s="17">
        <v>19</v>
      </c>
      <c r="XZ20" s="17">
        <v>19</v>
      </c>
      <c r="YA20" s="17">
        <v>-6</v>
      </c>
      <c r="YB20" s="17">
        <v>8</v>
      </c>
      <c r="YC20" s="17">
        <v>7.81</v>
      </c>
      <c r="YD20" s="17">
        <v>7.81</v>
      </c>
      <c r="YE20" s="17">
        <v>0.19</v>
      </c>
      <c r="YF20" s="17">
        <v>11.08</v>
      </c>
      <c r="YG20" s="17">
        <v>11</v>
      </c>
      <c r="YH20" s="17">
        <v>11</v>
      </c>
      <c r="YI20" s="17">
        <v>0.08</v>
      </c>
    </row>
    <row r="21" spans="1:659" ht="24" customHeight="1" x14ac:dyDescent="0.3">
      <c r="A21" s="1"/>
      <c r="B21" s="16" t="s">
        <v>71</v>
      </c>
      <c r="C21" s="16" t="s">
        <v>753</v>
      </c>
      <c r="D21" s="17">
        <v>198.8</v>
      </c>
      <c r="E21" s="17">
        <v>203.20367999999999</v>
      </c>
      <c r="F21" s="17">
        <v>146.50291000000001</v>
      </c>
      <c r="G21" s="17">
        <v>52.297089999999997</v>
      </c>
      <c r="H21" s="17">
        <v>632.6</v>
      </c>
      <c r="I21" s="17">
        <v>635.02589999999998</v>
      </c>
      <c r="J21" s="17">
        <v>635.02589999999998</v>
      </c>
      <c r="K21" s="17">
        <v>-2.4258999999999999</v>
      </c>
      <c r="L21" s="17">
        <v>216.3</v>
      </c>
      <c r="M21" s="17">
        <v>206.58520999999999</v>
      </c>
      <c r="N21" s="17">
        <v>206.58520999999999</v>
      </c>
      <c r="O21" s="17">
        <v>9.7147900000000007</v>
      </c>
      <c r="P21" s="17"/>
      <c r="Q21" s="17"/>
      <c r="R21" s="17"/>
      <c r="S21" s="17">
        <v>0</v>
      </c>
      <c r="T21" s="17"/>
      <c r="U21" s="17"/>
      <c r="V21" s="17"/>
      <c r="W21" s="17">
        <v>0</v>
      </c>
      <c r="X21" s="17">
        <v>60.1</v>
      </c>
      <c r="Y21" s="17">
        <v>50.920659999999998</v>
      </c>
      <c r="Z21" s="17">
        <v>87.146730000000005</v>
      </c>
      <c r="AA21" s="17">
        <v>-27.04673</v>
      </c>
      <c r="AB21" s="17">
        <v>129.69999999999999</v>
      </c>
      <c r="AC21" s="17">
        <v>130.018</v>
      </c>
      <c r="AD21" s="17">
        <v>133.53200000000001</v>
      </c>
      <c r="AE21" s="17">
        <v>-3.8319999999999999</v>
      </c>
      <c r="AF21" s="17"/>
      <c r="AG21" s="17"/>
      <c r="AH21" s="17"/>
      <c r="AI21" s="17">
        <v>0</v>
      </c>
      <c r="AJ21" s="17"/>
      <c r="AK21" s="17"/>
      <c r="AL21" s="17"/>
      <c r="AM21" s="17">
        <v>0</v>
      </c>
      <c r="AN21" s="17">
        <v>124</v>
      </c>
      <c r="AO21" s="17">
        <v>146.33555999999999</v>
      </c>
      <c r="AP21" s="17">
        <v>164.62309999999999</v>
      </c>
      <c r="AQ21" s="17">
        <v>-40.623100000000001</v>
      </c>
      <c r="AR21" s="17">
        <v>123.3</v>
      </c>
      <c r="AS21" s="17">
        <v>146.33555999999999</v>
      </c>
      <c r="AT21" s="17">
        <v>164.62309999999999</v>
      </c>
      <c r="AU21" s="17">
        <v>-41.323099999999997</v>
      </c>
      <c r="AV21" s="17">
        <v>123</v>
      </c>
      <c r="AW21" s="17">
        <v>146.33555999999999</v>
      </c>
      <c r="AX21" s="17">
        <v>164.62309999999999</v>
      </c>
      <c r="AY21" s="17">
        <v>-41.623100000000001</v>
      </c>
      <c r="AZ21" s="17">
        <v>226.9</v>
      </c>
      <c r="BA21" s="17">
        <v>220.16252</v>
      </c>
      <c r="BB21" s="17">
        <v>247.67619999999999</v>
      </c>
      <c r="BC21" s="17">
        <v>-20.776199999999999</v>
      </c>
      <c r="BD21" s="17">
        <v>214.8</v>
      </c>
      <c r="BE21" s="17">
        <v>186.42388</v>
      </c>
      <c r="BF21" s="17">
        <v>207.04163</v>
      </c>
      <c r="BG21" s="17">
        <v>7.7583700000000002</v>
      </c>
      <c r="BH21" s="17">
        <v>111.3</v>
      </c>
      <c r="BI21" s="17">
        <v>93.491860000000003</v>
      </c>
      <c r="BJ21" s="17">
        <v>103.83168999999999</v>
      </c>
      <c r="BK21" s="17">
        <v>7.4683099999999998</v>
      </c>
      <c r="BL21" s="17">
        <v>377.9</v>
      </c>
      <c r="BM21" s="17">
        <v>318.18159000000003</v>
      </c>
      <c r="BN21" s="17">
        <v>224.55915999999999</v>
      </c>
      <c r="BO21" s="17">
        <v>153.34083999999999</v>
      </c>
      <c r="BP21" s="17">
        <v>3.3</v>
      </c>
      <c r="BQ21" s="17">
        <v>3.4527100000000002</v>
      </c>
      <c r="BR21" s="17">
        <v>3.4527100000000002</v>
      </c>
      <c r="BS21" s="17">
        <v>-0.15271000000000001</v>
      </c>
      <c r="BT21" s="17"/>
      <c r="BU21" s="17"/>
      <c r="BV21" s="17"/>
      <c r="BW21" s="17">
        <v>0</v>
      </c>
      <c r="BX21" s="17"/>
      <c r="BY21" s="17"/>
      <c r="BZ21" s="17"/>
      <c r="CA21" s="17">
        <v>0</v>
      </c>
      <c r="CB21" s="17"/>
      <c r="CC21" s="17"/>
      <c r="CD21" s="17"/>
      <c r="CE21" s="17">
        <v>0</v>
      </c>
      <c r="CF21" s="17"/>
      <c r="CG21" s="17"/>
      <c r="CH21" s="17"/>
      <c r="CI21" s="17">
        <v>0</v>
      </c>
      <c r="CJ21" s="17">
        <v>167.5</v>
      </c>
      <c r="CK21" s="17">
        <v>163.90777</v>
      </c>
      <c r="CL21" s="17">
        <v>163.90777</v>
      </c>
      <c r="CM21" s="17">
        <v>3.5922299999999998</v>
      </c>
      <c r="CN21" s="17">
        <v>7.2</v>
      </c>
      <c r="CO21" s="17">
        <v>5.1333399999999996</v>
      </c>
      <c r="CP21" s="17">
        <v>5.1333399999999996</v>
      </c>
      <c r="CQ21" s="17">
        <v>2.0666600000000002</v>
      </c>
      <c r="CR21" s="17">
        <v>5.9</v>
      </c>
      <c r="CS21" s="17">
        <v>2.8177599999999998</v>
      </c>
      <c r="CT21" s="17">
        <v>2.8177599999999998</v>
      </c>
      <c r="CU21" s="17">
        <v>3.0822400000000001</v>
      </c>
      <c r="CV21" s="17"/>
      <c r="CW21" s="17"/>
      <c r="CX21" s="17"/>
      <c r="CY21" s="17">
        <v>0</v>
      </c>
      <c r="CZ21" s="17">
        <v>6.8</v>
      </c>
      <c r="DA21" s="17">
        <v>6.8787000000000003</v>
      </c>
      <c r="DB21" s="17">
        <v>6.8787000000000003</v>
      </c>
      <c r="DC21" s="17">
        <v>-7.8700000000000006E-2</v>
      </c>
      <c r="DD21" s="17">
        <v>10.6</v>
      </c>
      <c r="DE21" s="17">
        <v>14.919409999999999</v>
      </c>
      <c r="DF21" s="17">
        <v>14.919420000000001</v>
      </c>
      <c r="DG21" s="17">
        <v>-4.31942</v>
      </c>
      <c r="DH21" s="17">
        <v>82.2</v>
      </c>
      <c r="DI21" s="17">
        <v>81.708889999999997</v>
      </c>
      <c r="DJ21" s="17">
        <v>81.708969999999994</v>
      </c>
      <c r="DK21" s="17">
        <v>0.49103000000000002</v>
      </c>
      <c r="DL21" s="17"/>
      <c r="DM21" s="17"/>
      <c r="DN21" s="17"/>
      <c r="DO21" s="17">
        <v>0</v>
      </c>
      <c r="DP21" s="17"/>
      <c r="DQ21" s="17"/>
      <c r="DR21" s="17"/>
      <c r="DS21" s="17">
        <v>0</v>
      </c>
      <c r="DT21" s="17"/>
      <c r="DU21" s="17"/>
      <c r="DV21" s="17"/>
      <c r="DW21" s="17">
        <v>0</v>
      </c>
      <c r="DX21" s="17"/>
      <c r="DY21" s="17"/>
      <c r="DZ21" s="17"/>
      <c r="EA21" s="17">
        <v>0</v>
      </c>
      <c r="EB21" s="17">
        <v>109.8</v>
      </c>
      <c r="EC21" s="17">
        <v>112.35728</v>
      </c>
      <c r="ED21" s="17">
        <v>112.35728</v>
      </c>
      <c r="EE21" s="17">
        <v>-2.55728</v>
      </c>
      <c r="EF21" s="17">
        <v>110.7</v>
      </c>
      <c r="EG21" s="17">
        <v>41.240270000000002</v>
      </c>
      <c r="EH21" s="17">
        <v>38.703150000000001</v>
      </c>
      <c r="EI21" s="17">
        <v>71.996849999999995</v>
      </c>
      <c r="EJ21" s="17"/>
      <c r="EK21" s="17"/>
      <c r="EL21" s="17"/>
      <c r="EM21" s="17">
        <v>0</v>
      </c>
      <c r="EN21" s="17"/>
      <c r="EO21" s="17"/>
      <c r="EP21" s="17"/>
      <c r="EQ21" s="17">
        <v>0</v>
      </c>
      <c r="ER21" s="17"/>
      <c r="ES21" s="17"/>
      <c r="ET21" s="17"/>
      <c r="EU21" s="17">
        <v>0</v>
      </c>
      <c r="EV21" s="17">
        <v>0</v>
      </c>
      <c r="EW21" s="17"/>
      <c r="EX21" s="17"/>
      <c r="EY21" s="17">
        <v>0</v>
      </c>
      <c r="EZ21" s="17">
        <v>455.4</v>
      </c>
      <c r="FA21" s="17">
        <v>432.69069000000002</v>
      </c>
      <c r="FB21" s="17"/>
      <c r="FC21" s="17">
        <v>455.4</v>
      </c>
      <c r="FD21" s="17">
        <v>48</v>
      </c>
      <c r="FE21" s="17">
        <v>48.542009999999998</v>
      </c>
      <c r="FF21" s="17">
        <v>48.542009999999998</v>
      </c>
      <c r="FG21" s="17">
        <v>-0.54200999999999999</v>
      </c>
      <c r="FH21" s="17">
        <v>150.5</v>
      </c>
      <c r="FI21" s="17">
        <v>151.21556000000001</v>
      </c>
      <c r="FJ21" s="17">
        <v>151.21445</v>
      </c>
      <c r="FK21" s="17">
        <v>-0.71445000000000003</v>
      </c>
      <c r="FL21" s="17">
        <v>28.8</v>
      </c>
      <c r="FM21" s="17">
        <v>28.29149</v>
      </c>
      <c r="FN21" s="17">
        <v>28.29149</v>
      </c>
      <c r="FO21" s="17">
        <v>0.50851000000000002</v>
      </c>
      <c r="FP21" s="17">
        <v>18</v>
      </c>
      <c r="FQ21" s="17">
        <v>14.049709999999999</v>
      </c>
      <c r="FR21" s="17">
        <v>14.049709999999999</v>
      </c>
      <c r="FS21" s="17">
        <v>3.9502899999999999</v>
      </c>
      <c r="FT21" s="17">
        <v>12.1</v>
      </c>
      <c r="FU21" s="17">
        <v>17.96116</v>
      </c>
      <c r="FV21" s="17">
        <v>17.96116</v>
      </c>
      <c r="FW21" s="17">
        <v>-5.8611599999999999</v>
      </c>
      <c r="FX21" s="17">
        <v>89.4</v>
      </c>
      <c r="FY21" s="17">
        <v>87.68835</v>
      </c>
      <c r="FZ21" s="17">
        <v>87.68835</v>
      </c>
      <c r="GA21" s="17">
        <v>1.7116499999999999</v>
      </c>
      <c r="GB21" s="17">
        <v>122.6</v>
      </c>
      <c r="GC21" s="17">
        <v>133.88660999999999</v>
      </c>
      <c r="GD21" s="17">
        <v>184.91496000000001</v>
      </c>
      <c r="GE21" s="17">
        <v>-62.314959999999999</v>
      </c>
      <c r="GF21" s="17">
        <v>123.2</v>
      </c>
      <c r="GG21" s="17">
        <v>133.88660999999999</v>
      </c>
      <c r="GH21" s="17">
        <v>184.91496000000001</v>
      </c>
      <c r="GI21" s="17">
        <v>-61.714959999999998</v>
      </c>
      <c r="GJ21" s="17">
        <v>153.6</v>
      </c>
      <c r="GK21" s="17">
        <v>134.28867</v>
      </c>
      <c r="GL21" s="17">
        <v>185.47026</v>
      </c>
      <c r="GM21" s="17">
        <v>-31.870259999999998</v>
      </c>
      <c r="GN21" s="17">
        <v>109.5</v>
      </c>
      <c r="GO21" s="17">
        <v>110.37475999999999</v>
      </c>
      <c r="GP21" s="17">
        <v>105.79069</v>
      </c>
      <c r="GQ21" s="17">
        <v>3.7093099999999999</v>
      </c>
      <c r="GR21" s="17">
        <v>7.5</v>
      </c>
      <c r="GS21" s="17">
        <v>7.5127800000000002</v>
      </c>
      <c r="GT21" s="17">
        <v>7.5127800000000002</v>
      </c>
      <c r="GU21" s="17">
        <v>-1.278E-2</v>
      </c>
      <c r="GV21" s="17">
        <v>8.8000000000000007</v>
      </c>
      <c r="GW21" s="17">
        <v>7.8816100000000002</v>
      </c>
      <c r="GX21" s="17">
        <v>7.8816100000000002</v>
      </c>
      <c r="GY21" s="17">
        <v>0.91839000000000004</v>
      </c>
      <c r="GZ21" s="17">
        <v>32.700000000000003</v>
      </c>
      <c r="HA21" s="17">
        <v>35.371740000000003</v>
      </c>
      <c r="HB21" s="17">
        <v>35.371740000000003</v>
      </c>
      <c r="HC21" s="17">
        <v>-2.6717399999999998</v>
      </c>
      <c r="HD21" s="17">
        <v>21.1</v>
      </c>
      <c r="HE21" s="17">
        <v>22.118220000000001</v>
      </c>
      <c r="HF21" s="17">
        <v>22.118220000000001</v>
      </c>
      <c r="HG21" s="17">
        <v>-1.0182199999999999</v>
      </c>
      <c r="HH21" s="17">
        <v>2.2000000000000002</v>
      </c>
      <c r="HI21" s="17">
        <v>1.97359</v>
      </c>
      <c r="HJ21" s="17">
        <v>1.97359</v>
      </c>
      <c r="HK21" s="17">
        <v>0.22641</v>
      </c>
      <c r="HL21" s="17">
        <v>12.7</v>
      </c>
      <c r="HM21" s="17">
        <v>13.30626</v>
      </c>
      <c r="HN21" s="17">
        <v>13.30627</v>
      </c>
      <c r="HO21" s="17">
        <v>-0.60626999999999998</v>
      </c>
      <c r="HP21" s="17">
        <v>51.6</v>
      </c>
      <c r="HQ21" s="17">
        <v>44.987050000000004</v>
      </c>
      <c r="HR21" s="17">
        <v>50.012329999999999</v>
      </c>
      <c r="HS21" s="17">
        <v>1.5876699999999999</v>
      </c>
      <c r="HT21" s="17"/>
      <c r="HU21" s="17"/>
      <c r="HV21" s="17"/>
      <c r="HW21" s="17">
        <v>0</v>
      </c>
      <c r="HX21" s="17"/>
      <c r="HY21" s="17"/>
      <c r="HZ21" s="17"/>
      <c r="IA21" s="17">
        <v>0</v>
      </c>
      <c r="IB21" s="17">
        <v>71.5</v>
      </c>
      <c r="IC21" s="17">
        <v>70.498260000000002</v>
      </c>
      <c r="ID21" s="17">
        <v>54.828400000000002</v>
      </c>
      <c r="IE21" s="17">
        <v>16.671600000000002</v>
      </c>
      <c r="IF21" s="17"/>
      <c r="IG21" s="17"/>
      <c r="IH21" s="17"/>
      <c r="II21" s="17">
        <v>0</v>
      </c>
      <c r="IJ21" s="17">
        <v>0</v>
      </c>
      <c r="IK21" s="17"/>
      <c r="IL21" s="17"/>
      <c r="IM21" s="17">
        <v>0</v>
      </c>
      <c r="IN21" s="17">
        <v>0</v>
      </c>
      <c r="IO21" s="17"/>
      <c r="IP21" s="17"/>
      <c r="IQ21" s="17">
        <v>0</v>
      </c>
      <c r="IR21" s="17"/>
      <c r="IS21" s="17"/>
      <c r="IT21" s="17"/>
      <c r="IU21" s="17">
        <v>0</v>
      </c>
      <c r="IV21" s="17"/>
      <c r="IW21" s="17"/>
      <c r="IX21" s="17"/>
      <c r="IY21" s="17">
        <v>0</v>
      </c>
      <c r="IZ21" s="17"/>
      <c r="JA21" s="17"/>
      <c r="JB21" s="17"/>
      <c r="JC21" s="17">
        <v>0</v>
      </c>
      <c r="JD21" s="17">
        <v>124.2</v>
      </c>
      <c r="JE21" s="17">
        <v>132.70939999999999</v>
      </c>
      <c r="JF21" s="17">
        <v>97.745069999999998</v>
      </c>
      <c r="JG21" s="17">
        <v>26.454930000000001</v>
      </c>
      <c r="JH21" s="17"/>
      <c r="JI21" s="17"/>
      <c r="JJ21" s="17"/>
      <c r="JK21" s="17">
        <v>0</v>
      </c>
      <c r="JL21" s="17">
        <v>0</v>
      </c>
      <c r="JM21" s="17"/>
      <c r="JN21" s="17">
        <v>186.21592000000001</v>
      </c>
      <c r="JO21" s="17">
        <v>-186.21592000000001</v>
      </c>
      <c r="JP21" s="17">
        <v>210.3</v>
      </c>
      <c r="JQ21" s="17">
        <v>196.19227000000001</v>
      </c>
      <c r="JR21" s="17">
        <v>186.21592000000001</v>
      </c>
      <c r="JS21" s="17">
        <v>24.08408</v>
      </c>
      <c r="JT21" s="17">
        <v>90</v>
      </c>
      <c r="JU21" s="17">
        <v>98.390720000000002</v>
      </c>
      <c r="JV21" s="17">
        <v>186.77512999999999</v>
      </c>
      <c r="JW21" s="17">
        <v>-96.775130000000004</v>
      </c>
      <c r="JX21" s="17"/>
      <c r="JY21" s="17"/>
      <c r="JZ21" s="17"/>
      <c r="KA21" s="17">
        <v>0</v>
      </c>
      <c r="KB21" s="17">
        <v>0</v>
      </c>
      <c r="KC21" s="17"/>
      <c r="KD21" s="17"/>
      <c r="KE21" s="17">
        <v>0</v>
      </c>
      <c r="KF21" s="17"/>
      <c r="KG21" s="17"/>
      <c r="KH21" s="17"/>
      <c r="KI21" s="17">
        <v>0</v>
      </c>
      <c r="KJ21" s="17"/>
      <c r="KK21" s="17"/>
      <c r="KL21" s="17"/>
      <c r="KM21" s="17">
        <v>0</v>
      </c>
      <c r="KN21" s="17"/>
      <c r="KO21" s="17"/>
      <c r="KP21" s="17"/>
      <c r="KQ21" s="17">
        <v>0</v>
      </c>
      <c r="KR21" s="17"/>
      <c r="KS21" s="17"/>
      <c r="KT21" s="17"/>
      <c r="KU21" s="17">
        <v>0</v>
      </c>
      <c r="KV21" s="17">
        <v>0</v>
      </c>
      <c r="KW21" s="17"/>
      <c r="KX21" s="17"/>
      <c r="KY21" s="17">
        <v>0</v>
      </c>
      <c r="KZ21" s="17"/>
      <c r="LA21" s="17"/>
      <c r="LB21" s="17"/>
      <c r="LC21" s="17">
        <v>0</v>
      </c>
      <c r="LD21" s="17">
        <v>1.5</v>
      </c>
      <c r="LE21" s="17">
        <v>2.2284299999999999</v>
      </c>
      <c r="LF21" s="17">
        <v>2.2284299999999999</v>
      </c>
      <c r="LG21" s="17">
        <v>-0.72843000000000002</v>
      </c>
      <c r="LH21" s="17">
        <v>123</v>
      </c>
      <c r="LI21" s="17">
        <v>134.87719999999999</v>
      </c>
      <c r="LJ21" s="17">
        <v>134.22755000000001</v>
      </c>
      <c r="LK21" s="17">
        <v>-11.227550000000001</v>
      </c>
      <c r="LL21" s="17">
        <v>0</v>
      </c>
      <c r="LM21" s="17"/>
      <c r="LN21" s="17"/>
      <c r="LO21" s="17">
        <v>0</v>
      </c>
      <c r="LP21" s="17">
        <v>60.7</v>
      </c>
      <c r="LQ21" s="17">
        <v>67.133979999999994</v>
      </c>
      <c r="LR21" s="17">
        <v>67.133979999999994</v>
      </c>
      <c r="LS21" s="17">
        <v>-6.43398</v>
      </c>
      <c r="LT21" s="17">
        <v>64.5</v>
      </c>
      <c r="LU21" s="17">
        <v>63.195999999999998</v>
      </c>
      <c r="LV21" s="17">
        <v>63.41189</v>
      </c>
      <c r="LW21" s="17">
        <v>1.0881099999999999</v>
      </c>
      <c r="LX21" s="17">
        <v>29.9</v>
      </c>
      <c r="LY21" s="17">
        <v>29.951460000000001</v>
      </c>
      <c r="LZ21" s="17">
        <v>29.951460000000001</v>
      </c>
      <c r="MA21" s="17">
        <v>-5.1459999999999999E-2</v>
      </c>
      <c r="MB21" s="17"/>
      <c r="MC21" s="17"/>
      <c r="MD21" s="17"/>
      <c r="ME21" s="17">
        <v>0</v>
      </c>
      <c r="MF21" s="17"/>
      <c r="MG21" s="17"/>
      <c r="MH21" s="17"/>
      <c r="MI21" s="17">
        <v>0</v>
      </c>
      <c r="MJ21" s="17"/>
      <c r="MK21" s="17"/>
      <c r="ML21" s="17"/>
      <c r="MM21" s="17">
        <v>0</v>
      </c>
      <c r="MN21" s="17">
        <v>102.6</v>
      </c>
      <c r="MO21" s="17">
        <v>109.89001</v>
      </c>
      <c r="MP21" s="17">
        <v>151.08875</v>
      </c>
      <c r="MQ21" s="17">
        <v>-48.488750000000003</v>
      </c>
      <c r="MR21" s="17">
        <v>102.5</v>
      </c>
      <c r="MS21" s="17">
        <v>109.89001</v>
      </c>
      <c r="MT21" s="17">
        <v>151.08875</v>
      </c>
      <c r="MU21" s="17">
        <v>-48.588749999999997</v>
      </c>
      <c r="MV21" s="17">
        <v>122.2</v>
      </c>
      <c r="MW21" s="17">
        <v>110.22001</v>
      </c>
      <c r="MX21" s="17">
        <v>151.54247000000001</v>
      </c>
      <c r="MY21" s="17">
        <v>-29.342469999999999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0.1</v>
      </c>
      <c r="OC21" s="17">
        <v>3.3000000000000002E-2</v>
      </c>
      <c r="OD21" s="17">
        <v>3.3000000000000002E-2</v>
      </c>
      <c r="OE21" s="17">
        <v>6.7000000000000004E-2</v>
      </c>
      <c r="OF21" s="17">
        <v>12.9</v>
      </c>
      <c r="OG21" s="17">
        <v>65.218000000000004</v>
      </c>
      <c r="OH21" s="17">
        <v>65.218000000000004</v>
      </c>
      <c r="OI21" s="17">
        <v>-52.317999999999998</v>
      </c>
      <c r="OJ21" s="17">
        <v>15.4</v>
      </c>
      <c r="OK21" s="17">
        <v>41.478000000000002</v>
      </c>
      <c r="OL21" s="17">
        <v>41.478000000000002</v>
      </c>
      <c r="OM21" s="17">
        <v>-26.077999999999999</v>
      </c>
      <c r="ON21" s="17">
        <v>7.7</v>
      </c>
      <c r="OO21" s="17">
        <v>11.72</v>
      </c>
      <c r="OP21" s="17">
        <v>11.72</v>
      </c>
      <c r="OQ21" s="17">
        <v>-4.0199999999999996</v>
      </c>
      <c r="OR21" s="17">
        <v>0</v>
      </c>
      <c r="OS21" s="17"/>
      <c r="OT21" s="17"/>
      <c r="OU21" s="17">
        <v>0</v>
      </c>
      <c r="OV21" s="17">
        <v>12.8</v>
      </c>
      <c r="OW21" s="17">
        <v>8</v>
      </c>
      <c r="OX21" s="17">
        <v>8</v>
      </c>
      <c r="OY21" s="17">
        <v>4.8</v>
      </c>
      <c r="OZ21" s="17">
        <v>12.109859999999999</v>
      </c>
      <c r="PA21" s="17">
        <v>6</v>
      </c>
      <c r="PB21" s="17">
        <v>6</v>
      </c>
      <c r="PC21" s="17">
        <v>6.1098600000000003</v>
      </c>
      <c r="PD21" s="17">
        <v>10</v>
      </c>
      <c r="PE21" s="17">
        <v>9.0000099999999996</v>
      </c>
      <c r="PF21" s="17"/>
      <c r="PG21" s="17">
        <v>10</v>
      </c>
      <c r="PH21" s="17">
        <v>4.8</v>
      </c>
      <c r="PI21" s="17">
        <v>3.9863499999999998</v>
      </c>
      <c r="PJ21" s="17">
        <v>5.6699700000000002</v>
      </c>
      <c r="PK21" s="17">
        <v>-0.86997000000000002</v>
      </c>
      <c r="PL21" s="17">
        <v>62.05</v>
      </c>
      <c r="PM21" s="17">
        <v>90.558999999999997</v>
      </c>
      <c r="PN21" s="17">
        <v>90.558999999999997</v>
      </c>
      <c r="PO21" s="17">
        <v>-28.509</v>
      </c>
      <c r="PP21" s="17">
        <v>0</v>
      </c>
      <c r="PQ21" s="17">
        <v>1</v>
      </c>
      <c r="PR21" s="17">
        <v>1</v>
      </c>
      <c r="PS21" s="17">
        <v>-1</v>
      </c>
      <c r="PT21" s="17">
        <v>3.4</v>
      </c>
      <c r="PU21" s="17">
        <v>3.35</v>
      </c>
      <c r="PV21" s="17">
        <v>3.35</v>
      </c>
      <c r="PW21" s="17">
        <v>0.05</v>
      </c>
      <c r="PX21" s="17">
        <v>4.3</v>
      </c>
      <c r="PY21" s="17">
        <v>4.4000000000000004</v>
      </c>
      <c r="PZ21" s="17">
        <v>4.4000000000000004</v>
      </c>
      <c r="QA21" s="17">
        <v>-0.1</v>
      </c>
      <c r="QB21" s="17">
        <v>20.2</v>
      </c>
      <c r="QC21" s="17">
        <v>19.417470000000002</v>
      </c>
      <c r="QD21" s="17">
        <v>19.417470000000002</v>
      </c>
      <c r="QE21" s="17">
        <v>0.78252999999999995</v>
      </c>
      <c r="QF21" s="17">
        <v>19.2</v>
      </c>
      <c r="QG21" s="17">
        <v>15.53398</v>
      </c>
      <c r="QH21" s="17">
        <v>15.53398</v>
      </c>
      <c r="QI21" s="17">
        <v>3.6660200000000001</v>
      </c>
      <c r="QJ21" s="17">
        <v>10</v>
      </c>
      <c r="QK21" s="17">
        <v>11.65048</v>
      </c>
      <c r="QL21" s="17">
        <v>11.65048</v>
      </c>
      <c r="QM21" s="17">
        <v>-1.6504799999999999</v>
      </c>
      <c r="QN21" s="17">
        <v>3.6</v>
      </c>
      <c r="QO21" s="17">
        <v>3.4</v>
      </c>
      <c r="QP21" s="17">
        <v>3.4</v>
      </c>
      <c r="QQ21" s="17">
        <v>0.2</v>
      </c>
      <c r="QR21" s="17">
        <v>18.5</v>
      </c>
      <c r="QS21" s="17">
        <v>17.864080000000001</v>
      </c>
      <c r="QT21" s="17">
        <v>17.864080000000001</v>
      </c>
      <c r="QU21" s="17">
        <v>0.63592000000000004</v>
      </c>
      <c r="QV21" s="17">
        <v>12.9</v>
      </c>
      <c r="QW21" s="17">
        <v>10.07</v>
      </c>
      <c r="QX21" s="17">
        <v>10.07</v>
      </c>
      <c r="QY21" s="17">
        <v>2.83</v>
      </c>
      <c r="QZ21" s="17">
        <v>15.7</v>
      </c>
      <c r="RA21" s="17">
        <v>8.1129999999999995</v>
      </c>
      <c r="RB21" s="17">
        <v>8.1129999999999995</v>
      </c>
      <c r="RC21" s="17">
        <v>7.5869999999999997</v>
      </c>
      <c r="RD21" s="17">
        <v>8</v>
      </c>
      <c r="RE21" s="17">
        <v>15.073</v>
      </c>
      <c r="RF21" s="17">
        <v>15.073</v>
      </c>
      <c r="RG21" s="17">
        <v>-7.0730000000000004</v>
      </c>
      <c r="RH21" s="17">
        <v>20.399999999999999</v>
      </c>
      <c r="RI21" s="17">
        <v>34.079000000000001</v>
      </c>
      <c r="RJ21" s="17">
        <v>34.079000000000001</v>
      </c>
      <c r="RK21" s="17">
        <v>-13.679</v>
      </c>
      <c r="RL21" s="17">
        <v>5.8</v>
      </c>
      <c r="RM21" s="17">
        <v>4.0439999999999996</v>
      </c>
      <c r="RN21" s="17">
        <v>4.0439999999999996</v>
      </c>
      <c r="RO21" s="17">
        <v>1.756</v>
      </c>
      <c r="RP21" s="17">
        <v>2.8</v>
      </c>
      <c r="RQ21" s="17">
        <v>3.2010000000000001</v>
      </c>
      <c r="RR21" s="17">
        <v>3.2010000000000001</v>
      </c>
      <c r="RS21" s="17">
        <v>-0.40100000000000002</v>
      </c>
      <c r="RT21" s="17">
        <v>18.399999999999999</v>
      </c>
      <c r="RU21" s="17">
        <v>16.306799999999999</v>
      </c>
      <c r="RV21" s="17">
        <v>12.682230000000001</v>
      </c>
      <c r="RW21" s="17">
        <v>5.7177699999999998</v>
      </c>
      <c r="RX21" s="17">
        <v>2.2000000000000002</v>
      </c>
      <c r="RY21" s="17">
        <v>1.44</v>
      </c>
      <c r="RZ21" s="17">
        <v>1.44</v>
      </c>
      <c r="SA21" s="17">
        <v>0.76</v>
      </c>
      <c r="SB21" s="17">
        <v>0.4</v>
      </c>
      <c r="SC21" s="17">
        <v>0.4</v>
      </c>
      <c r="SD21" s="17">
        <v>0.4</v>
      </c>
      <c r="SE21" s="17">
        <v>0</v>
      </c>
      <c r="SF21" s="17">
        <v>10.5</v>
      </c>
      <c r="SG21" s="17">
        <v>11.74757</v>
      </c>
      <c r="SH21" s="17">
        <v>11.74757</v>
      </c>
      <c r="SI21" s="17">
        <v>-1.2475700000000001</v>
      </c>
      <c r="SJ21" s="17">
        <v>5.8</v>
      </c>
      <c r="SK21" s="17">
        <v>6.4</v>
      </c>
      <c r="SL21" s="17">
        <v>6.4</v>
      </c>
      <c r="SM21" s="17">
        <v>-0.6</v>
      </c>
      <c r="SN21" s="17">
        <v>18.5</v>
      </c>
      <c r="SO21" s="17">
        <v>17.475729999999999</v>
      </c>
      <c r="SP21" s="17">
        <v>17.475729999999999</v>
      </c>
      <c r="SQ21" s="17">
        <v>1.02427</v>
      </c>
      <c r="SR21" s="17">
        <v>20.2</v>
      </c>
      <c r="SS21" s="17">
        <v>19.417470000000002</v>
      </c>
      <c r="ST21" s="17">
        <v>19.417470000000002</v>
      </c>
      <c r="SU21" s="17">
        <v>0.78252999999999995</v>
      </c>
      <c r="SV21" s="17">
        <v>20</v>
      </c>
      <c r="SW21" s="17">
        <v>18.932040000000001</v>
      </c>
      <c r="SX21" s="17">
        <v>18.932040000000001</v>
      </c>
      <c r="SY21" s="17">
        <v>1.06796</v>
      </c>
      <c r="SZ21" s="17">
        <v>25.7</v>
      </c>
      <c r="TA21" s="17">
        <v>16.178999999999998</v>
      </c>
      <c r="TB21" s="17">
        <v>16.178999999999998</v>
      </c>
      <c r="TC21" s="17">
        <v>9.5210000000000008</v>
      </c>
      <c r="TD21" s="17">
        <v>16</v>
      </c>
      <c r="TE21" s="17">
        <v>20.521999999999998</v>
      </c>
      <c r="TF21" s="17">
        <v>20.521999999999998</v>
      </c>
      <c r="TG21" s="17">
        <v>-4.5220000000000002</v>
      </c>
      <c r="TH21" s="17">
        <v>15.1</v>
      </c>
      <c r="TI21" s="17">
        <v>20.454000000000001</v>
      </c>
      <c r="TJ21" s="17">
        <v>20.454000000000001</v>
      </c>
      <c r="TK21" s="17">
        <v>-5.3540000000000001</v>
      </c>
      <c r="TL21" s="17">
        <v>18.600000000000001</v>
      </c>
      <c r="TM21" s="17">
        <v>27.962</v>
      </c>
      <c r="TN21" s="17">
        <v>27.962</v>
      </c>
      <c r="TO21" s="17">
        <v>-9.3620000000000001</v>
      </c>
      <c r="TP21" s="17">
        <v>23.1</v>
      </c>
      <c r="TQ21" s="17">
        <v>51.182000000000002</v>
      </c>
      <c r="TR21" s="17">
        <v>51.182000000000002</v>
      </c>
      <c r="TS21" s="17">
        <v>-28.082000000000001</v>
      </c>
      <c r="TT21" s="17">
        <v>1.8</v>
      </c>
      <c r="TU21" s="17">
        <v>1.113</v>
      </c>
      <c r="TV21" s="17">
        <v>1.113</v>
      </c>
      <c r="TW21" s="17">
        <v>0.68700000000000006</v>
      </c>
      <c r="TX21" s="17">
        <v>1</v>
      </c>
      <c r="TY21" s="17">
        <v>1.5469999999999999</v>
      </c>
      <c r="TZ21" s="17">
        <v>1.5469999999999999</v>
      </c>
      <c r="UA21" s="17">
        <v>-0.54700000000000004</v>
      </c>
      <c r="UB21" s="17">
        <v>20.9</v>
      </c>
      <c r="UC21" s="17">
        <v>13.592230000000001</v>
      </c>
      <c r="UD21" s="17">
        <v>13.592230000000001</v>
      </c>
      <c r="UE21" s="17">
        <v>7.3077699999999997</v>
      </c>
      <c r="UF21" s="17">
        <v>7.9</v>
      </c>
      <c r="UG21" s="17">
        <v>4</v>
      </c>
      <c r="UH21" s="17">
        <v>4</v>
      </c>
      <c r="UI21" s="17">
        <v>3.9</v>
      </c>
      <c r="UJ21" s="17">
        <v>7.3</v>
      </c>
      <c r="UK21" s="17">
        <v>7.7</v>
      </c>
      <c r="UL21" s="17">
        <v>7.7</v>
      </c>
      <c r="UM21" s="17">
        <v>-0.4</v>
      </c>
      <c r="UN21" s="17">
        <v>20.399999999999999</v>
      </c>
      <c r="UO21" s="17">
        <v>19.417470000000002</v>
      </c>
      <c r="UP21" s="17">
        <v>19.417470000000002</v>
      </c>
      <c r="UQ21" s="17">
        <v>0.98253000000000001</v>
      </c>
      <c r="UR21" s="17">
        <v>20.399999999999999</v>
      </c>
      <c r="US21" s="17">
        <v>19.417470000000002</v>
      </c>
      <c r="UT21" s="17">
        <v>19.417470000000002</v>
      </c>
      <c r="UU21" s="17">
        <v>0.98253000000000001</v>
      </c>
      <c r="UV21" s="17">
        <v>19.600000000000001</v>
      </c>
      <c r="UW21" s="17">
        <v>19.417470000000002</v>
      </c>
      <c r="UX21" s="17">
        <v>19.417470000000002</v>
      </c>
      <c r="UY21" s="17">
        <v>0.18253</v>
      </c>
      <c r="UZ21" s="17">
        <v>4.8</v>
      </c>
      <c r="VA21" s="17">
        <v>7.6219999999999999</v>
      </c>
      <c r="VB21" s="17">
        <v>7.6219999999999999</v>
      </c>
      <c r="VC21" s="17">
        <v>-2.8220000000000001</v>
      </c>
      <c r="VD21" s="17">
        <v>68.900000000000006</v>
      </c>
      <c r="VE21" s="17">
        <v>115.075</v>
      </c>
      <c r="VF21" s="17">
        <v>115.075</v>
      </c>
      <c r="VG21" s="17">
        <v>-46.174999999999997</v>
      </c>
      <c r="VH21" s="17">
        <v>1.9</v>
      </c>
      <c r="VI21" s="17">
        <v>9.157</v>
      </c>
      <c r="VJ21" s="17">
        <v>9.157</v>
      </c>
      <c r="VK21" s="17">
        <v>-7.2569999999999997</v>
      </c>
      <c r="VL21" s="17">
        <v>81.7</v>
      </c>
      <c r="VM21" s="17">
        <v>92.974000000000004</v>
      </c>
      <c r="VN21" s="17">
        <v>92.974000000000004</v>
      </c>
      <c r="VO21" s="17">
        <v>-11.273999999999999</v>
      </c>
      <c r="VP21" s="17">
        <v>0.6</v>
      </c>
      <c r="VQ21" s="17">
        <v>0.6</v>
      </c>
      <c r="VR21" s="17">
        <v>0.6</v>
      </c>
      <c r="VS21" s="17">
        <v>0</v>
      </c>
      <c r="VT21" s="17">
        <v>17.899999999999999</v>
      </c>
      <c r="VU21" s="17">
        <v>29.792000000000002</v>
      </c>
      <c r="VV21" s="17">
        <v>29.792000000000002</v>
      </c>
      <c r="VW21" s="17">
        <v>-11.891999999999999</v>
      </c>
      <c r="VX21" s="17">
        <v>22.5</v>
      </c>
      <c r="VY21" s="17">
        <v>33.289000000000001</v>
      </c>
      <c r="VZ21" s="17">
        <v>33.289000000000001</v>
      </c>
      <c r="WA21" s="17">
        <v>-10.789</v>
      </c>
      <c r="WB21" s="17">
        <v>66.400000000000006</v>
      </c>
      <c r="WC21" s="17">
        <v>70.042000000000002</v>
      </c>
      <c r="WD21" s="17">
        <v>70.042000000000002</v>
      </c>
      <c r="WE21" s="17">
        <v>-3.6419999999999999</v>
      </c>
      <c r="WF21" s="17">
        <v>2.1</v>
      </c>
      <c r="WG21" s="17">
        <v>2.9009999999999998</v>
      </c>
      <c r="WH21" s="17">
        <v>2.9009999999999998</v>
      </c>
      <c r="WI21" s="17">
        <v>-0.80100000000000005</v>
      </c>
      <c r="WJ21" s="17">
        <v>2.2999999999999998</v>
      </c>
      <c r="WK21" s="17">
        <v>1.2</v>
      </c>
      <c r="WL21" s="17">
        <v>1.2</v>
      </c>
      <c r="WM21" s="17">
        <v>1.1000000000000001</v>
      </c>
      <c r="WN21" s="17">
        <v>2</v>
      </c>
      <c r="WO21" s="17">
        <v>2.4</v>
      </c>
      <c r="WP21" s="17">
        <v>2.4</v>
      </c>
      <c r="WQ21" s="17">
        <v>-0.4</v>
      </c>
      <c r="WR21" s="17">
        <v>1</v>
      </c>
      <c r="WS21" s="17">
        <v>1.4</v>
      </c>
      <c r="WT21" s="17">
        <v>1.4</v>
      </c>
      <c r="WU21" s="17">
        <v>-0.4</v>
      </c>
      <c r="WV21" s="17">
        <v>1.6</v>
      </c>
      <c r="WW21" s="17">
        <v>4.5259999999999998</v>
      </c>
      <c r="WX21" s="17">
        <v>4.5259999999999998</v>
      </c>
      <c r="WY21" s="17">
        <v>-2.9260000000000002</v>
      </c>
      <c r="WZ21" s="17">
        <v>7</v>
      </c>
      <c r="XA21" s="17">
        <v>7</v>
      </c>
      <c r="XB21" s="17">
        <v>7</v>
      </c>
      <c r="XC21" s="17">
        <v>0</v>
      </c>
      <c r="XD21" s="17">
        <v>20</v>
      </c>
      <c r="XE21" s="17">
        <v>18.932040000000001</v>
      </c>
      <c r="XF21" s="17">
        <v>18.932040000000001</v>
      </c>
      <c r="XG21" s="17">
        <v>1.06796</v>
      </c>
      <c r="XH21" s="17">
        <v>8.6999999999999993</v>
      </c>
      <c r="XI21" s="17">
        <v>10.7</v>
      </c>
      <c r="XJ21" s="17">
        <v>10.7</v>
      </c>
      <c r="XK21" s="17">
        <v>-2</v>
      </c>
      <c r="XL21" s="17">
        <v>0</v>
      </c>
      <c r="XM21" s="17"/>
      <c r="XN21" s="17"/>
      <c r="XO21" s="17">
        <v>0</v>
      </c>
      <c r="XP21" s="17">
        <v>33.5</v>
      </c>
      <c r="XQ21" s="17">
        <v>30</v>
      </c>
      <c r="XR21" s="17">
        <v>30</v>
      </c>
      <c r="XS21" s="17">
        <v>3.5</v>
      </c>
      <c r="XT21" s="17">
        <v>15.5</v>
      </c>
      <c r="XU21" s="17">
        <v>14</v>
      </c>
      <c r="XV21" s="17">
        <v>14</v>
      </c>
      <c r="XW21" s="17">
        <v>1.5</v>
      </c>
      <c r="XX21" s="17">
        <v>13</v>
      </c>
      <c r="XY21" s="17">
        <v>19</v>
      </c>
      <c r="XZ21" s="17">
        <v>19</v>
      </c>
      <c r="YA21" s="17">
        <v>-6</v>
      </c>
      <c r="YB21" s="17">
        <v>7.3</v>
      </c>
      <c r="YC21" s="17">
        <v>7.81</v>
      </c>
      <c r="YD21" s="17">
        <v>7.81</v>
      </c>
      <c r="YE21" s="17">
        <v>-0.51</v>
      </c>
      <c r="YF21" s="17">
        <v>11.06</v>
      </c>
      <c r="YG21" s="17">
        <v>11</v>
      </c>
      <c r="YH21" s="17">
        <v>11</v>
      </c>
      <c r="YI21" s="17">
        <v>0.06</v>
      </c>
    </row>
    <row r="22" spans="1:659" ht="24" customHeight="1" x14ac:dyDescent="0.3">
      <c r="A22" s="1"/>
      <c r="B22" s="16" t="s">
        <v>71</v>
      </c>
      <c r="C22" s="16" t="s">
        <v>754</v>
      </c>
      <c r="D22" s="17">
        <v>200.6</v>
      </c>
      <c r="E22" s="17">
        <v>188.3486</v>
      </c>
      <c r="F22" s="17">
        <v>121.45841</v>
      </c>
      <c r="G22" s="17">
        <v>79.141589999999994</v>
      </c>
      <c r="H22" s="17">
        <v>629.70000000000005</v>
      </c>
      <c r="I22" s="17">
        <v>635.02589999999998</v>
      </c>
      <c r="J22" s="17">
        <v>635.02589999999998</v>
      </c>
      <c r="K22" s="17">
        <v>-5.3258999999999999</v>
      </c>
      <c r="L22" s="17">
        <v>216.1</v>
      </c>
      <c r="M22" s="17">
        <v>206.58520999999999</v>
      </c>
      <c r="N22" s="17">
        <v>206.58520999999999</v>
      </c>
      <c r="O22" s="17">
        <v>9.5147899999999996</v>
      </c>
      <c r="P22" s="17"/>
      <c r="Q22" s="17"/>
      <c r="R22" s="17"/>
      <c r="S22" s="17">
        <v>0</v>
      </c>
      <c r="T22" s="17"/>
      <c r="U22" s="17"/>
      <c r="V22" s="17"/>
      <c r="W22" s="17">
        <v>0</v>
      </c>
      <c r="X22" s="17">
        <v>60</v>
      </c>
      <c r="Y22" s="17">
        <v>54.533679999999997</v>
      </c>
      <c r="Z22" s="17">
        <v>76.79795</v>
      </c>
      <c r="AA22" s="17">
        <v>-16.79795</v>
      </c>
      <c r="AB22" s="17">
        <v>129.69999999999999</v>
      </c>
      <c r="AC22" s="17">
        <v>130.018</v>
      </c>
      <c r="AD22" s="17">
        <v>133.53200000000001</v>
      </c>
      <c r="AE22" s="17">
        <v>-3.8319999999999999</v>
      </c>
      <c r="AF22" s="17"/>
      <c r="AG22" s="17"/>
      <c r="AH22" s="17"/>
      <c r="AI22" s="17">
        <v>0</v>
      </c>
      <c r="AJ22" s="17"/>
      <c r="AK22" s="17"/>
      <c r="AL22" s="17"/>
      <c r="AM22" s="17">
        <v>0</v>
      </c>
      <c r="AN22" s="17">
        <v>104.6</v>
      </c>
      <c r="AO22" s="17">
        <v>142.08001999999999</v>
      </c>
      <c r="AP22" s="17">
        <v>162.23292000000001</v>
      </c>
      <c r="AQ22" s="17">
        <v>-57.632919999999999</v>
      </c>
      <c r="AR22" s="17">
        <v>103.7</v>
      </c>
      <c r="AS22" s="17">
        <v>142.08001999999999</v>
      </c>
      <c r="AT22" s="17">
        <v>162.23292000000001</v>
      </c>
      <c r="AU22" s="17">
        <v>-58.532919999999997</v>
      </c>
      <c r="AV22" s="17">
        <v>104.8</v>
      </c>
      <c r="AW22" s="17">
        <v>142.08001999999999</v>
      </c>
      <c r="AX22" s="17">
        <v>162.23292000000001</v>
      </c>
      <c r="AY22" s="17">
        <v>-57.432920000000003</v>
      </c>
      <c r="AZ22" s="17">
        <v>211.3</v>
      </c>
      <c r="BA22" s="17">
        <v>213.76002</v>
      </c>
      <c r="BB22" s="17">
        <v>244.08015</v>
      </c>
      <c r="BC22" s="17">
        <v>-32.780149999999999</v>
      </c>
      <c r="BD22" s="17">
        <v>169.9</v>
      </c>
      <c r="BE22" s="17">
        <v>187.35272000000001</v>
      </c>
      <c r="BF22" s="17">
        <v>207.04163</v>
      </c>
      <c r="BG22" s="17">
        <v>-37.141629999999999</v>
      </c>
      <c r="BH22" s="17">
        <v>95.9</v>
      </c>
      <c r="BI22" s="17">
        <v>93.957669999999993</v>
      </c>
      <c r="BJ22" s="17">
        <v>103.83168999999999</v>
      </c>
      <c r="BK22" s="17">
        <v>-7.9316899999999997</v>
      </c>
      <c r="BL22" s="17">
        <v>192.7</v>
      </c>
      <c r="BM22" s="17">
        <v>255.74079</v>
      </c>
      <c r="BN22" s="17">
        <v>158.42371</v>
      </c>
      <c r="BO22" s="17">
        <v>34.276290000000003</v>
      </c>
      <c r="BP22" s="17">
        <v>3.2</v>
      </c>
      <c r="BQ22" s="17">
        <v>3.4527100000000002</v>
      </c>
      <c r="BR22" s="17">
        <v>3.4527100000000002</v>
      </c>
      <c r="BS22" s="17">
        <v>-0.25270999999999999</v>
      </c>
      <c r="BT22" s="17"/>
      <c r="BU22" s="17"/>
      <c r="BV22" s="17"/>
      <c r="BW22" s="17">
        <v>0</v>
      </c>
      <c r="BX22" s="17"/>
      <c r="BY22" s="17"/>
      <c r="BZ22" s="17"/>
      <c r="CA22" s="17">
        <v>0</v>
      </c>
      <c r="CB22" s="17"/>
      <c r="CC22" s="17"/>
      <c r="CD22" s="17"/>
      <c r="CE22" s="17">
        <v>0</v>
      </c>
      <c r="CF22" s="17"/>
      <c r="CG22" s="17"/>
      <c r="CH22" s="17"/>
      <c r="CI22" s="17">
        <v>0</v>
      </c>
      <c r="CJ22" s="17">
        <v>165.7</v>
      </c>
      <c r="CK22" s="17">
        <v>163.90777</v>
      </c>
      <c r="CL22" s="17">
        <v>163.90777</v>
      </c>
      <c r="CM22" s="17">
        <v>1.79223</v>
      </c>
      <c r="CN22" s="17">
        <v>7.2</v>
      </c>
      <c r="CO22" s="17">
        <v>5.1333399999999996</v>
      </c>
      <c r="CP22" s="17">
        <v>5.1333399999999996</v>
      </c>
      <c r="CQ22" s="17">
        <v>2.0666600000000002</v>
      </c>
      <c r="CR22" s="17">
        <v>5.8</v>
      </c>
      <c r="CS22" s="17">
        <v>2.8177599999999998</v>
      </c>
      <c r="CT22" s="17">
        <v>2.8177599999999998</v>
      </c>
      <c r="CU22" s="17">
        <v>2.98224</v>
      </c>
      <c r="CV22" s="17"/>
      <c r="CW22" s="17"/>
      <c r="CX22" s="17"/>
      <c r="CY22" s="17">
        <v>0</v>
      </c>
      <c r="CZ22" s="17">
        <v>6.7</v>
      </c>
      <c r="DA22" s="17">
        <v>6.8787000000000003</v>
      </c>
      <c r="DB22" s="17">
        <v>6.8787000000000003</v>
      </c>
      <c r="DC22" s="17">
        <v>-0.1787</v>
      </c>
      <c r="DD22" s="17">
        <v>10.3</v>
      </c>
      <c r="DE22" s="17">
        <v>14.919409999999999</v>
      </c>
      <c r="DF22" s="17">
        <v>14.919420000000001</v>
      </c>
      <c r="DG22" s="17">
        <v>-4.6194199999999999</v>
      </c>
      <c r="DH22" s="17">
        <v>81.8</v>
      </c>
      <c r="DI22" s="17">
        <v>81.708539999999999</v>
      </c>
      <c r="DJ22" s="17">
        <v>81.708969999999994</v>
      </c>
      <c r="DK22" s="17">
        <v>9.103E-2</v>
      </c>
      <c r="DL22" s="17"/>
      <c r="DM22" s="17"/>
      <c r="DN22" s="17"/>
      <c r="DO22" s="17">
        <v>0</v>
      </c>
      <c r="DP22" s="17"/>
      <c r="DQ22" s="17"/>
      <c r="DR22" s="17"/>
      <c r="DS22" s="17">
        <v>0</v>
      </c>
      <c r="DT22" s="17"/>
      <c r="DU22" s="17"/>
      <c r="DV22" s="17"/>
      <c r="DW22" s="17">
        <v>0</v>
      </c>
      <c r="DX22" s="17"/>
      <c r="DY22" s="17"/>
      <c r="DZ22" s="17"/>
      <c r="EA22" s="17">
        <v>0</v>
      </c>
      <c r="EB22" s="17">
        <v>109.7</v>
      </c>
      <c r="EC22" s="17">
        <v>112.35728</v>
      </c>
      <c r="ED22" s="17">
        <v>112.35728</v>
      </c>
      <c r="EE22" s="17">
        <v>-2.6572800000000001</v>
      </c>
      <c r="EF22" s="17">
        <v>110.8</v>
      </c>
      <c r="EG22" s="17">
        <v>51.79157</v>
      </c>
      <c r="EH22" s="17">
        <v>37.688070000000003</v>
      </c>
      <c r="EI22" s="17">
        <v>73.111930000000001</v>
      </c>
      <c r="EJ22" s="17"/>
      <c r="EK22" s="17"/>
      <c r="EL22" s="17"/>
      <c r="EM22" s="17">
        <v>0</v>
      </c>
      <c r="EN22" s="17"/>
      <c r="EO22" s="17"/>
      <c r="EP22" s="17"/>
      <c r="EQ22" s="17">
        <v>0</v>
      </c>
      <c r="ER22" s="17"/>
      <c r="ES22" s="17"/>
      <c r="ET22" s="17"/>
      <c r="EU22" s="17">
        <v>0</v>
      </c>
      <c r="EV22" s="17">
        <v>0</v>
      </c>
      <c r="EW22" s="17"/>
      <c r="EX22" s="17"/>
      <c r="EY22" s="17">
        <v>0</v>
      </c>
      <c r="EZ22" s="17">
        <v>456.6</v>
      </c>
      <c r="FA22" s="17">
        <v>423.23554999999999</v>
      </c>
      <c r="FB22" s="17"/>
      <c r="FC22" s="17">
        <v>456.6</v>
      </c>
      <c r="FD22" s="17">
        <v>48.5</v>
      </c>
      <c r="FE22" s="17">
        <v>48.542009999999998</v>
      </c>
      <c r="FF22" s="17">
        <v>48.542009999999998</v>
      </c>
      <c r="FG22" s="17">
        <v>-4.2009999999999999E-2</v>
      </c>
      <c r="FH22" s="17">
        <v>150.1</v>
      </c>
      <c r="FI22" s="17">
        <v>151.21556000000001</v>
      </c>
      <c r="FJ22" s="17">
        <v>151.21178</v>
      </c>
      <c r="FK22" s="17">
        <v>-1.11178</v>
      </c>
      <c r="FL22" s="17">
        <v>31.5</v>
      </c>
      <c r="FM22" s="17">
        <v>28.29149</v>
      </c>
      <c r="FN22" s="17">
        <v>28.29149</v>
      </c>
      <c r="FO22" s="17">
        <v>3.20851</v>
      </c>
      <c r="FP22" s="17">
        <v>18</v>
      </c>
      <c r="FQ22" s="17">
        <v>14.049709999999999</v>
      </c>
      <c r="FR22" s="17">
        <v>14.049709999999999</v>
      </c>
      <c r="FS22" s="17">
        <v>3.9502899999999999</v>
      </c>
      <c r="FT22" s="17">
        <v>12.1</v>
      </c>
      <c r="FU22" s="17">
        <v>17.96116</v>
      </c>
      <c r="FV22" s="17">
        <v>17.96116</v>
      </c>
      <c r="FW22" s="17">
        <v>-5.8611599999999999</v>
      </c>
      <c r="FX22" s="17">
        <v>86.7</v>
      </c>
      <c r="FY22" s="17">
        <v>87.68835</v>
      </c>
      <c r="FZ22" s="17">
        <v>87.68835</v>
      </c>
      <c r="GA22" s="17">
        <v>-0.98834999999999995</v>
      </c>
      <c r="GB22" s="17">
        <v>122.8</v>
      </c>
      <c r="GC22" s="17">
        <v>133.88660999999999</v>
      </c>
      <c r="GD22" s="17">
        <v>184.91496000000001</v>
      </c>
      <c r="GE22" s="17">
        <v>-62.114960000000004</v>
      </c>
      <c r="GF22" s="17">
        <v>123.4</v>
      </c>
      <c r="GG22" s="17">
        <v>133.88660999999999</v>
      </c>
      <c r="GH22" s="17">
        <v>184.91496000000001</v>
      </c>
      <c r="GI22" s="17">
        <v>-61.514960000000002</v>
      </c>
      <c r="GJ22" s="17">
        <v>153.80000000000001</v>
      </c>
      <c r="GK22" s="17">
        <v>134.28867</v>
      </c>
      <c r="GL22" s="17">
        <v>185.47026</v>
      </c>
      <c r="GM22" s="17">
        <v>-31.670259999999999</v>
      </c>
      <c r="GN22" s="17">
        <v>108.8</v>
      </c>
      <c r="GO22" s="17">
        <v>110.37475999999999</v>
      </c>
      <c r="GP22" s="17">
        <v>100.57191</v>
      </c>
      <c r="GQ22" s="17">
        <v>8.2280899999999999</v>
      </c>
      <c r="GR22" s="17">
        <v>7.5</v>
      </c>
      <c r="GS22" s="17">
        <v>7.5127800000000002</v>
      </c>
      <c r="GT22" s="17">
        <v>7.5127800000000002</v>
      </c>
      <c r="GU22" s="17">
        <v>-1.278E-2</v>
      </c>
      <c r="GV22" s="17">
        <v>8.6999999999999993</v>
      </c>
      <c r="GW22" s="17">
        <v>7.8816100000000002</v>
      </c>
      <c r="GX22" s="17">
        <v>7.8816100000000002</v>
      </c>
      <c r="GY22" s="17">
        <v>0.81838999999999995</v>
      </c>
      <c r="GZ22" s="17">
        <v>33.5</v>
      </c>
      <c r="HA22" s="17">
        <v>35.371740000000003</v>
      </c>
      <c r="HB22" s="17">
        <v>35.371740000000003</v>
      </c>
      <c r="HC22" s="17">
        <v>-1.87174</v>
      </c>
      <c r="HD22" s="17">
        <v>21</v>
      </c>
      <c r="HE22" s="17">
        <v>22.118220000000001</v>
      </c>
      <c r="HF22" s="17">
        <v>22.118220000000001</v>
      </c>
      <c r="HG22" s="17">
        <v>-1.11822</v>
      </c>
      <c r="HH22" s="17">
        <v>2.2000000000000002</v>
      </c>
      <c r="HI22" s="17">
        <v>1.97359</v>
      </c>
      <c r="HJ22" s="17">
        <v>1.97359</v>
      </c>
      <c r="HK22" s="17">
        <v>0.22641</v>
      </c>
      <c r="HL22" s="17">
        <v>12.4</v>
      </c>
      <c r="HM22" s="17">
        <v>13.30626</v>
      </c>
      <c r="HN22" s="17">
        <v>13.30627</v>
      </c>
      <c r="HO22" s="17">
        <v>-0.90627000000000002</v>
      </c>
      <c r="HP22" s="17">
        <v>50.9</v>
      </c>
      <c r="HQ22" s="17">
        <v>44.967959999999998</v>
      </c>
      <c r="HR22" s="17">
        <v>49.988019999999999</v>
      </c>
      <c r="HS22" s="17">
        <v>0.91198000000000001</v>
      </c>
      <c r="HT22" s="17"/>
      <c r="HU22" s="17"/>
      <c r="HV22" s="17"/>
      <c r="HW22" s="17">
        <v>0</v>
      </c>
      <c r="HX22" s="17"/>
      <c r="HY22" s="17"/>
      <c r="HZ22" s="17"/>
      <c r="IA22" s="17">
        <v>0</v>
      </c>
      <c r="IB22" s="17">
        <v>71.5</v>
      </c>
      <c r="IC22" s="17">
        <v>70.11936</v>
      </c>
      <c r="ID22" s="17">
        <v>53.054169999999999</v>
      </c>
      <c r="IE22" s="17">
        <v>18.445830000000001</v>
      </c>
      <c r="IF22" s="17"/>
      <c r="IG22" s="17"/>
      <c r="IH22" s="17"/>
      <c r="II22" s="17">
        <v>0</v>
      </c>
      <c r="IJ22" s="17">
        <v>0</v>
      </c>
      <c r="IK22" s="17"/>
      <c r="IL22" s="17"/>
      <c r="IM22" s="17">
        <v>0</v>
      </c>
      <c r="IN22" s="17">
        <v>0</v>
      </c>
      <c r="IO22" s="17"/>
      <c r="IP22" s="17"/>
      <c r="IQ22" s="17">
        <v>0</v>
      </c>
      <c r="IR22" s="17"/>
      <c r="IS22" s="17"/>
      <c r="IT22" s="17"/>
      <c r="IU22" s="17">
        <v>0</v>
      </c>
      <c r="IV22" s="17"/>
      <c r="IW22" s="17"/>
      <c r="IX22" s="17"/>
      <c r="IY22" s="17">
        <v>0</v>
      </c>
      <c r="IZ22" s="17"/>
      <c r="JA22" s="17"/>
      <c r="JB22" s="17"/>
      <c r="JC22" s="17">
        <v>0</v>
      </c>
      <c r="JD22" s="17">
        <v>124.5</v>
      </c>
      <c r="JE22" s="17">
        <v>132.70939999999999</v>
      </c>
      <c r="JF22" s="17">
        <v>91.395200000000003</v>
      </c>
      <c r="JG22" s="17">
        <v>33.104799999999997</v>
      </c>
      <c r="JH22" s="17"/>
      <c r="JI22" s="17"/>
      <c r="JJ22" s="17"/>
      <c r="JK22" s="17">
        <v>0</v>
      </c>
      <c r="JL22" s="17">
        <v>0</v>
      </c>
      <c r="JM22" s="17"/>
      <c r="JN22" s="17">
        <v>186.21592000000001</v>
      </c>
      <c r="JO22" s="17">
        <v>-186.21592000000001</v>
      </c>
      <c r="JP22" s="17">
        <v>209.6</v>
      </c>
      <c r="JQ22" s="17">
        <v>196.19227000000001</v>
      </c>
      <c r="JR22" s="17">
        <v>186.21592000000001</v>
      </c>
      <c r="JS22" s="17">
        <v>23.384080000000001</v>
      </c>
      <c r="JT22" s="17">
        <v>90.2</v>
      </c>
      <c r="JU22" s="17">
        <v>98.390720000000002</v>
      </c>
      <c r="JV22" s="17">
        <v>186.77512999999999</v>
      </c>
      <c r="JW22" s="17">
        <v>-96.575130000000001</v>
      </c>
      <c r="JX22" s="17"/>
      <c r="JY22" s="17"/>
      <c r="JZ22" s="17"/>
      <c r="KA22" s="17">
        <v>0</v>
      </c>
      <c r="KB22" s="17">
        <v>0</v>
      </c>
      <c r="KC22" s="17"/>
      <c r="KD22" s="17"/>
      <c r="KE22" s="17">
        <v>0</v>
      </c>
      <c r="KF22" s="17"/>
      <c r="KG22" s="17"/>
      <c r="KH22" s="17"/>
      <c r="KI22" s="17">
        <v>0</v>
      </c>
      <c r="KJ22" s="17"/>
      <c r="KK22" s="17"/>
      <c r="KL22" s="17"/>
      <c r="KM22" s="17">
        <v>0</v>
      </c>
      <c r="KN22" s="17"/>
      <c r="KO22" s="17"/>
      <c r="KP22" s="17"/>
      <c r="KQ22" s="17">
        <v>0</v>
      </c>
      <c r="KR22" s="17"/>
      <c r="KS22" s="17"/>
      <c r="KT22" s="17"/>
      <c r="KU22" s="17">
        <v>0</v>
      </c>
      <c r="KV22" s="17">
        <v>0</v>
      </c>
      <c r="KW22" s="17"/>
      <c r="KX22" s="17"/>
      <c r="KY22" s="17">
        <v>0</v>
      </c>
      <c r="KZ22" s="17"/>
      <c r="LA22" s="17"/>
      <c r="LB22" s="17"/>
      <c r="LC22" s="17">
        <v>0</v>
      </c>
      <c r="LD22" s="17">
        <v>1.5</v>
      </c>
      <c r="LE22" s="17">
        <v>2.2284299999999999</v>
      </c>
      <c r="LF22" s="17">
        <v>2.2284299999999999</v>
      </c>
      <c r="LG22" s="17">
        <v>-0.72843000000000002</v>
      </c>
      <c r="LH22" s="17">
        <v>130.30000000000001</v>
      </c>
      <c r="LI22" s="17">
        <v>134.13086999999999</v>
      </c>
      <c r="LJ22" s="17">
        <v>134.86062999999999</v>
      </c>
      <c r="LK22" s="17">
        <v>-4.5606299999999997</v>
      </c>
      <c r="LL22" s="17">
        <v>0</v>
      </c>
      <c r="LM22" s="17"/>
      <c r="LN22" s="17"/>
      <c r="LO22" s="17">
        <v>0</v>
      </c>
      <c r="LP22" s="17">
        <v>60.7</v>
      </c>
      <c r="LQ22" s="17">
        <v>67.133979999999994</v>
      </c>
      <c r="LR22" s="17">
        <v>67.133979999999994</v>
      </c>
      <c r="LS22" s="17">
        <v>-6.43398</v>
      </c>
      <c r="LT22" s="17">
        <v>66.8</v>
      </c>
      <c r="LU22" s="17">
        <v>63.44417</v>
      </c>
      <c r="LV22" s="17">
        <v>63.200449999999996</v>
      </c>
      <c r="LW22" s="17">
        <v>3.5995499999999998</v>
      </c>
      <c r="LX22" s="17">
        <v>29.8</v>
      </c>
      <c r="LY22" s="17">
        <v>29.951450000000001</v>
      </c>
      <c r="LZ22" s="17">
        <v>29.951460000000001</v>
      </c>
      <c r="MA22" s="17">
        <v>-0.15146000000000001</v>
      </c>
      <c r="MB22" s="17"/>
      <c r="MC22" s="17"/>
      <c r="MD22" s="17"/>
      <c r="ME22" s="17">
        <v>0</v>
      </c>
      <c r="MF22" s="17"/>
      <c r="MG22" s="17"/>
      <c r="MH22" s="17"/>
      <c r="MI22" s="17">
        <v>0</v>
      </c>
      <c r="MJ22" s="17"/>
      <c r="MK22" s="17"/>
      <c r="ML22" s="17"/>
      <c r="MM22" s="17">
        <v>0</v>
      </c>
      <c r="MN22" s="17">
        <v>102.9</v>
      </c>
      <c r="MO22" s="17">
        <v>109.89002000000001</v>
      </c>
      <c r="MP22" s="17">
        <v>151.08875</v>
      </c>
      <c r="MQ22" s="17">
        <v>-48.188749999999999</v>
      </c>
      <c r="MR22" s="17">
        <v>102.5</v>
      </c>
      <c r="MS22" s="17">
        <v>109.89002000000001</v>
      </c>
      <c r="MT22" s="17">
        <v>151.08875</v>
      </c>
      <c r="MU22" s="17">
        <v>-48.588749999999997</v>
      </c>
      <c r="MV22" s="17">
        <v>121.5</v>
      </c>
      <c r="MW22" s="17">
        <v>110.22002000000001</v>
      </c>
      <c r="MX22" s="17">
        <v>151.54247000000001</v>
      </c>
      <c r="MY22" s="17">
        <v>-30.042470000000002</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6.4000000000000001E-2</v>
      </c>
      <c r="OD22" s="17">
        <v>6.4000000000000001E-2</v>
      </c>
      <c r="OE22" s="17">
        <v>3.5999999999999997E-2</v>
      </c>
      <c r="OF22" s="17">
        <v>12.9</v>
      </c>
      <c r="OG22" s="17">
        <v>66.128</v>
      </c>
      <c r="OH22" s="17">
        <v>66.128</v>
      </c>
      <c r="OI22" s="17">
        <v>-53.228000000000002</v>
      </c>
      <c r="OJ22" s="17">
        <v>70.5</v>
      </c>
      <c r="OK22" s="17">
        <v>61.314999999999998</v>
      </c>
      <c r="OL22" s="17">
        <v>61.314999999999998</v>
      </c>
      <c r="OM22" s="17">
        <v>9.1850000000000005</v>
      </c>
      <c r="ON22" s="17">
        <v>4.5</v>
      </c>
      <c r="OO22" s="17">
        <v>11.695</v>
      </c>
      <c r="OP22" s="17">
        <v>11.695</v>
      </c>
      <c r="OQ22" s="17">
        <v>-7.1950000000000003</v>
      </c>
      <c r="OR22" s="17">
        <v>0</v>
      </c>
      <c r="OS22" s="17"/>
      <c r="OT22" s="17"/>
      <c r="OU22" s="17">
        <v>0</v>
      </c>
      <c r="OV22" s="17">
        <v>12.7</v>
      </c>
      <c r="OW22" s="17">
        <v>8</v>
      </c>
      <c r="OX22" s="17">
        <v>8</v>
      </c>
      <c r="OY22" s="17">
        <v>4.7</v>
      </c>
      <c r="OZ22" s="17">
        <v>12.04693</v>
      </c>
      <c r="PA22" s="17">
        <v>6</v>
      </c>
      <c r="PB22" s="17">
        <v>6</v>
      </c>
      <c r="PC22" s="17">
        <v>6.0469299999999997</v>
      </c>
      <c r="PD22" s="17">
        <v>9.9</v>
      </c>
      <c r="PE22" s="17">
        <v>9.0000099999999996</v>
      </c>
      <c r="PF22" s="17">
        <v>9</v>
      </c>
      <c r="PG22" s="17">
        <v>0.9</v>
      </c>
      <c r="PH22" s="17">
        <v>4.7</v>
      </c>
      <c r="PI22" s="17">
        <v>4.2214200000000002</v>
      </c>
      <c r="PJ22" s="17">
        <v>5.6699799999999998</v>
      </c>
      <c r="PK22" s="17">
        <v>-0.96997999999999995</v>
      </c>
      <c r="PL22" s="17">
        <v>181.35</v>
      </c>
      <c r="PM22" s="17">
        <v>120.81699999999999</v>
      </c>
      <c r="PN22" s="17">
        <v>120.81699999999999</v>
      </c>
      <c r="PO22" s="17">
        <v>60.533000000000001</v>
      </c>
      <c r="PP22" s="17">
        <v>0</v>
      </c>
      <c r="PQ22" s="17">
        <v>1</v>
      </c>
      <c r="PR22" s="17">
        <v>1</v>
      </c>
      <c r="PS22" s="17">
        <v>-1</v>
      </c>
      <c r="PT22" s="17">
        <v>3.4</v>
      </c>
      <c r="PU22" s="17">
        <v>3.35</v>
      </c>
      <c r="PV22" s="17">
        <v>3.35</v>
      </c>
      <c r="PW22" s="17">
        <v>0.05</v>
      </c>
      <c r="PX22" s="17">
        <v>4.5</v>
      </c>
      <c r="PY22" s="17">
        <v>4.4000000000000004</v>
      </c>
      <c r="PZ22" s="17">
        <v>4.4000000000000004</v>
      </c>
      <c r="QA22" s="17">
        <v>0.1</v>
      </c>
      <c r="QB22" s="17">
        <v>20.100000000000001</v>
      </c>
      <c r="QC22" s="17">
        <v>19.417470000000002</v>
      </c>
      <c r="QD22" s="17">
        <v>19.417470000000002</v>
      </c>
      <c r="QE22" s="17">
        <v>0.68252999999999997</v>
      </c>
      <c r="QF22" s="17">
        <v>19.399999999999999</v>
      </c>
      <c r="QG22" s="17">
        <v>15.53398</v>
      </c>
      <c r="QH22" s="17">
        <v>15.53398</v>
      </c>
      <c r="QI22" s="17">
        <v>3.8660199999999998</v>
      </c>
      <c r="QJ22" s="17">
        <v>10</v>
      </c>
      <c r="QK22" s="17">
        <v>11.65048</v>
      </c>
      <c r="QL22" s="17">
        <v>11.65048</v>
      </c>
      <c r="QM22" s="17">
        <v>-1.6504799999999999</v>
      </c>
      <c r="QN22" s="17">
        <v>3.6</v>
      </c>
      <c r="QO22" s="17">
        <v>3.4</v>
      </c>
      <c r="QP22" s="17">
        <v>3.4</v>
      </c>
      <c r="QQ22" s="17">
        <v>0.2</v>
      </c>
      <c r="QR22" s="17">
        <v>18.5</v>
      </c>
      <c r="QS22" s="17">
        <v>17.864080000000001</v>
      </c>
      <c r="QT22" s="17">
        <v>17.864080000000001</v>
      </c>
      <c r="QU22" s="17">
        <v>0.63592000000000004</v>
      </c>
      <c r="QV22" s="17">
        <v>14.2</v>
      </c>
      <c r="QW22" s="17">
        <v>12.882</v>
      </c>
      <c r="QX22" s="17">
        <v>12.882</v>
      </c>
      <c r="QY22" s="17">
        <v>1.3180000000000001</v>
      </c>
      <c r="QZ22" s="17">
        <v>17.2</v>
      </c>
      <c r="RA22" s="17">
        <v>14.535</v>
      </c>
      <c r="RB22" s="17">
        <v>14.535</v>
      </c>
      <c r="RC22" s="17">
        <v>2.665</v>
      </c>
      <c r="RD22" s="17">
        <v>5.7</v>
      </c>
      <c r="RE22" s="17">
        <v>15.619</v>
      </c>
      <c r="RF22" s="17">
        <v>15.619</v>
      </c>
      <c r="RG22" s="17">
        <v>-9.9190000000000005</v>
      </c>
      <c r="RH22" s="17">
        <v>19.3</v>
      </c>
      <c r="RI22" s="17">
        <v>34.581000000000003</v>
      </c>
      <c r="RJ22" s="17">
        <v>34.581000000000003</v>
      </c>
      <c r="RK22" s="17">
        <v>-15.281000000000001</v>
      </c>
      <c r="RL22" s="17">
        <v>5.6</v>
      </c>
      <c r="RM22" s="17">
        <v>9.0660000000000007</v>
      </c>
      <c r="RN22" s="17">
        <v>9.0660000000000007</v>
      </c>
      <c r="RO22" s="17">
        <v>-3.4660000000000002</v>
      </c>
      <c r="RP22" s="17">
        <v>2.8</v>
      </c>
      <c r="RQ22" s="17">
        <v>3.2010000000000001</v>
      </c>
      <c r="RR22" s="17">
        <v>3.2010000000000001</v>
      </c>
      <c r="RS22" s="17">
        <v>-0.40100000000000002</v>
      </c>
      <c r="RT22" s="17">
        <v>18.3</v>
      </c>
      <c r="RU22" s="17">
        <v>16.219149999999999</v>
      </c>
      <c r="RV22" s="17">
        <v>12.271839999999999</v>
      </c>
      <c r="RW22" s="17">
        <v>6.0281599999999997</v>
      </c>
      <c r="RX22" s="17">
        <v>2.1</v>
      </c>
      <c r="RY22" s="17">
        <v>1.4</v>
      </c>
      <c r="RZ22" s="17">
        <v>1.4</v>
      </c>
      <c r="SA22" s="17">
        <v>0.7</v>
      </c>
      <c r="SB22" s="17">
        <v>0.3</v>
      </c>
      <c r="SC22" s="17">
        <v>0.4</v>
      </c>
      <c r="SD22" s="17">
        <v>0.4</v>
      </c>
      <c r="SE22" s="17">
        <v>-0.1</v>
      </c>
      <c r="SF22" s="17">
        <v>10.7</v>
      </c>
      <c r="SG22" s="17">
        <v>11.74757</v>
      </c>
      <c r="SH22" s="17">
        <v>11.74757</v>
      </c>
      <c r="SI22" s="17">
        <v>-1.0475699999999999</v>
      </c>
      <c r="SJ22" s="17">
        <v>5.8</v>
      </c>
      <c r="SK22" s="17">
        <v>6.4</v>
      </c>
      <c r="SL22" s="17">
        <v>6.4</v>
      </c>
      <c r="SM22" s="17">
        <v>-0.6</v>
      </c>
      <c r="SN22" s="17">
        <v>18.600000000000001</v>
      </c>
      <c r="SO22" s="17">
        <v>17.475729999999999</v>
      </c>
      <c r="SP22" s="17">
        <v>17.475729999999999</v>
      </c>
      <c r="SQ22" s="17">
        <v>1.1242700000000001</v>
      </c>
      <c r="SR22" s="17">
        <v>20.2</v>
      </c>
      <c r="SS22" s="17">
        <v>19.417470000000002</v>
      </c>
      <c r="ST22" s="17">
        <v>19.417470000000002</v>
      </c>
      <c r="SU22" s="17">
        <v>0.78252999999999995</v>
      </c>
      <c r="SV22" s="17">
        <v>20</v>
      </c>
      <c r="SW22" s="17">
        <v>18.932040000000001</v>
      </c>
      <c r="SX22" s="17">
        <v>18.932040000000001</v>
      </c>
      <c r="SY22" s="17">
        <v>1.06796</v>
      </c>
      <c r="SZ22" s="17">
        <v>23.8</v>
      </c>
      <c r="TA22" s="17">
        <v>15.438000000000001</v>
      </c>
      <c r="TB22" s="17">
        <v>15.438000000000001</v>
      </c>
      <c r="TC22" s="17">
        <v>8.3620000000000001</v>
      </c>
      <c r="TD22" s="17">
        <v>13.4</v>
      </c>
      <c r="TE22" s="17">
        <v>22.690999999999999</v>
      </c>
      <c r="TF22" s="17">
        <v>22.690999999999999</v>
      </c>
      <c r="TG22" s="17">
        <v>-9.2910000000000004</v>
      </c>
      <c r="TH22" s="17">
        <v>29.1</v>
      </c>
      <c r="TI22" s="17">
        <v>29.042000000000002</v>
      </c>
      <c r="TJ22" s="17">
        <v>29.042000000000002</v>
      </c>
      <c r="TK22" s="17">
        <v>5.8000000000000003E-2</v>
      </c>
      <c r="TL22" s="17">
        <v>16.399999999999999</v>
      </c>
      <c r="TM22" s="17">
        <v>26.803999999999998</v>
      </c>
      <c r="TN22" s="17">
        <v>26.803999999999998</v>
      </c>
      <c r="TO22" s="17">
        <v>-10.404</v>
      </c>
      <c r="TP22" s="17">
        <v>21.6</v>
      </c>
      <c r="TQ22" s="17">
        <v>49.951000000000001</v>
      </c>
      <c r="TR22" s="17">
        <v>49.951000000000001</v>
      </c>
      <c r="TS22" s="17">
        <v>-28.350999999999999</v>
      </c>
      <c r="TT22" s="17">
        <v>1.6</v>
      </c>
      <c r="TU22" s="17">
        <v>1.06</v>
      </c>
      <c r="TV22" s="17">
        <v>1.06</v>
      </c>
      <c r="TW22" s="17">
        <v>0.54</v>
      </c>
      <c r="TX22" s="17">
        <v>1.1000000000000001</v>
      </c>
      <c r="TY22" s="17">
        <v>1.66</v>
      </c>
      <c r="TZ22" s="17">
        <v>1.66</v>
      </c>
      <c r="UA22" s="17">
        <v>-0.56000000000000005</v>
      </c>
      <c r="UB22" s="17">
        <v>20.9</v>
      </c>
      <c r="UC22" s="17">
        <v>13.592230000000001</v>
      </c>
      <c r="UD22" s="17">
        <v>13.592230000000001</v>
      </c>
      <c r="UE22" s="17">
        <v>7.3077699999999997</v>
      </c>
      <c r="UF22" s="17">
        <v>7.7</v>
      </c>
      <c r="UG22" s="17">
        <v>4</v>
      </c>
      <c r="UH22" s="17">
        <v>4</v>
      </c>
      <c r="UI22" s="17">
        <v>3.7</v>
      </c>
      <c r="UJ22" s="17">
        <v>7.4</v>
      </c>
      <c r="UK22" s="17">
        <v>7.7</v>
      </c>
      <c r="UL22" s="17">
        <v>7.7</v>
      </c>
      <c r="UM22" s="17">
        <v>-0.3</v>
      </c>
      <c r="UN22" s="17">
        <v>20.399999999999999</v>
      </c>
      <c r="UO22" s="17">
        <v>19.417470000000002</v>
      </c>
      <c r="UP22" s="17">
        <v>19.417470000000002</v>
      </c>
      <c r="UQ22" s="17">
        <v>0.98253000000000001</v>
      </c>
      <c r="UR22" s="17">
        <v>20.399999999999999</v>
      </c>
      <c r="US22" s="17">
        <v>19.417470000000002</v>
      </c>
      <c r="UT22" s="17">
        <v>19.417470000000002</v>
      </c>
      <c r="UU22" s="17">
        <v>0.98253000000000001</v>
      </c>
      <c r="UV22" s="17">
        <v>19.600000000000001</v>
      </c>
      <c r="UW22" s="17">
        <v>19.417470000000002</v>
      </c>
      <c r="UX22" s="17">
        <v>19.417470000000002</v>
      </c>
      <c r="UY22" s="17">
        <v>0.18253</v>
      </c>
      <c r="UZ22" s="17">
        <v>4.5999999999999996</v>
      </c>
      <c r="VA22" s="17">
        <v>7.7549999999999999</v>
      </c>
      <c r="VB22" s="17">
        <v>7.7549999999999999</v>
      </c>
      <c r="VC22" s="17">
        <v>-3.1549999999999998</v>
      </c>
      <c r="VD22" s="17">
        <v>193.6</v>
      </c>
      <c r="VE22" s="17">
        <v>158.136</v>
      </c>
      <c r="VF22" s="17">
        <v>158.136</v>
      </c>
      <c r="VG22" s="17">
        <v>35.463999999999999</v>
      </c>
      <c r="VH22" s="17">
        <v>5.5</v>
      </c>
      <c r="VI22" s="17">
        <v>10.885999999999999</v>
      </c>
      <c r="VJ22" s="17">
        <v>10.885999999999999</v>
      </c>
      <c r="VK22" s="17">
        <v>-5.3860000000000001</v>
      </c>
      <c r="VL22" s="17">
        <v>124.2</v>
      </c>
      <c r="VM22" s="17">
        <v>124.476</v>
      </c>
      <c r="VN22" s="17">
        <v>124.476</v>
      </c>
      <c r="VO22" s="17">
        <v>-0.27600000000000002</v>
      </c>
      <c r="VP22" s="17">
        <v>0.6</v>
      </c>
      <c r="VQ22" s="17">
        <v>0.6</v>
      </c>
      <c r="VR22" s="17">
        <v>0.6</v>
      </c>
      <c r="VS22" s="17">
        <v>0</v>
      </c>
      <c r="VT22" s="17">
        <v>17.3</v>
      </c>
      <c r="VU22" s="17">
        <v>28.288</v>
      </c>
      <c r="VV22" s="17">
        <v>28.288</v>
      </c>
      <c r="VW22" s="17">
        <v>-10.988</v>
      </c>
      <c r="VX22" s="17">
        <v>21.7</v>
      </c>
      <c r="VY22" s="17">
        <v>31.632000000000001</v>
      </c>
      <c r="VZ22" s="17">
        <v>31.632000000000001</v>
      </c>
      <c r="WA22" s="17">
        <v>-9.9320000000000004</v>
      </c>
      <c r="WB22" s="17">
        <v>92.1</v>
      </c>
      <c r="WC22" s="17">
        <v>92.831000000000003</v>
      </c>
      <c r="WD22" s="17">
        <v>92.831000000000003</v>
      </c>
      <c r="WE22" s="17">
        <v>-0.73099999999999998</v>
      </c>
      <c r="WF22" s="17">
        <v>2.1</v>
      </c>
      <c r="WG22" s="17">
        <v>2.9009999999999998</v>
      </c>
      <c r="WH22" s="17">
        <v>2.9009999999999998</v>
      </c>
      <c r="WI22" s="17">
        <v>-0.80100000000000005</v>
      </c>
      <c r="WJ22" s="17">
        <v>2.2999999999999998</v>
      </c>
      <c r="WK22" s="17">
        <v>1.2</v>
      </c>
      <c r="WL22" s="17">
        <v>1.2</v>
      </c>
      <c r="WM22" s="17">
        <v>1.1000000000000001</v>
      </c>
      <c r="WN22" s="17">
        <v>2</v>
      </c>
      <c r="WO22" s="17">
        <v>2.4</v>
      </c>
      <c r="WP22" s="17">
        <v>2.4</v>
      </c>
      <c r="WQ22" s="17">
        <v>-0.4</v>
      </c>
      <c r="WR22" s="17">
        <v>1</v>
      </c>
      <c r="WS22" s="17">
        <v>1.4</v>
      </c>
      <c r="WT22" s="17">
        <v>1.4</v>
      </c>
      <c r="WU22" s="17">
        <v>-0.4</v>
      </c>
      <c r="WV22" s="17">
        <v>2</v>
      </c>
      <c r="WW22" s="17">
        <v>6.9530000000000003</v>
      </c>
      <c r="WX22" s="17">
        <v>6.9530000000000003</v>
      </c>
      <c r="WY22" s="17">
        <v>-4.9530000000000003</v>
      </c>
      <c r="WZ22" s="17">
        <v>7</v>
      </c>
      <c r="XA22" s="17">
        <v>7</v>
      </c>
      <c r="XB22" s="17">
        <v>7</v>
      </c>
      <c r="XC22" s="17">
        <v>0</v>
      </c>
      <c r="XD22" s="17">
        <v>20</v>
      </c>
      <c r="XE22" s="17">
        <v>18.932040000000001</v>
      </c>
      <c r="XF22" s="17">
        <v>18.932040000000001</v>
      </c>
      <c r="XG22" s="17">
        <v>1.06796</v>
      </c>
      <c r="XH22" s="17">
        <v>9.1</v>
      </c>
      <c r="XI22" s="17">
        <v>10.7</v>
      </c>
      <c r="XJ22" s="17">
        <v>10.7</v>
      </c>
      <c r="XK22" s="17">
        <v>-1.6</v>
      </c>
      <c r="XL22" s="17">
        <v>0</v>
      </c>
      <c r="XM22" s="17"/>
      <c r="XN22" s="17"/>
      <c r="XO22" s="17">
        <v>0</v>
      </c>
      <c r="XP22" s="17">
        <v>34</v>
      </c>
      <c r="XQ22" s="17">
        <v>30</v>
      </c>
      <c r="XR22" s="17">
        <v>30</v>
      </c>
      <c r="XS22" s="17">
        <v>4</v>
      </c>
      <c r="XT22" s="17">
        <v>15.2</v>
      </c>
      <c r="XU22" s="17">
        <v>14</v>
      </c>
      <c r="XV22" s="17">
        <v>14</v>
      </c>
      <c r="XW22" s="17">
        <v>1.2</v>
      </c>
      <c r="XX22" s="17">
        <v>13.1</v>
      </c>
      <c r="XY22" s="17">
        <v>19</v>
      </c>
      <c r="XZ22" s="17">
        <v>19</v>
      </c>
      <c r="YA22" s="17">
        <v>-5.9</v>
      </c>
      <c r="YB22" s="17">
        <v>7.2</v>
      </c>
      <c r="YC22" s="17">
        <v>7.81</v>
      </c>
      <c r="YD22" s="17">
        <v>7.81</v>
      </c>
      <c r="YE22" s="17">
        <v>-0.61</v>
      </c>
      <c r="YF22" s="17">
        <v>10.93</v>
      </c>
      <c r="YG22" s="17">
        <v>11</v>
      </c>
      <c r="YH22" s="17">
        <v>11</v>
      </c>
      <c r="YI22" s="17">
        <v>-7.0000000000000007E-2</v>
      </c>
    </row>
    <row r="23" spans="1:659" ht="24" customHeight="1" x14ac:dyDescent="0.3">
      <c r="A23" s="1"/>
      <c r="B23" s="16" t="s">
        <v>71</v>
      </c>
      <c r="C23" s="16" t="s">
        <v>755</v>
      </c>
      <c r="D23" s="17">
        <v>203.8</v>
      </c>
      <c r="E23" s="17">
        <v>186.70899</v>
      </c>
      <c r="F23" s="17">
        <v>118.76887000000001</v>
      </c>
      <c r="G23" s="17">
        <v>85.031130000000005</v>
      </c>
      <c r="H23" s="17">
        <v>635.9</v>
      </c>
      <c r="I23" s="17">
        <v>635.02589999999998</v>
      </c>
      <c r="J23" s="17">
        <v>635.02589999999998</v>
      </c>
      <c r="K23" s="17">
        <v>0.87409999999999999</v>
      </c>
      <c r="L23" s="17">
        <v>216.2</v>
      </c>
      <c r="M23" s="17">
        <v>206.58520999999999</v>
      </c>
      <c r="N23" s="17">
        <v>206.58520999999999</v>
      </c>
      <c r="O23" s="17">
        <v>9.6147899999999993</v>
      </c>
      <c r="P23" s="17"/>
      <c r="Q23" s="17"/>
      <c r="R23" s="17"/>
      <c r="S23" s="17">
        <v>0</v>
      </c>
      <c r="T23" s="17"/>
      <c r="U23" s="17"/>
      <c r="V23" s="17"/>
      <c r="W23" s="17">
        <v>0</v>
      </c>
      <c r="X23" s="17">
        <v>65.099999999999994</v>
      </c>
      <c r="Y23" s="17">
        <v>61.21902</v>
      </c>
      <c r="Z23" s="17">
        <v>76.798100000000005</v>
      </c>
      <c r="AA23" s="17">
        <v>-11.6981</v>
      </c>
      <c r="AB23" s="17">
        <v>130.6</v>
      </c>
      <c r="AC23" s="17">
        <v>130.018</v>
      </c>
      <c r="AD23" s="17">
        <v>133.53200000000001</v>
      </c>
      <c r="AE23" s="17">
        <v>-2.9319999999999999</v>
      </c>
      <c r="AF23" s="17"/>
      <c r="AG23" s="17"/>
      <c r="AH23" s="17"/>
      <c r="AI23" s="17">
        <v>0</v>
      </c>
      <c r="AJ23" s="17"/>
      <c r="AK23" s="17"/>
      <c r="AL23" s="17"/>
      <c r="AM23" s="17">
        <v>0</v>
      </c>
      <c r="AN23" s="17">
        <v>151.4</v>
      </c>
      <c r="AO23" s="17">
        <v>142.08001999999999</v>
      </c>
      <c r="AP23" s="17">
        <v>171.02393000000001</v>
      </c>
      <c r="AQ23" s="17">
        <v>-19.623930000000001</v>
      </c>
      <c r="AR23" s="17">
        <v>151.30000000000001</v>
      </c>
      <c r="AS23" s="17">
        <v>142.08001999999999</v>
      </c>
      <c r="AT23" s="17">
        <v>171.02393000000001</v>
      </c>
      <c r="AU23" s="17">
        <v>-19.723929999999999</v>
      </c>
      <c r="AV23" s="17">
        <v>151.30000000000001</v>
      </c>
      <c r="AW23" s="17">
        <v>142.08001999999999</v>
      </c>
      <c r="AX23" s="17">
        <v>171.02393000000001</v>
      </c>
      <c r="AY23" s="17">
        <v>-19.723929999999999</v>
      </c>
      <c r="AZ23" s="17">
        <v>236</v>
      </c>
      <c r="BA23" s="17">
        <v>213.76002</v>
      </c>
      <c r="BB23" s="17">
        <v>257.30626999999998</v>
      </c>
      <c r="BC23" s="17">
        <v>-21.306270000000001</v>
      </c>
      <c r="BD23" s="17">
        <v>109.4</v>
      </c>
      <c r="BE23" s="17">
        <v>207.04114999999999</v>
      </c>
      <c r="BF23" s="17">
        <v>207.04163</v>
      </c>
      <c r="BG23" s="17">
        <v>-97.641630000000006</v>
      </c>
      <c r="BH23" s="17">
        <v>68.3</v>
      </c>
      <c r="BI23" s="17">
        <v>103.83145</v>
      </c>
      <c r="BJ23" s="17">
        <v>103.83168999999999</v>
      </c>
      <c r="BK23" s="17">
        <v>-35.531689999999998</v>
      </c>
      <c r="BL23" s="17">
        <v>161.80000000000001</v>
      </c>
      <c r="BM23" s="17">
        <v>316.04228999999998</v>
      </c>
      <c r="BN23" s="17">
        <v>182.95533</v>
      </c>
      <c r="BO23" s="17">
        <v>-21.155329999999999</v>
      </c>
      <c r="BP23" s="17">
        <v>3.3</v>
      </c>
      <c r="BQ23" s="17">
        <v>3.4527100000000002</v>
      </c>
      <c r="BR23" s="17">
        <v>3.4527100000000002</v>
      </c>
      <c r="BS23" s="17">
        <v>-0.15271000000000001</v>
      </c>
      <c r="BT23" s="17"/>
      <c r="BU23" s="17"/>
      <c r="BV23" s="17"/>
      <c r="BW23" s="17">
        <v>0</v>
      </c>
      <c r="BX23" s="17"/>
      <c r="BY23" s="17"/>
      <c r="BZ23" s="17"/>
      <c r="CA23" s="17">
        <v>0</v>
      </c>
      <c r="CB23" s="17"/>
      <c r="CC23" s="17"/>
      <c r="CD23" s="17"/>
      <c r="CE23" s="17">
        <v>0</v>
      </c>
      <c r="CF23" s="17"/>
      <c r="CG23" s="17"/>
      <c r="CH23" s="17"/>
      <c r="CI23" s="17">
        <v>0</v>
      </c>
      <c r="CJ23" s="17">
        <v>165.3</v>
      </c>
      <c r="CK23" s="17">
        <v>163.90777</v>
      </c>
      <c r="CL23" s="17">
        <v>163.90777</v>
      </c>
      <c r="CM23" s="17">
        <v>1.3922300000000001</v>
      </c>
      <c r="CN23" s="17">
        <v>7.9</v>
      </c>
      <c r="CO23" s="17">
        <v>5.1333399999999996</v>
      </c>
      <c r="CP23" s="17">
        <v>5.1333399999999996</v>
      </c>
      <c r="CQ23" s="17">
        <v>2.7666599999999999</v>
      </c>
      <c r="CR23" s="17">
        <v>5.8</v>
      </c>
      <c r="CS23" s="17">
        <v>2.8177599999999998</v>
      </c>
      <c r="CT23" s="17">
        <v>2.8177599999999998</v>
      </c>
      <c r="CU23" s="17">
        <v>2.98224</v>
      </c>
      <c r="CV23" s="17"/>
      <c r="CW23" s="17"/>
      <c r="CX23" s="17"/>
      <c r="CY23" s="17">
        <v>0</v>
      </c>
      <c r="CZ23" s="17">
        <v>6.8</v>
      </c>
      <c r="DA23" s="17">
        <v>6.8787000000000003</v>
      </c>
      <c r="DB23" s="17">
        <v>6.8787000000000003</v>
      </c>
      <c r="DC23" s="17">
        <v>-7.8700000000000006E-2</v>
      </c>
      <c r="DD23" s="17">
        <v>10.4</v>
      </c>
      <c r="DE23" s="17">
        <v>14.919409999999999</v>
      </c>
      <c r="DF23" s="17">
        <v>14.919420000000001</v>
      </c>
      <c r="DG23" s="17">
        <v>-4.5194200000000002</v>
      </c>
      <c r="DH23" s="17">
        <v>82.9</v>
      </c>
      <c r="DI23" s="17">
        <v>81.709440000000001</v>
      </c>
      <c r="DJ23" s="17">
        <v>81.70881</v>
      </c>
      <c r="DK23" s="17">
        <v>1.19119</v>
      </c>
      <c r="DL23" s="17"/>
      <c r="DM23" s="17"/>
      <c r="DN23" s="17"/>
      <c r="DO23" s="17">
        <v>0</v>
      </c>
      <c r="DP23" s="17"/>
      <c r="DQ23" s="17"/>
      <c r="DR23" s="17"/>
      <c r="DS23" s="17">
        <v>0</v>
      </c>
      <c r="DT23" s="17"/>
      <c r="DU23" s="17"/>
      <c r="DV23" s="17"/>
      <c r="DW23" s="17">
        <v>0</v>
      </c>
      <c r="DX23" s="17"/>
      <c r="DY23" s="17"/>
      <c r="DZ23" s="17"/>
      <c r="EA23" s="17">
        <v>0</v>
      </c>
      <c r="EB23" s="17">
        <v>110.6</v>
      </c>
      <c r="EC23" s="17">
        <v>112.35728</v>
      </c>
      <c r="ED23" s="17">
        <v>112.35728</v>
      </c>
      <c r="EE23" s="17">
        <v>-1.75728</v>
      </c>
      <c r="EF23" s="17">
        <v>111.6</v>
      </c>
      <c r="EG23" s="17">
        <v>187.88797</v>
      </c>
      <c r="EH23" s="17">
        <v>89.957149999999999</v>
      </c>
      <c r="EI23" s="17">
        <v>21.642849999999999</v>
      </c>
      <c r="EJ23" s="17"/>
      <c r="EK23" s="17"/>
      <c r="EL23" s="17"/>
      <c r="EM23" s="17">
        <v>0</v>
      </c>
      <c r="EN23" s="17"/>
      <c r="EO23" s="17"/>
      <c r="EP23" s="17"/>
      <c r="EQ23" s="17">
        <v>0</v>
      </c>
      <c r="ER23" s="17"/>
      <c r="ES23" s="17"/>
      <c r="ET23" s="17"/>
      <c r="EU23" s="17">
        <v>0</v>
      </c>
      <c r="EV23" s="17">
        <v>0</v>
      </c>
      <c r="EW23" s="17"/>
      <c r="EX23" s="17"/>
      <c r="EY23" s="17">
        <v>0</v>
      </c>
      <c r="EZ23" s="17">
        <v>458.8</v>
      </c>
      <c r="FA23" s="17">
        <v>339.28811999999999</v>
      </c>
      <c r="FB23" s="17"/>
      <c r="FC23" s="17">
        <v>458.8</v>
      </c>
      <c r="FD23" s="17">
        <v>48.9</v>
      </c>
      <c r="FE23" s="17">
        <v>48.542009999999998</v>
      </c>
      <c r="FF23" s="17">
        <v>48.542009999999998</v>
      </c>
      <c r="FG23" s="17">
        <v>0.35798999999999997</v>
      </c>
      <c r="FH23" s="17">
        <v>152.19999999999999</v>
      </c>
      <c r="FI23" s="17">
        <v>151.21556000000001</v>
      </c>
      <c r="FJ23" s="17">
        <v>151.21464</v>
      </c>
      <c r="FK23" s="17">
        <v>0.98536000000000001</v>
      </c>
      <c r="FL23" s="17">
        <v>30.6</v>
      </c>
      <c r="FM23" s="17">
        <v>28.29149</v>
      </c>
      <c r="FN23" s="17">
        <v>28.29149</v>
      </c>
      <c r="FO23" s="17">
        <v>2.3085100000000001</v>
      </c>
      <c r="FP23" s="17">
        <v>18.2</v>
      </c>
      <c r="FQ23" s="17">
        <v>14.049709999999999</v>
      </c>
      <c r="FR23" s="17">
        <v>14.049709999999999</v>
      </c>
      <c r="FS23" s="17">
        <v>4.15029</v>
      </c>
      <c r="FT23" s="17">
        <v>12.1</v>
      </c>
      <c r="FU23" s="17">
        <v>17.96116</v>
      </c>
      <c r="FV23" s="17">
        <v>17.96116</v>
      </c>
      <c r="FW23" s="17">
        <v>-5.8611599999999999</v>
      </c>
      <c r="FX23" s="17">
        <v>92</v>
      </c>
      <c r="FY23" s="17">
        <v>87.68835</v>
      </c>
      <c r="FZ23" s="17">
        <v>87.68835</v>
      </c>
      <c r="GA23" s="17">
        <v>4.3116500000000002</v>
      </c>
      <c r="GB23" s="17">
        <v>124.5</v>
      </c>
      <c r="GC23" s="17">
        <v>133.88660999999999</v>
      </c>
      <c r="GD23" s="17">
        <v>184.91496000000001</v>
      </c>
      <c r="GE23" s="17">
        <v>-60.414960000000001</v>
      </c>
      <c r="GF23" s="17">
        <v>125</v>
      </c>
      <c r="GG23" s="17">
        <v>133.88660999999999</v>
      </c>
      <c r="GH23" s="17">
        <v>184.91496000000001</v>
      </c>
      <c r="GI23" s="17">
        <v>-59.914960000000001</v>
      </c>
      <c r="GJ23" s="17">
        <v>153.6</v>
      </c>
      <c r="GK23" s="17">
        <v>134.28867</v>
      </c>
      <c r="GL23" s="17">
        <v>185.47026</v>
      </c>
      <c r="GM23" s="17">
        <v>-31.870259999999998</v>
      </c>
      <c r="GN23" s="17">
        <v>111.3</v>
      </c>
      <c r="GO23" s="17">
        <v>110.37475999999999</v>
      </c>
      <c r="GP23" s="17">
        <v>108.36739</v>
      </c>
      <c r="GQ23" s="17">
        <v>2.9326099999999999</v>
      </c>
      <c r="GR23" s="17">
        <v>7.5</v>
      </c>
      <c r="GS23" s="17">
        <v>7.5127800000000002</v>
      </c>
      <c r="GT23" s="17">
        <v>7.5127800000000002</v>
      </c>
      <c r="GU23" s="17">
        <v>-1.278E-2</v>
      </c>
      <c r="GV23" s="17">
        <v>8.8000000000000007</v>
      </c>
      <c r="GW23" s="17">
        <v>7.8816100000000002</v>
      </c>
      <c r="GX23" s="17">
        <v>7.8816100000000002</v>
      </c>
      <c r="GY23" s="17">
        <v>0.91839000000000004</v>
      </c>
      <c r="GZ23" s="17">
        <v>34.1</v>
      </c>
      <c r="HA23" s="17">
        <v>35.371740000000003</v>
      </c>
      <c r="HB23" s="17">
        <v>35.371740000000003</v>
      </c>
      <c r="HC23" s="17">
        <v>-1.2717400000000001</v>
      </c>
      <c r="HD23" s="17">
        <v>22.2</v>
      </c>
      <c r="HE23" s="17">
        <v>22.118220000000001</v>
      </c>
      <c r="HF23" s="17">
        <v>22.118220000000001</v>
      </c>
      <c r="HG23" s="17">
        <v>8.1780000000000005E-2</v>
      </c>
      <c r="HH23" s="17">
        <v>2.2000000000000002</v>
      </c>
      <c r="HI23" s="17">
        <v>1.97359</v>
      </c>
      <c r="HJ23" s="17">
        <v>1.97359</v>
      </c>
      <c r="HK23" s="17">
        <v>0.22641</v>
      </c>
      <c r="HL23" s="17">
        <v>13.2</v>
      </c>
      <c r="HM23" s="17">
        <v>13.30626</v>
      </c>
      <c r="HN23" s="17">
        <v>13.30627</v>
      </c>
      <c r="HO23" s="17">
        <v>-0.10627</v>
      </c>
      <c r="HP23" s="17">
        <v>52.6</v>
      </c>
      <c r="HQ23" s="17">
        <v>45.398440000000001</v>
      </c>
      <c r="HR23" s="17">
        <v>50.291550000000001</v>
      </c>
      <c r="HS23" s="17">
        <v>2.3084500000000001</v>
      </c>
      <c r="HT23" s="17"/>
      <c r="HU23" s="17"/>
      <c r="HV23" s="17"/>
      <c r="HW23" s="17">
        <v>0</v>
      </c>
      <c r="HX23" s="17"/>
      <c r="HY23" s="17"/>
      <c r="HZ23" s="17"/>
      <c r="IA23" s="17">
        <v>0</v>
      </c>
      <c r="IB23" s="17">
        <v>72.599999999999994</v>
      </c>
      <c r="IC23" s="17">
        <v>85.481890000000007</v>
      </c>
      <c r="ID23" s="17">
        <v>68.949960000000004</v>
      </c>
      <c r="IE23" s="17">
        <v>3.6500400000000002</v>
      </c>
      <c r="IF23" s="17"/>
      <c r="IG23" s="17"/>
      <c r="IH23" s="17"/>
      <c r="II23" s="17">
        <v>0</v>
      </c>
      <c r="IJ23" s="17">
        <v>0</v>
      </c>
      <c r="IK23" s="17"/>
      <c r="IL23" s="17"/>
      <c r="IM23" s="17">
        <v>0</v>
      </c>
      <c r="IN23" s="17">
        <v>0</v>
      </c>
      <c r="IO23" s="17"/>
      <c r="IP23" s="17"/>
      <c r="IQ23" s="17">
        <v>0</v>
      </c>
      <c r="IR23" s="17"/>
      <c r="IS23" s="17"/>
      <c r="IT23" s="17"/>
      <c r="IU23" s="17">
        <v>0</v>
      </c>
      <c r="IV23" s="17"/>
      <c r="IW23" s="17"/>
      <c r="IX23" s="17"/>
      <c r="IY23" s="17">
        <v>0</v>
      </c>
      <c r="IZ23" s="17"/>
      <c r="JA23" s="17"/>
      <c r="JB23" s="17"/>
      <c r="JC23" s="17">
        <v>0</v>
      </c>
      <c r="JD23" s="17">
        <v>124.8</v>
      </c>
      <c r="JE23" s="17">
        <v>132.70939999999999</v>
      </c>
      <c r="JF23" s="17">
        <v>100.88023</v>
      </c>
      <c r="JG23" s="17">
        <v>23.91977</v>
      </c>
      <c r="JH23" s="17"/>
      <c r="JI23" s="17"/>
      <c r="JJ23" s="17"/>
      <c r="JK23" s="17">
        <v>0</v>
      </c>
      <c r="JL23" s="17">
        <v>0</v>
      </c>
      <c r="JM23" s="17"/>
      <c r="JN23" s="17">
        <v>186.21592000000001</v>
      </c>
      <c r="JO23" s="17">
        <v>-186.21592000000001</v>
      </c>
      <c r="JP23" s="17">
        <v>208.4</v>
      </c>
      <c r="JQ23" s="17">
        <v>196.19227000000001</v>
      </c>
      <c r="JR23" s="17">
        <v>186.21592000000001</v>
      </c>
      <c r="JS23" s="17">
        <v>22.184080000000002</v>
      </c>
      <c r="JT23" s="17">
        <v>90.3</v>
      </c>
      <c r="JU23" s="17">
        <v>98.390720000000002</v>
      </c>
      <c r="JV23" s="17">
        <v>186.77512999999999</v>
      </c>
      <c r="JW23" s="17">
        <v>-96.475129999999993</v>
      </c>
      <c r="JX23" s="17"/>
      <c r="JY23" s="17"/>
      <c r="JZ23" s="17"/>
      <c r="KA23" s="17">
        <v>0</v>
      </c>
      <c r="KB23" s="17">
        <v>0</v>
      </c>
      <c r="KC23" s="17"/>
      <c r="KD23" s="17"/>
      <c r="KE23" s="17">
        <v>0</v>
      </c>
      <c r="KF23" s="17"/>
      <c r="KG23" s="17"/>
      <c r="KH23" s="17"/>
      <c r="KI23" s="17">
        <v>0</v>
      </c>
      <c r="KJ23" s="17"/>
      <c r="KK23" s="17"/>
      <c r="KL23" s="17"/>
      <c r="KM23" s="17">
        <v>0</v>
      </c>
      <c r="KN23" s="17"/>
      <c r="KO23" s="17"/>
      <c r="KP23" s="17"/>
      <c r="KQ23" s="17">
        <v>0</v>
      </c>
      <c r="KR23" s="17"/>
      <c r="KS23" s="17"/>
      <c r="KT23" s="17"/>
      <c r="KU23" s="17">
        <v>0</v>
      </c>
      <c r="KV23" s="17">
        <v>0</v>
      </c>
      <c r="KW23" s="17"/>
      <c r="KX23" s="17"/>
      <c r="KY23" s="17">
        <v>0</v>
      </c>
      <c r="KZ23" s="17"/>
      <c r="LA23" s="17"/>
      <c r="LB23" s="17"/>
      <c r="LC23" s="17">
        <v>0</v>
      </c>
      <c r="LD23" s="17">
        <v>1.5</v>
      </c>
      <c r="LE23" s="17">
        <v>2.2284299999999999</v>
      </c>
      <c r="LF23" s="17">
        <v>2.2284299999999999</v>
      </c>
      <c r="LG23" s="17">
        <v>-0.72843000000000002</v>
      </c>
      <c r="LH23" s="17">
        <v>181.3</v>
      </c>
      <c r="LI23" s="17">
        <v>134.60106999999999</v>
      </c>
      <c r="LJ23" s="17">
        <v>137.49832000000001</v>
      </c>
      <c r="LK23" s="17">
        <v>43.801679999999998</v>
      </c>
      <c r="LL23" s="17">
        <v>0</v>
      </c>
      <c r="LM23" s="17"/>
      <c r="LN23" s="17"/>
      <c r="LO23" s="17">
        <v>0</v>
      </c>
      <c r="LP23" s="17">
        <v>61.4</v>
      </c>
      <c r="LQ23" s="17">
        <v>67.133979999999994</v>
      </c>
      <c r="LR23" s="17">
        <v>67.133979999999994</v>
      </c>
      <c r="LS23" s="17">
        <v>-5.7339799999999999</v>
      </c>
      <c r="LT23" s="17">
        <v>74</v>
      </c>
      <c r="LU23" s="17">
        <v>63.287129999999998</v>
      </c>
      <c r="LV23" s="17">
        <v>62.319499999999998</v>
      </c>
      <c r="LW23" s="17">
        <v>11.6805</v>
      </c>
      <c r="LX23" s="17">
        <v>30.4</v>
      </c>
      <c r="LY23" s="17">
        <v>29.951450000000001</v>
      </c>
      <c r="LZ23" s="17">
        <v>29.951460000000001</v>
      </c>
      <c r="MA23" s="17">
        <v>0.44853999999999999</v>
      </c>
      <c r="MB23" s="17"/>
      <c r="MC23" s="17"/>
      <c r="MD23" s="17"/>
      <c r="ME23" s="17">
        <v>0</v>
      </c>
      <c r="MF23" s="17"/>
      <c r="MG23" s="17"/>
      <c r="MH23" s="17"/>
      <c r="MI23" s="17">
        <v>0</v>
      </c>
      <c r="MJ23" s="17"/>
      <c r="MK23" s="17"/>
      <c r="ML23" s="17"/>
      <c r="MM23" s="17">
        <v>0</v>
      </c>
      <c r="MN23" s="17">
        <v>102.3</v>
      </c>
      <c r="MO23" s="17">
        <v>109.89002000000001</v>
      </c>
      <c r="MP23" s="17">
        <v>151.08875</v>
      </c>
      <c r="MQ23" s="17">
        <v>-48.78875</v>
      </c>
      <c r="MR23" s="17">
        <v>102</v>
      </c>
      <c r="MS23" s="17">
        <v>109.89002000000001</v>
      </c>
      <c r="MT23" s="17">
        <v>151.08875</v>
      </c>
      <c r="MU23" s="17">
        <v>-49.088749999999997</v>
      </c>
      <c r="MV23" s="17">
        <v>121.5</v>
      </c>
      <c r="MW23" s="17">
        <v>110.22002000000001</v>
      </c>
      <c r="MX23" s="17">
        <v>151.54247000000001</v>
      </c>
      <c r="MY23" s="17">
        <v>-30.042470000000002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7.8E-2</v>
      </c>
      <c r="OD23" s="17">
        <v>7.8E-2</v>
      </c>
      <c r="OE23" s="17">
        <v>2.1999999999999999E-2</v>
      </c>
      <c r="OF23" s="17">
        <v>14.7</v>
      </c>
      <c r="OG23" s="17">
        <v>70.034000000000006</v>
      </c>
      <c r="OH23" s="17">
        <v>70.034000000000006</v>
      </c>
      <c r="OI23" s="17">
        <v>-55.334000000000003</v>
      </c>
      <c r="OJ23" s="17">
        <v>76.7</v>
      </c>
      <c r="OK23" s="17">
        <v>70.808999999999997</v>
      </c>
      <c r="OL23" s="17">
        <v>70.808999999999997</v>
      </c>
      <c r="OM23" s="17">
        <v>5.891</v>
      </c>
      <c r="ON23" s="17">
        <v>2.6</v>
      </c>
      <c r="OO23" s="17">
        <v>12.052</v>
      </c>
      <c r="OP23" s="17">
        <v>12.052</v>
      </c>
      <c r="OQ23" s="17">
        <v>-9.452</v>
      </c>
      <c r="OR23" s="17">
        <v>0.1</v>
      </c>
      <c r="OS23" s="17"/>
      <c r="OT23" s="17"/>
      <c r="OU23" s="17">
        <v>0.1</v>
      </c>
      <c r="OV23" s="17">
        <v>12.6</v>
      </c>
      <c r="OW23" s="17">
        <v>8</v>
      </c>
      <c r="OX23" s="17">
        <v>8</v>
      </c>
      <c r="OY23" s="17">
        <v>4.5999999999999996</v>
      </c>
      <c r="OZ23" s="17">
        <v>11.78931</v>
      </c>
      <c r="PA23" s="17">
        <v>6</v>
      </c>
      <c r="PB23" s="17">
        <v>6</v>
      </c>
      <c r="PC23" s="17">
        <v>5.7893100000000004</v>
      </c>
      <c r="PD23" s="17">
        <v>9.9</v>
      </c>
      <c r="PE23" s="17">
        <v>9.0000099999999996</v>
      </c>
      <c r="PF23" s="17">
        <v>9</v>
      </c>
      <c r="PG23" s="17">
        <v>0.9</v>
      </c>
      <c r="PH23" s="17">
        <v>5.0999999999999996</v>
      </c>
      <c r="PI23" s="17">
        <v>4.6563800000000004</v>
      </c>
      <c r="PJ23" s="17">
        <v>5.67</v>
      </c>
      <c r="PK23" s="17">
        <v>-0.56999999999999995</v>
      </c>
      <c r="PL23" s="17">
        <v>191.93</v>
      </c>
      <c r="PM23" s="17">
        <v>144.322</v>
      </c>
      <c r="PN23" s="17">
        <v>144.322</v>
      </c>
      <c r="PO23" s="17">
        <v>47.607999999999997</v>
      </c>
      <c r="PP23" s="17">
        <v>0</v>
      </c>
      <c r="PQ23" s="17">
        <v>1</v>
      </c>
      <c r="PR23" s="17">
        <v>1</v>
      </c>
      <c r="PS23" s="17">
        <v>-1</v>
      </c>
      <c r="PT23" s="17">
        <v>3.4</v>
      </c>
      <c r="PU23" s="17">
        <v>3.35</v>
      </c>
      <c r="PV23" s="17">
        <v>3.35</v>
      </c>
      <c r="PW23" s="17">
        <v>0.05</v>
      </c>
      <c r="PX23" s="17">
        <v>4.4000000000000004</v>
      </c>
      <c r="PY23" s="17">
        <v>4.4000000000000004</v>
      </c>
      <c r="PZ23" s="17">
        <v>4.4000000000000004</v>
      </c>
      <c r="QA23" s="17">
        <v>0</v>
      </c>
      <c r="QB23" s="17">
        <v>20.5</v>
      </c>
      <c r="QC23" s="17">
        <v>19.417470000000002</v>
      </c>
      <c r="QD23" s="17">
        <v>19.417470000000002</v>
      </c>
      <c r="QE23" s="17">
        <v>1.08253</v>
      </c>
      <c r="QF23" s="17">
        <v>19</v>
      </c>
      <c r="QG23" s="17">
        <v>15.53398</v>
      </c>
      <c r="QH23" s="17">
        <v>15.53398</v>
      </c>
      <c r="QI23" s="17">
        <v>3.4660199999999999</v>
      </c>
      <c r="QJ23" s="17">
        <v>10</v>
      </c>
      <c r="QK23" s="17">
        <v>11.65048</v>
      </c>
      <c r="QL23" s="17">
        <v>11.65048</v>
      </c>
      <c r="QM23" s="17">
        <v>-1.6504799999999999</v>
      </c>
      <c r="QN23" s="17">
        <v>3.6</v>
      </c>
      <c r="QO23" s="17">
        <v>3.4</v>
      </c>
      <c r="QP23" s="17">
        <v>3.4</v>
      </c>
      <c r="QQ23" s="17">
        <v>0.2</v>
      </c>
      <c r="QR23" s="17">
        <v>18.5</v>
      </c>
      <c r="QS23" s="17">
        <v>17.864080000000001</v>
      </c>
      <c r="QT23" s="17">
        <v>17.864080000000001</v>
      </c>
      <c r="QU23" s="17">
        <v>0.63592000000000004</v>
      </c>
      <c r="QV23" s="17">
        <v>15.1</v>
      </c>
      <c r="QW23" s="17">
        <v>13.903</v>
      </c>
      <c r="QX23" s="17">
        <v>13.903</v>
      </c>
      <c r="QY23" s="17">
        <v>1.1970000000000001</v>
      </c>
      <c r="QZ23" s="17">
        <v>18.100000000000001</v>
      </c>
      <c r="RA23" s="17">
        <v>16.716999999999999</v>
      </c>
      <c r="RB23" s="17">
        <v>16.716999999999999</v>
      </c>
      <c r="RC23" s="17">
        <v>1.383</v>
      </c>
      <c r="RD23" s="17">
        <v>7.7</v>
      </c>
      <c r="RE23" s="17">
        <v>16.292999999999999</v>
      </c>
      <c r="RF23" s="17">
        <v>16.292999999999999</v>
      </c>
      <c r="RG23" s="17">
        <v>-8.593</v>
      </c>
      <c r="RH23" s="17">
        <v>24.7</v>
      </c>
      <c r="RI23" s="17">
        <v>37.223999999999997</v>
      </c>
      <c r="RJ23" s="17">
        <v>37.223999999999997</v>
      </c>
      <c r="RK23" s="17">
        <v>-12.523999999999999</v>
      </c>
      <c r="RL23" s="17">
        <v>12.9</v>
      </c>
      <c r="RM23" s="17">
        <v>16.837</v>
      </c>
      <c r="RN23" s="17">
        <v>16.837</v>
      </c>
      <c r="RO23" s="17">
        <v>-3.9369999999999998</v>
      </c>
      <c r="RP23" s="17">
        <v>3</v>
      </c>
      <c r="RQ23" s="17">
        <v>3.2010000000000001</v>
      </c>
      <c r="RR23" s="17">
        <v>3.2010000000000001</v>
      </c>
      <c r="RS23" s="17">
        <v>-0.20100000000000001</v>
      </c>
      <c r="RT23" s="17">
        <v>18.399999999999999</v>
      </c>
      <c r="RU23" s="17">
        <v>19.77262</v>
      </c>
      <c r="RV23" s="17">
        <v>15.94866</v>
      </c>
      <c r="RW23" s="17">
        <v>2.4513400000000001</v>
      </c>
      <c r="RX23" s="17">
        <v>2</v>
      </c>
      <c r="RY23" s="17">
        <v>1.4</v>
      </c>
      <c r="RZ23" s="17">
        <v>1.4</v>
      </c>
      <c r="SA23" s="17">
        <v>0.6</v>
      </c>
      <c r="SB23" s="17">
        <v>0</v>
      </c>
      <c r="SC23" s="17">
        <v>0.4</v>
      </c>
      <c r="SD23" s="17">
        <v>0.4</v>
      </c>
      <c r="SE23" s="17">
        <v>-0.4</v>
      </c>
      <c r="SF23" s="17">
        <v>10.7</v>
      </c>
      <c r="SG23" s="17">
        <v>11.74757</v>
      </c>
      <c r="SH23" s="17">
        <v>11.74757</v>
      </c>
      <c r="SI23" s="17">
        <v>-1.0475699999999999</v>
      </c>
      <c r="SJ23" s="17">
        <v>5.8</v>
      </c>
      <c r="SK23" s="17">
        <v>6.4</v>
      </c>
      <c r="SL23" s="17">
        <v>6.4</v>
      </c>
      <c r="SM23" s="17">
        <v>-0.6</v>
      </c>
      <c r="SN23" s="17">
        <v>18.8</v>
      </c>
      <c r="SO23" s="17">
        <v>17.475729999999999</v>
      </c>
      <c r="SP23" s="17">
        <v>17.475729999999999</v>
      </c>
      <c r="SQ23" s="17">
        <v>1.3242700000000001</v>
      </c>
      <c r="SR23" s="17">
        <v>20.2</v>
      </c>
      <c r="SS23" s="17">
        <v>19.417470000000002</v>
      </c>
      <c r="ST23" s="17">
        <v>19.417470000000002</v>
      </c>
      <c r="SU23" s="17">
        <v>0.78252999999999995</v>
      </c>
      <c r="SV23" s="17">
        <v>20.100000000000001</v>
      </c>
      <c r="SW23" s="17">
        <v>18.932040000000001</v>
      </c>
      <c r="SX23" s="17">
        <v>18.932040000000001</v>
      </c>
      <c r="SY23" s="17">
        <v>1.1679600000000001</v>
      </c>
      <c r="SZ23" s="17">
        <v>25.3</v>
      </c>
      <c r="TA23" s="17">
        <v>14.898</v>
      </c>
      <c r="TB23" s="17">
        <v>14.898</v>
      </c>
      <c r="TC23" s="17">
        <v>10.401999999999999</v>
      </c>
      <c r="TD23" s="17">
        <v>6.8</v>
      </c>
      <c r="TE23" s="17">
        <v>23.620999999999999</v>
      </c>
      <c r="TF23" s="17">
        <v>23.620999999999999</v>
      </c>
      <c r="TG23" s="17">
        <v>-16.821000000000002</v>
      </c>
      <c r="TH23" s="17">
        <v>34.6</v>
      </c>
      <c r="TI23" s="17">
        <v>32.042000000000002</v>
      </c>
      <c r="TJ23" s="17">
        <v>32.042000000000002</v>
      </c>
      <c r="TK23" s="17">
        <v>2.5579999999999998</v>
      </c>
      <c r="TL23" s="17">
        <v>18.600000000000001</v>
      </c>
      <c r="TM23" s="17">
        <v>28.350999999999999</v>
      </c>
      <c r="TN23" s="17">
        <v>28.350999999999999</v>
      </c>
      <c r="TO23" s="17">
        <v>-9.7509999999999994</v>
      </c>
      <c r="TP23" s="17">
        <v>21.6</v>
      </c>
      <c r="TQ23" s="17">
        <v>50.774000000000001</v>
      </c>
      <c r="TR23" s="17">
        <v>50.774000000000001</v>
      </c>
      <c r="TS23" s="17">
        <v>-29.173999999999999</v>
      </c>
      <c r="TT23" s="17">
        <v>1.9</v>
      </c>
      <c r="TU23" s="17">
        <v>1.198</v>
      </c>
      <c r="TV23" s="17">
        <v>1.198</v>
      </c>
      <c r="TW23" s="17">
        <v>0.70199999999999996</v>
      </c>
      <c r="TX23" s="17">
        <v>1.1000000000000001</v>
      </c>
      <c r="TY23" s="17">
        <v>2.0019999999999998</v>
      </c>
      <c r="TZ23" s="17">
        <v>2.0019999999999998</v>
      </c>
      <c r="UA23" s="17">
        <v>-0.90200000000000002</v>
      </c>
      <c r="UB23" s="17">
        <v>21</v>
      </c>
      <c r="UC23" s="17">
        <v>13.592230000000001</v>
      </c>
      <c r="UD23" s="17">
        <v>13.592230000000001</v>
      </c>
      <c r="UE23" s="17">
        <v>7.4077700000000002</v>
      </c>
      <c r="UF23" s="17">
        <v>7.6</v>
      </c>
      <c r="UG23" s="17">
        <v>4</v>
      </c>
      <c r="UH23" s="17">
        <v>4</v>
      </c>
      <c r="UI23" s="17">
        <v>3.6</v>
      </c>
      <c r="UJ23" s="17">
        <v>7.4</v>
      </c>
      <c r="UK23" s="17">
        <v>7.7</v>
      </c>
      <c r="UL23" s="17">
        <v>7.7</v>
      </c>
      <c r="UM23" s="17">
        <v>-0.3</v>
      </c>
      <c r="UN23" s="17">
        <v>20.399999999999999</v>
      </c>
      <c r="UO23" s="17">
        <v>19.417470000000002</v>
      </c>
      <c r="UP23" s="17">
        <v>19.417470000000002</v>
      </c>
      <c r="UQ23" s="17">
        <v>0.98253000000000001</v>
      </c>
      <c r="UR23" s="17">
        <v>20.399999999999999</v>
      </c>
      <c r="US23" s="17">
        <v>19.417470000000002</v>
      </c>
      <c r="UT23" s="17">
        <v>19.417470000000002</v>
      </c>
      <c r="UU23" s="17">
        <v>0.98253000000000001</v>
      </c>
      <c r="UV23" s="17">
        <v>19.600000000000001</v>
      </c>
      <c r="UW23" s="17">
        <v>19.417470000000002</v>
      </c>
      <c r="UX23" s="17">
        <v>19.417470000000002</v>
      </c>
      <c r="UY23" s="17">
        <v>0.18253</v>
      </c>
      <c r="UZ23" s="17">
        <v>3.6</v>
      </c>
      <c r="VA23" s="17">
        <v>8.4480000000000004</v>
      </c>
      <c r="VB23" s="17">
        <v>8.4480000000000004</v>
      </c>
      <c r="VC23" s="17">
        <v>-4.8479999999999999</v>
      </c>
      <c r="VD23" s="17">
        <v>240.2</v>
      </c>
      <c r="VE23" s="17">
        <v>145.55699999999999</v>
      </c>
      <c r="VF23" s="17">
        <v>145.55699999999999</v>
      </c>
      <c r="VG23" s="17">
        <v>94.643000000000001</v>
      </c>
      <c r="VH23" s="17">
        <v>7.9</v>
      </c>
      <c r="VI23" s="17">
        <v>11.941000000000001</v>
      </c>
      <c r="VJ23" s="17">
        <v>11.941000000000001</v>
      </c>
      <c r="VK23" s="17">
        <v>-4.0410000000000004</v>
      </c>
      <c r="VL23" s="17">
        <v>137.1</v>
      </c>
      <c r="VM23" s="17">
        <v>132.13300000000001</v>
      </c>
      <c r="VN23" s="17">
        <v>132.13300000000001</v>
      </c>
      <c r="VO23" s="17">
        <v>4.9669999999999996</v>
      </c>
      <c r="VP23" s="17">
        <v>0.6</v>
      </c>
      <c r="VQ23" s="17">
        <v>0.6</v>
      </c>
      <c r="VR23" s="17">
        <v>0.6</v>
      </c>
      <c r="VS23" s="17">
        <v>0</v>
      </c>
      <c r="VT23" s="17">
        <v>13.4</v>
      </c>
      <c r="VU23" s="17">
        <v>26.084</v>
      </c>
      <c r="VV23" s="17">
        <v>26.084</v>
      </c>
      <c r="VW23" s="17">
        <v>-12.683999999999999</v>
      </c>
      <c r="VX23" s="17">
        <v>16.600000000000001</v>
      </c>
      <c r="VY23" s="17">
        <v>29.895</v>
      </c>
      <c r="VZ23" s="17">
        <v>29.895</v>
      </c>
      <c r="WA23" s="17">
        <v>-13.295</v>
      </c>
      <c r="WB23" s="17">
        <v>98.3</v>
      </c>
      <c r="WC23" s="17">
        <v>99.296000000000006</v>
      </c>
      <c r="WD23" s="17">
        <v>99.296000000000006</v>
      </c>
      <c r="WE23" s="17">
        <v>-0.996</v>
      </c>
      <c r="WF23" s="17">
        <v>2.1</v>
      </c>
      <c r="WG23" s="17">
        <v>2.9009999999999998</v>
      </c>
      <c r="WH23" s="17">
        <v>2.9009999999999998</v>
      </c>
      <c r="WI23" s="17">
        <v>-0.80100000000000005</v>
      </c>
      <c r="WJ23" s="17">
        <v>2.2999999999999998</v>
      </c>
      <c r="WK23" s="17">
        <v>1.2</v>
      </c>
      <c r="WL23" s="17">
        <v>1.2</v>
      </c>
      <c r="WM23" s="17">
        <v>1.1000000000000001</v>
      </c>
      <c r="WN23" s="17">
        <v>2</v>
      </c>
      <c r="WO23" s="17">
        <v>2.4</v>
      </c>
      <c r="WP23" s="17">
        <v>2.4</v>
      </c>
      <c r="WQ23" s="17">
        <v>-0.4</v>
      </c>
      <c r="WR23" s="17">
        <v>1</v>
      </c>
      <c r="WS23" s="17">
        <v>1.4</v>
      </c>
      <c r="WT23" s="17">
        <v>1.4</v>
      </c>
      <c r="WU23" s="17">
        <v>-0.4</v>
      </c>
      <c r="WV23" s="17">
        <v>7.5</v>
      </c>
      <c r="WW23" s="17">
        <v>9.452</v>
      </c>
      <c r="WX23" s="17">
        <v>9.452</v>
      </c>
      <c r="WY23" s="17">
        <v>-1.952</v>
      </c>
      <c r="WZ23" s="17">
        <v>7</v>
      </c>
      <c r="XA23" s="17">
        <v>7</v>
      </c>
      <c r="XB23" s="17">
        <v>7</v>
      </c>
      <c r="XC23" s="17">
        <v>0</v>
      </c>
      <c r="XD23" s="17">
        <v>20.2</v>
      </c>
      <c r="XE23" s="17">
        <v>18.932040000000001</v>
      </c>
      <c r="XF23" s="17">
        <v>18.932040000000001</v>
      </c>
      <c r="XG23" s="17">
        <v>1.26796</v>
      </c>
      <c r="XH23" s="17">
        <v>9.1999999999999993</v>
      </c>
      <c r="XI23" s="17">
        <v>10.7</v>
      </c>
      <c r="XJ23" s="17">
        <v>10.7</v>
      </c>
      <c r="XK23" s="17">
        <v>-1.5</v>
      </c>
      <c r="XL23" s="17">
        <v>0</v>
      </c>
      <c r="XM23" s="17"/>
      <c r="XN23" s="17"/>
      <c r="XO23" s="17">
        <v>0</v>
      </c>
      <c r="XP23" s="17">
        <v>34</v>
      </c>
      <c r="XQ23" s="17">
        <v>30</v>
      </c>
      <c r="XR23" s="17">
        <v>30</v>
      </c>
      <c r="XS23" s="17">
        <v>4</v>
      </c>
      <c r="XT23" s="17">
        <v>14.8</v>
      </c>
      <c r="XU23" s="17">
        <v>14</v>
      </c>
      <c r="XV23" s="17">
        <v>14</v>
      </c>
      <c r="XW23" s="17">
        <v>0.8</v>
      </c>
      <c r="XX23" s="17">
        <v>13.1</v>
      </c>
      <c r="XY23" s="17">
        <v>19</v>
      </c>
      <c r="XZ23" s="17">
        <v>19</v>
      </c>
      <c r="YA23" s="17">
        <v>-5.9</v>
      </c>
      <c r="YB23" s="17">
        <v>8.1999999999999993</v>
      </c>
      <c r="YC23" s="17">
        <v>7.81</v>
      </c>
      <c r="YD23" s="17">
        <v>7.81</v>
      </c>
      <c r="YE23" s="17">
        <v>0.39</v>
      </c>
      <c r="YF23" s="17">
        <v>11.05</v>
      </c>
      <c r="YG23" s="17">
        <v>11</v>
      </c>
      <c r="YH23" s="17">
        <v>11</v>
      </c>
      <c r="YI23" s="17">
        <v>0.05</v>
      </c>
    </row>
    <row r="24" spans="1:659" ht="24" customHeight="1" x14ac:dyDescent="0.3">
      <c r="A24" s="1"/>
      <c r="B24" s="18" t="s">
        <v>71</v>
      </c>
      <c r="C24" s="18" t="s">
        <v>756</v>
      </c>
      <c r="D24" s="19">
        <v>200.7</v>
      </c>
      <c r="E24" s="19">
        <v>203.20388</v>
      </c>
      <c r="F24" s="19">
        <v>120.86351000000001</v>
      </c>
      <c r="G24" s="19">
        <v>79.836489999999998</v>
      </c>
      <c r="H24" s="19">
        <v>634.9</v>
      </c>
      <c r="I24" s="19">
        <v>635.02589999999998</v>
      </c>
      <c r="J24" s="19">
        <v>635.02589999999998</v>
      </c>
      <c r="K24" s="19">
        <v>-0.12590000000000001</v>
      </c>
      <c r="L24" s="19">
        <v>216.5</v>
      </c>
      <c r="M24" s="19">
        <v>206.58520999999999</v>
      </c>
      <c r="N24" s="19">
        <v>206.58520999999999</v>
      </c>
      <c r="O24" s="19">
        <v>9.91479</v>
      </c>
      <c r="P24" s="19"/>
      <c r="Q24" s="19"/>
      <c r="R24" s="19"/>
      <c r="S24" s="19">
        <v>0</v>
      </c>
      <c r="T24" s="19"/>
      <c r="U24" s="19"/>
      <c r="V24" s="19"/>
      <c r="W24" s="19">
        <v>0</v>
      </c>
      <c r="X24" s="19">
        <v>65.2</v>
      </c>
      <c r="Y24" s="19">
        <v>30.672139999999999</v>
      </c>
      <c r="Z24" s="19">
        <v>76.797650000000004</v>
      </c>
      <c r="AA24" s="19">
        <v>-11.59765</v>
      </c>
      <c r="AB24" s="19">
        <v>129.4</v>
      </c>
      <c r="AC24" s="19">
        <v>130.018</v>
      </c>
      <c r="AD24" s="19">
        <v>133.53200000000001</v>
      </c>
      <c r="AE24" s="19">
        <v>-4.1319999999999997</v>
      </c>
      <c r="AF24" s="19"/>
      <c r="AG24" s="19"/>
      <c r="AH24" s="19"/>
      <c r="AI24" s="19">
        <v>0</v>
      </c>
      <c r="AJ24" s="19"/>
      <c r="AK24" s="19"/>
      <c r="AL24" s="19"/>
      <c r="AM24" s="19">
        <v>0</v>
      </c>
      <c r="AN24" s="19">
        <v>130.30000000000001</v>
      </c>
      <c r="AO24" s="19">
        <v>142.08007000000001</v>
      </c>
      <c r="AP24" s="19">
        <v>168.18375</v>
      </c>
      <c r="AQ24" s="19">
        <v>-37.883749999999999</v>
      </c>
      <c r="AR24" s="19">
        <v>130.30000000000001</v>
      </c>
      <c r="AS24" s="19">
        <v>142.08007000000001</v>
      </c>
      <c r="AT24" s="19">
        <v>168.18375</v>
      </c>
      <c r="AU24" s="19">
        <v>-37.883749999999999</v>
      </c>
      <c r="AV24" s="19">
        <v>130.5</v>
      </c>
      <c r="AW24" s="19">
        <v>142.08007000000001</v>
      </c>
      <c r="AX24" s="19">
        <v>168.18375</v>
      </c>
      <c r="AY24" s="19">
        <v>-37.683750000000003</v>
      </c>
      <c r="AZ24" s="19">
        <v>224.8</v>
      </c>
      <c r="BA24" s="19">
        <v>213.76009999999999</v>
      </c>
      <c r="BB24" s="19">
        <v>253.03321</v>
      </c>
      <c r="BC24" s="19">
        <v>-28.23321</v>
      </c>
      <c r="BD24" s="19">
        <v>186.4</v>
      </c>
      <c r="BE24" s="19">
        <v>207.04157000000001</v>
      </c>
      <c r="BF24" s="19">
        <v>207.04163</v>
      </c>
      <c r="BG24" s="19">
        <v>-20.641629999999999</v>
      </c>
      <c r="BH24" s="19">
        <v>88.7</v>
      </c>
      <c r="BI24" s="19">
        <v>103.83166</v>
      </c>
      <c r="BJ24" s="19">
        <v>103.83168999999999</v>
      </c>
      <c r="BK24" s="19">
        <v>-15.131690000000001</v>
      </c>
      <c r="BL24" s="19">
        <v>166.2</v>
      </c>
      <c r="BM24" s="19">
        <v>551.71720000000005</v>
      </c>
      <c r="BN24" s="19">
        <v>121.11923</v>
      </c>
      <c r="BO24" s="19">
        <v>45.080770000000001</v>
      </c>
      <c r="BP24" s="19">
        <v>3.3</v>
      </c>
      <c r="BQ24" s="19">
        <v>3.4527100000000002</v>
      </c>
      <c r="BR24" s="19">
        <v>3.4527100000000002</v>
      </c>
      <c r="BS24" s="19">
        <v>-0.15271000000000001</v>
      </c>
      <c r="BT24" s="19"/>
      <c r="BU24" s="19"/>
      <c r="BV24" s="19"/>
      <c r="BW24" s="19">
        <v>0</v>
      </c>
      <c r="BX24" s="19"/>
      <c r="BY24" s="19"/>
      <c r="BZ24" s="19"/>
      <c r="CA24" s="19">
        <v>0</v>
      </c>
      <c r="CB24" s="19"/>
      <c r="CC24" s="19"/>
      <c r="CD24" s="19"/>
      <c r="CE24" s="19">
        <v>0</v>
      </c>
      <c r="CF24" s="19"/>
      <c r="CG24" s="19"/>
      <c r="CH24" s="19"/>
      <c r="CI24" s="19">
        <v>0</v>
      </c>
      <c r="CJ24" s="19">
        <v>165.8</v>
      </c>
      <c r="CK24" s="19">
        <v>163.90776</v>
      </c>
      <c r="CL24" s="19">
        <v>163.90777</v>
      </c>
      <c r="CM24" s="19">
        <v>1.8922300000000001</v>
      </c>
      <c r="CN24" s="19">
        <v>7.6</v>
      </c>
      <c r="CO24" s="19">
        <v>5.1333399999999996</v>
      </c>
      <c r="CP24" s="19">
        <v>5.1333399999999996</v>
      </c>
      <c r="CQ24" s="19">
        <v>2.4666600000000001</v>
      </c>
      <c r="CR24" s="19">
        <v>5.7</v>
      </c>
      <c r="CS24" s="19">
        <v>2.8177500000000002</v>
      </c>
      <c r="CT24" s="19">
        <v>2.8177599999999998</v>
      </c>
      <c r="CU24" s="19">
        <v>2.8822399999999999</v>
      </c>
      <c r="CV24" s="19"/>
      <c r="CW24" s="19"/>
      <c r="CX24" s="19"/>
      <c r="CY24" s="19">
        <v>0</v>
      </c>
      <c r="CZ24" s="19">
        <v>6.8</v>
      </c>
      <c r="DA24" s="19">
        <v>6.8787000000000003</v>
      </c>
      <c r="DB24" s="19">
        <v>6.8787000000000003</v>
      </c>
      <c r="DC24" s="19">
        <v>-7.8700000000000006E-2</v>
      </c>
      <c r="DD24" s="19">
        <v>10.3</v>
      </c>
      <c r="DE24" s="19">
        <v>14.919129999999999</v>
      </c>
      <c r="DF24" s="19">
        <v>14.919420000000001</v>
      </c>
      <c r="DG24" s="19">
        <v>-4.6194199999999999</v>
      </c>
      <c r="DH24" s="19">
        <v>82.8</v>
      </c>
      <c r="DI24" s="19">
        <v>83.428809999999999</v>
      </c>
      <c r="DJ24" s="19">
        <v>66.554749999999999</v>
      </c>
      <c r="DK24" s="19">
        <v>16.245249999999999</v>
      </c>
      <c r="DL24" s="19"/>
      <c r="DM24" s="19"/>
      <c r="DN24" s="19"/>
      <c r="DO24" s="19">
        <v>0</v>
      </c>
      <c r="DP24" s="19"/>
      <c r="DQ24" s="19"/>
      <c r="DR24" s="19"/>
      <c r="DS24" s="19">
        <v>0</v>
      </c>
      <c r="DT24" s="19"/>
      <c r="DU24" s="19"/>
      <c r="DV24" s="19"/>
      <c r="DW24" s="19">
        <v>0</v>
      </c>
      <c r="DX24" s="19"/>
      <c r="DY24" s="19"/>
      <c r="DZ24" s="19"/>
      <c r="EA24" s="19">
        <v>0</v>
      </c>
      <c r="EB24" s="19">
        <v>109.8</v>
      </c>
      <c r="EC24" s="19">
        <v>112.35728</v>
      </c>
      <c r="ED24" s="19">
        <v>112.35728</v>
      </c>
      <c r="EE24" s="19">
        <v>-2.55728</v>
      </c>
      <c r="EF24" s="19">
        <v>110.5</v>
      </c>
      <c r="EG24" s="19"/>
      <c r="EH24" s="19">
        <v>67.904560000000004</v>
      </c>
      <c r="EI24" s="19">
        <v>42.595440000000004</v>
      </c>
      <c r="EJ24" s="19"/>
      <c r="EK24" s="19"/>
      <c r="EL24" s="19"/>
      <c r="EM24" s="19">
        <v>0</v>
      </c>
      <c r="EN24" s="19"/>
      <c r="EO24" s="19"/>
      <c r="EP24" s="19"/>
      <c r="EQ24" s="19">
        <v>0</v>
      </c>
      <c r="ER24" s="19"/>
      <c r="ES24" s="19"/>
      <c r="ET24" s="19"/>
      <c r="EU24" s="19">
        <v>0</v>
      </c>
      <c r="EV24" s="19">
        <v>0</v>
      </c>
      <c r="EW24" s="19"/>
      <c r="EX24" s="19"/>
      <c r="EY24" s="19">
        <v>0</v>
      </c>
      <c r="EZ24" s="19">
        <v>457.2</v>
      </c>
      <c r="FA24" s="19">
        <v>322.06535000000002</v>
      </c>
      <c r="FB24" s="19">
        <v>144.32993999999999</v>
      </c>
      <c r="FC24" s="19">
        <v>312.87006000000002</v>
      </c>
      <c r="FD24" s="19">
        <v>47.7</v>
      </c>
      <c r="FE24" s="19">
        <v>48.542009999999998</v>
      </c>
      <c r="FF24" s="19">
        <v>48.542009999999998</v>
      </c>
      <c r="FG24" s="19">
        <v>-0.84201000000000004</v>
      </c>
      <c r="FH24" s="19">
        <v>150.9</v>
      </c>
      <c r="FI24" s="19">
        <v>151.21556000000001</v>
      </c>
      <c r="FJ24" s="19">
        <v>151.20542</v>
      </c>
      <c r="FK24" s="19">
        <v>-0.30542000000000002</v>
      </c>
      <c r="FL24" s="19">
        <v>29.6</v>
      </c>
      <c r="FM24" s="19">
        <v>28.29148</v>
      </c>
      <c r="FN24" s="19">
        <v>28.29149</v>
      </c>
      <c r="FO24" s="19">
        <v>1.3085100000000001</v>
      </c>
      <c r="FP24" s="19">
        <v>18</v>
      </c>
      <c r="FQ24" s="19">
        <v>14.049709999999999</v>
      </c>
      <c r="FR24" s="19">
        <v>14.049709999999999</v>
      </c>
      <c r="FS24" s="19">
        <v>3.9502899999999999</v>
      </c>
      <c r="FT24" s="19">
        <v>12.1</v>
      </c>
      <c r="FU24" s="19">
        <v>17.96116</v>
      </c>
      <c r="FV24" s="19">
        <v>17.96116</v>
      </c>
      <c r="FW24" s="19">
        <v>-5.8611599999999999</v>
      </c>
      <c r="FX24" s="19">
        <v>88.7</v>
      </c>
      <c r="FY24" s="19">
        <v>87.68835</v>
      </c>
      <c r="FZ24" s="19">
        <v>87.68835</v>
      </c>
      <c r="GA24" s="19">
        <v>1.0116499999999999</v>
      </c>
      <c r="GB24" s="19">
        <v>122.1</v>
      </c>
      <c r="GC24" s="19">
        <v>133.88664</v>
      </c>
      <c r="GD24" s="19">
        <v>184.91496000000001</v>
      </c>
      <c r="GE24" s="19">
        <v>-62.814959999999999</v>
      </c>
      <c r="GF24" s="19">
        <v>122.5</v>
      </c>
      <c r="GG24" s="19">
        <v>133.88664</v>
      </c>
      <c r="GH24" s="19">
        <v>184.91496000000001</v>
      </c>
      <c r="GI24" s="19">
        <v>-62.414960000000001</v>
      </c>
      <c r="GJ24" s="19">
        <v>153.80000000000001</v>
      </c>
      <c r="GK24" s="19">
        <v>134.28871000000001</v>
      </c>
      <c r="GL24" s="19">
        <v>185.47026</v>
      </c>
      <c r="GM24" s="19">
        <v>-31.670259999999999</v>
      </c>
      <c r="GN24" s="19">
        <v>109.8</v>
      </c>
      <c r="GO24" s="19">
        <v>110.37475000000001</v>
      </c>
      <c r="GP24" s="19">
        <v>69.189800000000005</v>
      </c>
      <c r="GQ24" s="19">
        <v>40.610199999999999</v>
      </c>
      <c r="GR24" s="19">
        <v>7.5</v>
      </c>
      <c r="GS24" s="19">
        <v>7.5127800000000002</v>
      </c>
      <c r="GT24" s="19">
        <v>7.5127800000000002</v>
      </c>
      <c r="GU24" s="19">
        <v>-1.278E-2</v>
      </c>
      <c r="GV24" s="19">
        <v>8.6999999999999993</v>
      </c>
      <c r="GW24" s="19">
        <v>7.8816100000000002</v>
      </c>
      <c r="GX24" s="19">
        <v>7.8816100000000002</v>
      </c>
      <c r="GY24" s="19">
        <v>0.81838999999999995</v>
      </c>
      <c r="GZ24" s="19">
        <v>33.6</v>
      </c>
      <c r="HA24" s="19">
        <v>35.371740000000003</v>
      </c>
      <c r="HB24" s="19">
        <v>35.371740000000003</v>
      </c>
      <c r="HC24" s="19">
        <v>-1.7717400000000001</v>
      </c>
      <c r="HD24" s="19">
        <v>22</v>
      </c>
      <c r="HE24" s="19">
        <v>22.118220000000001</v>
      </c>
      <c r="HF24" s="19">
        <v>22.118220000000001</v>
      </c>
      <c r="HG24" s="19">
        <v>-0.11822000000000001</v>
      </c>
      <c r="HH24" s="19">
        <v>2.2000000000000002</v>
      </c>
      <c r="HI24" s="19">
        <v>1.97359</v>
      </c>
      <c r="HJ24" s="19">
        <v>1.97359</v>
      </c>
      <c r="HK24" s="19">
        <v>0.22641</v>
      </c>
      <c r="HL24" s="19">
        <v>13</v>
      </c>
      <c r="HM24" s="19">
        <v>13.30626</v>
      </c>
      <c r="HN24" s="19">
        <v>13.30627</v>
      </c>
      <c r="HO24" s="19">
        <v>-0.30626999999999999</v>
      </c>
      <c r="HP24" s="19">
        <v>52</v>
      </c>
      <c r="HQ24" s="19">
        <v>44.978529999999999</v>
      </c>
      <c r="HR24" s="19">
        <v>49.710209999999996</v>
      </c>
      <c r="HS24" s="19">
        <v>2.28979</v>
      </c>
      <c r="HT24" s="19"/>
      <c r="HU24" s="19"/>
      <c r="HV24" s="19"/>
      <c r="HW24" s="19">
        <v>0</v>
      </c>
      <c r="HX24" s="19"/>
      <c r="HY24" s="19"/>
      <c r="HZ24" s="19"/>
      <c r="IA24" s="19">
        <v>0</v>
      </c>
      <c r="IB24" s="19">
        <v>71.8</v>
      </c>
      <c r="IC24" s="19"/>
      <c r="ID24" s="19">
        <v>58.82826</v>
      </c>
      <c r="IE24" s="19">
        <v>12.97174</v>
      </c>
      <c r="IF24" s="19"/>
      <c r="IG24" s="19"/>
      <c r="IH24" s="19"/>
      <c r="II24" s="19">
        <v>0</v>
      </c>
      <c r="IJ24" s="19">
        <v>12.9</v>
      </c>
      <c r="IK24" s="19"/>
      <c r="IL24" s="19">
        <v>60</v>
      </c>
      <c r="IM24" s="19">
        <v>-47.1</v>
      </c>
      <c r="IN24" s="19">
        <v>0</v>
      </c>
      <c r="IO24" s="19"/>
      <c r="IP24" s="19"/>
      <c r="IQ24" s="19">
        <v>0</v>
      </c>
      <c r="IR24" s="19"/>
      <c r="IS24" s="19"/>
      <c r="IT24" s="19"/>
      <c r="IU24" s="19">
        <v>0</v>
      </c>
      <c r="IV24" s="19"/>
      <c r="IW24" s="19"/>
      <c r="IX24" s="19"/>
      <c r="IY24" s="19">
        <v>0</v>
      </c>
      <c r="IZ24" s="19"/>
      <c r="JA24" s="19"/>
      <c r="JB24" s="19"/>
      <c r="JC24" s="19">
        <v>0</v>
      </c>
      <c r="JD24" s="19">
        <v>124.3</v>
      </c>
      <c r="JE24" s="19">
        <v>132.70939999999999</v>
      </c>
      <c r="JF24" s="19">
        <v>53.211500000000001</v>
      </c>
      <c r="JG24" s="19">
        <v>71.088499999999996</v>
      </c>
      <c r="JH24" s="19"/>
      <c r="JI24" s="19"/>
      <c r="JJ24" s="19"/>
      <c r="JK24" s="19">
        <v>0</v>
      </c>
      <c r="JL24" s="19">
        <v>0</v>
      </c>
      <c r="JM24" s="19"/>
      <c r="JN24" s="19">
        <v>186.21592000000001</v>
      </c>
      <c r="JO24" s="19">
        <v>-186.21592000000001</v>
      </c>
      <c r="JP24" s="19">
        <v>207.6</v>
      </c>
      <c r="JQ24" s="19">
        <v>196.19227000000001</v>
      </c>
      <c r="JR24" s="19">
        <v>186.21592000000001</v>
      </c>
      <c r="JS24" s="19">
        <v>21.384080000000001</v>
      </c>
      <c r="JT24" s="19">
        <v>90.1</v>
      </c>
      <c r="JU24" s="19">
        <v>98.390720000000002</v>
      </c>
      <c r="JV24" s="19">
        <v>186.77512999999999</v>
      </c>
      <c r="JW24" s="19">
        <v>-96.675129999999996</v>
      </c>
      <c r="JX24" s="19"/>
      <c r="JY24" s="19"/>
      <c r="JZ24" s="19"/>
      <c r="KA24" s="19">
        <v>0</v>
      </c>
      <c r="KB24" s="19">
        <v>0</v>
      </c>
      <c r="KC24" s="19"/>
      <c r="KD24" s="19"/>
      <c r="KE24" s="19">
        <v>0</v>
      </c>
      <c r="KF24" s="19"/>
      <c r="KG24" s="19"/>
      <c r="KH24" s="19"/>
      <c r="KI24" s="19">
        <v>0</v>
      </c>
      <c r="KJ24" s="19"/>
      <c r="KK24" s="19"/>
      <c r="KL24" s="19"/>
      <c r="KM24" s="19">
        <v>0</v>
      </c>
      <c r="KN24" s="19"/>
      <c r="KO24" s="19"/>
      <c r="KP24" s="19"/>
      <c r="KQ24" s="19">
        <v>0</v>
      </c>
      <c r="KR24" s="19"/>
      <c r="KS24" s="19"/>
      <c r="KT24" s="19"/>
      <c r="KU24" s="19">
        <v>0</v>
      </c>
      <c r="KV24" s="19">
        <v>0</v>
      </c>
      <c r="KW24" s="19"/>
      <c r="KX24" s="19"/>
      <c r="KY24" s="19">
        <v>0</v>
      </c>
      <c r="KZ24" s="19"/>
      <c r="LA24" s="19"/>
      <c r="LB24" s="19"/>
      <c r="LC24" s="19">
        <v>0</v>
      </c>
      <c r="LD24" s="19">
        <v>1.5</v>
      </c>
      <c r="LE24" s="19">
        <v>2.2284299999999999</v>
      </c>
      <c r="LF24" s="19">
        <v>2.2284299999999999</v>
      </c>
      <c r="LG24" s="19">
        <v>-0.72843000000000002</v>
      </c>
      <c r="LH24" s="19">
        <v>203.6</v>
      </c>
      <c r="LI24" s="19">
        <v>216.69802999999999</v>
      </c>
      <c r="LJ24" s="19">
        <v>132.24938</v>
      </c>
      <c r="LK24" s="19">
        <v>71.350620000000006</v>
      </c>
      <c r="LL24" s="19">
        <v>0</v>
      </c>
      <c r="LM24" s="19"/>
      <c r="LN24" s="19"/>
      <c r="LO24" s="19">
        <v>0</v>
      </c>
      <c r="LP24" s="19">
        <v>65.599999999999994</v>
      </c>
      <c r="LQ24" s="19">
        <v>67.133979999999994</v>
      </c>
      <c r="LR24" s="19">
        <v>67.133979999999994</v>
      </c>
      <c r="LS24" s="19">
        <v>-1.5339799999999999</v>
      </c>
      <c r="LT24" s="19">
        <v>73.7</v>
      </c>
      <c r="LU24" s="19">
        <v>35.867989999999999</v>
      </c>
      <c r="LV24" s="19">
        <v>64.072569999999999</v>
      </c>
      <c r="LW24" s="19">
        <v>9.6274300000000004</v>
      </c>
      <c r="LX24" s="19">
        <v>30</v>
      </c>
      <c r="LY24" s="19">
        <v>29.951450000000001</v>
      </c>
      <c r="LZ24" s="19">
        <v>29.951460000000001</v>
      </c>
      <c r="MA24" s="19">
        <v>4.854E-2</v>
      </c>
      <c r="MB24" s="19"/>
      <c r="MC24" s="19"/>
      <c r="MD24" s="19"/>
      <c r="ME24" s="19">
        <v>0</v>
      </c>
      <c r="MF24" s="19"/>
      <c r="MG24" s="19"/>
      <c r="MH24" s="19"/>
      <c r="MI24" s="19">
        <v>0</v>
      </c>
      <c r="MJ24" s="19"/>
      <c r="MK24" s="19"/>
      <c r="ML24" s="19"/>
      <c r="MM24" s="19">
        <v>0</v>
      </c>
      <c r="MN24" s="19">
        <v>102.4</v>
      </c>
      <c r="MO24" s="19">
        <v>109.89105000000001</v>
      </c>
      <c r="MP24" s="19">
        <v>151.08875</v>
      </c>
      <c r="MQ24" s="19">
        <v>-48.688749999999999</v>
      </c>
      <c r="MR24" s="19">
        <v>102.2</v>
      </c>
      <c r="MS24" s="19">
        <v>109.89105000000001</v>
      </c>
      <c r="MT24" s="19">
        <v>151.08875</v>
      </c>
      <c r="MU24" s="19">
        <v>-48.888750000000002</v>
      </c>
      <c r="MV24" s="19">
        <v>121.7</v>
      </c>
      <c r="MW24" s="19">
        <v>110.22105000000001</v>
      </c>
      <c r="MX24" s="19">
        <v>151.54247000000001</v>
      </c>
      <c r="MY24" s="19">
        <v>-29.842469999999999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v>0.11600000000000001</v>
      </c>
      <c r="OD24" s="19">
        <v>0.11600000000000001</v>
      </c>
      <c r="OE24" s="19">
        <v>0.184</v>
      </c>
      <c r="OF24" s="19">
        <v>20.6</v>
      </c>
      <c r="OG24" s="19">
        <v>31.3</v>
      </c>
      <c r="OH24" s="19">
        <v>74.938999999999993</v>
      </c>
      <c r="OI24" s="19">
        <v>-54.338999999999999</v>
      </c>
      <c r="OJ24" s="19">
        <v>80.2</v>
      </c>
      <c r="OK24" s="19">
        <v>74.492000000000004</v>
      </c>
      <c r="OL24" s="19">
        <v>74.492000000000004</v>
      </c>
      <c r="OM24" s="19">
        <v>5.7080000000000002</v>
      </c>
      <c r="ON24" s="19">
        <v>11</v>
      </c>
      <c r="OO24" s="19">
        <v>12.537000000000001</v>
      </c>
      <c r="OP24" s="19">
        <v>12.537000000000001</v>
      </c>
      <c r="OQ24" s="19">
        <v>-1.5369999999999999</v>
      </c>
      <c r="OR24" s="19">
        <v>0.2</v>
      </c>
      <c r="OS24" s="19">
        <v>0.1</v>
      </c>
      <c r="OT24" s="19">
        <v>0.1</v>
      </c>
      <c r="OU24" s="19">
        <v>0.1</v>
      </c>
      <c r="OV24" s="19">
        <v>12.6</v>
      </c>
      <c r="OW24" s="19">
        <v>8</v>
      </c>
      <c r="OX24" s="19">
        <v>8</v>
      </c>
      <c r="OY24" s="19">
        <v>4.5999999999999996</v>
      </c>
      <c r="OZ24" s="19">
        <v>11.24309</v>
      </c>
      <c r="PA24" s="19">
        <v>6</v>
      </c>
      <c r="PB24" s="19">
        <v>6</v>
      </c>
      <c r="PC24" s="19">
        <v>5.2430899999999996</v>
      </c>
      <c r="PD24" s="19">
        <v>9.9</v>
      </c>
      <c r="PE24" s="19">
        <v>9.0000199999999992</v>
      </c>
      <c r="PF24" s="19">
        <v>9</v>
      </c>
      <c r="PG24" s="19">
        <v>0.9</v>
      </c>
      <c r="PH24" s="19">
        <v>5.2</v>
      </c>
      <c r="PI24" s="19">
        <v>2.66893</v>
      </c>
      <c r="PJ24" s="19">
        <v>5.6699700000000002</v>
      </c>
      <c r="PK24" s="19">
        <v>-0.46997</v>
      </c>
      <c r="PL24" s="19">
        <v>198.13</v>
      </c>
      <c r="PM24" s="19">
        <v>164.102</v>
      </c>
      <c r="PN24" s="19">
        <v>164.102</v>
      </c>
      <c r="PO24" s="19">
        <v>34.027999999999999</v>
      </c>
      <c r="PP24" s="19">
        <v>0</v>
      </c>
      <c r="PQ24" s="19">
        <v>1</v>
      </c>
      <c r="PR24" s="19">
        <v>1</v>
      </c>
      <c r="PS24" s="19">
        <v>-1</v>
      </c>
      <c r="PT24" s="19">
        <v>3.4</v>
      </c>
      <c r="PU24" s="19">
        <v>3.35</v>
      </c>
      <c r="PV24" s="19">
        <v>3.35</v>
      </c>
      <c r="PW24" s="19">
        <v>0.05</v>
      </c>
      <c r="PX24" s="19">
        <v>4.4000000000000004</v>
      </c>
      <c r="PY24" s="19">
        <v>4.4000000000000004</v>
      </c>
      <c r="PZ24" s="19">
        <v>4.4000000000000004</v>
      </c>
      <c r="QA24" s="19">
        <v>0</v>
      </c>
      <c r="QB24" s="19">
        <v>20.3</v>
      </c>
      <c r="QC24" s="19">
        <v>19.417470000000002</v>
      </c>
      <c r="QD24" s="19">
        <v>19.417470000000002</v>
      </c>
      <c r="QE24" s="19">
        <v>0.88253000000000004</v>
      </c>
      <c r="QF24" s="19">
        <v>18.899999999999999</v>
      </c>
      <c r="QG24" s="19">
        <v>15.53398</v>
      </c>
      <c r="QH24" s="19">
        <v>15.53398</v>
      </c>
      <c r="QI24" s="19">
        <v>3.3660199999999998</v>
      </c>
      <c r="QJ24" s="19">
        <v>10</v>
      </c>
      <c r="QK24" s="19">
        <v>11.65048</v>
      </c>
      <c r="QL24" s="19">
        <v>11.65048</v>
      </c>
      <c r="QM24" s="19">
        <v>-1.6504799999999999</v>
      </c>
      <c r="QN24" s="19">
        <v>3.6</v>
      </c>
      <c r="QO24" s="19">
        <v>3.4</v>
      </c>
      <c r="QP24" s="19">
        <v>3.4</v>
      </c>
      <c r="QQ24" s="19">
        <v>0.2</v>
      </c>
      <c r="QR24" s="19">
        <v>18.5</v>
      </c>
      <c r="QS24" s="19">
        <v>17.864080000000001</v>
      </c>
      <c r="QT24" s="19">
        <v>17.864080000000001</v>
      </c>
      <c r="QU24" s="19">
        <v>0.63592000000000004</v>
      </c>
      <c r="QV24" s="19">
        <v>15.4</v>
      </c>
      <c r="QW24" s="19">
        <v>14.526999999999999</v>
      </c>
      <c r="QX24" s="19">
        <v>14.526999999999999</v>
      </c>
      <c r="QY24" s="19">
        <v>0.873</v>
      </c>
      <c r="QZ24" s="19">
        <v>18.5</v>
      </c>
      <c r="RA24" s="19">
        <v>17.603999999999999</v>
      </c>
      <c r="RB24" s="19">
        <v>17.603999999999999</v>
      </c>
      <c r="RC24" s="19">
        <v>0.89600000000000002</v>
      </c>
      <c r="RD24" s="19">
        <v>9.3000000000000007</v>
      </c>
      <c r="RE24" s="19">
        <v>10.9</v>
      </c>
      <c r="RF24" s="19">
        <v>17.010000000000002</v>
      </c>
      <c r="RG24" s="19">
        <v>-7.71</v>
      </c>
      <c r="RH24" s="19">
        <v>24.8</v>
      </c>
      <c r="RI24" s="19">
        <v>26.4</v>
      </c>
      <c r="RJ24" s="19">
        <v>40.579000000000001</v>
      </c>
      <c r="RK24" s="19">
        <v>-15.779</v>
      </c>
      <c r="RL24" s="19">
        <v>19.100000000000001</v>
      </c>
      <c r="RM24" s="19">
        <v>18.831</v>
      </c>
      <c r="RN24" s="19">
        <v>18.831</v>
      </c>
      <c r="RO24" s="19">
        <v>0.26900000000000002</v>
      </c>
      <c r="RP24" s="19">
        <v>3</v>
      </c>
      <c r="RQ24" s="19">
        <v>3.2010000000000001</v>
      </c>
      <c r="RR24" s="19">
        <v>3.2010000000000001</v>
      </c>
      <c r="RS24" s="19">
        <v>-0.20100000000000001</v>
      </c>
      <c r="RT24" s="19">
        <v>18.399999999999999</v>
      </c>
      <c r="RU24" s="19"/>
      <c r="RV24" s="19">
        <v>13.607430000000001</v>
      </c>
      <c r="RW24" s="19">
        <v>4.7925700000000004</v>
      </c>
      <c r="RX24" s="19">
        <v>2</v>
      </c>
      <c r="RY24" s="19">
        <v>1.4</v>
      </c>
      <c r="RZ24" s="19">
        <v>1.4</v>
      </c>
      <c r="SA24" s="19">
        <v>0.6</v>
      </c>
      <c r="SB24" s="19">
        <v>0</v>
      </c>
      <c r="SC24" s="19">
        <v>0.4</v>
      </c>
      <c r="SD24" s="19">
        <v>0.4</v>
      </c>
      <c r="SE24" s="19">
        <v>-0.4</v>
      </c>
      <c r="SF24" s="19">
        <v>11.1</v>
      </c>
      <c r="SG24" s="19">
        <v>11.74757</v>
      </c>
      <c r="SH24" s="19">
        <v>11.74757</v>
      </c>
      <c r="SI24" s="19">
        <v>-0.64756999999999998</v>
      </c>
      <c r="SJ24" s="19">
        <v>5.7</v>
      </c>
      <c r="SK24" s="19">
        <v>6.4</v>
      </c>
      <c r="SL24" s="19">
        <v>6.4</v>
      </c>
      <c r="SM24" s="19">
        <v>-0.7</v>
      </c>
      <c r="SN24" s="19">
        <v>18.7</v>
      </c>
      <c r="SO24" s="19">
        <v>17.475729999999999</v>
      </c>
      <c r="SP24" s="19">
        <v>17.475729999999999</v>
      </c>
      <c r="SQ24" s="19">
        <v>1.22427</v>
      </c>
      <c r="SR24" s="19">
        <v>20.3</v>
      </c>
      <c r="SS24" s="19">
        <v>19.417470000000002</v>
      </c>
      <c r="ST24" s="19">
        <v>19.417470000000002</v>
      </c>
      <c r="SU24" s="19">
        <v>0.88253000000000004</v>
      </c>
      <c r="SV24" s="19">
        <v>20</v>
      </c>
      <c r="SW24" s="19">
        <v>18.932040000000001</v>
      </c>
      <c r="SX24" s="19">
        <v>18.932040000000001</v>
      </c>
      <c r="SY24" s="19">
        <v>1.06796</v>
      </c>
      <c r="SZ24" s="19">
        <v>25.1</v>
      </c>
      <c r="TA24" s="19">
        <v>14.425000000000001</v>
      </c>
      <c r="TB24" s="19">
        <v>14.425000000000001</v>
      </c>
      <c r="TC24" s="19">
        <v>10.675000000000001</v>
      </c>
      <c r="TD24" s="19">
        <v>7</v>
      </c>
      <c r="TE24" s="19">
        <v>20.2</v>
      </c>
      <c r="TF24" s="19">
        <v>24.138999999999999</v>
      </c>
      <c r="TG24" s="19">
        <v>-17.138999999999999</v>
      </c>
      <c r="TH24" s="19">
        <v>36</v>
      </c>
      <c r="TI24" s="19">
        <v>34.277999999999999</v>
      </c>
      <c r="TJ24" s="19">
        <v>34.277999999999999</v>
      </c>
      <c r="TK24" s="19">
        <v>1.722</v>
      </c>
      <c r="TL24" s="19">
        <v>20.100000000000001</v>
      </c>
      <c r="TM24" s="19">
        <v>20.8</v>
      </c>
      <c r="TN24" s="19">
        <v>30.8</v>
      </c>
      <c r="TO24" s="19">
        <v>-10.7</v>
      </c>
      <c r="TP24" s="19">
        <v>22.2</v>
      </c>
      <c r="TQ24" s="19">
        <v>22.2</v>
      </c>
      <c r="TR24" s="19">
        <v>52.281999999999996</v>
      </c>
      <c r="TS24" s="19">
        <v>-30.082000000000001</v>
      </c>
      <c r="TT24" s="19">
        <v>2.1</v>
      </c>
      <c r="TU24" s="19">
        <v>1.399</v>
      </c>
      <c r="TV24" s="19">
        <v>1.399</v>
      </c>
      <c r="TW24" s="19">
        <v>0.70099999999999996</v>
      </c>
      <c r="TX24" s="19">
        <v>1.2</v>
      </c>
      <c r="TY24" s="19">
        <v>2.4209999999999998</v>
      </c>
      <c r="TZ24" s="19">
        <v>2.4209999999999998</v>
      </c>
      <c r="UA24" s="19">
        <v>-1.2210000000000001</v>
      </c>
      <c r="UB24" s="19">
        <v>20.9</v>
      </c>
      <c r="UC24" s="19">
        <v>13.592230000000001</v>
      </c>
      <c r="UD24" s="19">
        <v>13.592230000000001</v>
      </c>
      <c r="UE24" s="19">
        <v>7.3077699999999997</v>
      </c>
      <c r="UF24" s="19">
        <v>7.4</v>
      </c>
      <c r="UG24" s="19">
        <v>4</v>
      </c>
      <c r="UH24" s="19">
        <v>4</v>
      </c>
      <c r="UI24" s="19">
        <v>3.4</v>
      </c>
      <c r="UJ24" s="19">
        <v>7.4</v>
      </c>
      <c r="UK24" s="19">
        <v>7.7</v>
      </c>
      <c r="UL24" s="19">
        <v>7.7</v>
      </c>
      <c r="UM24" s="19">
        <v>-0.3</v>
      </c>
      <c r="UN24" s="19">
        <v>20.399999999999999</v>
      </c>
      <c r="UO24" s="19">
        <v>19.417470000000002</v>
      </c>
      <c r="UP24" s="19">
        <v>19.417470000000002</v>
      </c>
      <c r="UQ24" s="19">
        <v>0.98253000000000001</v>
      </c>
      <c r="UR24" s="19">
        <v>20.399999999999999</v>
      </c>
      <c r="US24" s="19">
        <v>19.417470000000002</v>
      </c>
      <c r="UT24" s="19">
        <v>19.417470000000002</v>
      </c>
      <c r="UU24" s="19">
        <v>0.98253000000000001</v>
      </c>
      <c r="UV24" s="19">
        <v>19.600000000000001</v>
      </c>
      <c r="UW24" s="19">
        <v>19.417470000000002</v>
      </c>
      <c r="UX24" s="19">
        <v>19.417470000000002</v>
      </c>
      <c r="UY24" s="19">
        <v>0.18253</v>
      </c>
      <c r="UZ24" s="19">
        <v>8.4</v>
      </c>
      <c r="VA24" s="19">
        <v>9.3290000000000006</v>
      </c>
      <c r="VB24" s="19">
        <v>9.3290000000000006</v>
      </c>
      <c r="VC24" s="19">
        <v>-0.92900000000000005</v>
      </c>
      <c r="VD24" s="19">
        <v>247</v>
      </c>
      <c r="VE24" s="19">
        <v>192.536</v>
      </c>
      <c r="VF24" s="19">
        <v>192.536</v>
      </c>
      <c r="VG24" s="19">
        <v>54.463999999999999</v>
      </c>
      <c r="VH24" s="19">
        <v>10.1</v>
      </c>
      <c r="VI24" s="19">
        <v>12.582000000000001</v>
      </c>
      <c r="VJ24" s="19">
        <v>12.582000000000001</v>
      </c>
      <c r="VK24" s="19">
        <v>-2.4820000000000002</v>
      </c>
      <c r="VL24" s="19">
        <v>141.9</v>
      </c>
      <c r="VM24" s="19">
        <v>136.768</v>
      </c>
      <c r="VN24" s="19">
        <v>136.768</v>
      </c>
      <c r="VO24" s="19">
        <v>5.1319999999999997</v>
      </c>
      <c r="VP24" s="19">
        <v>0.6</v>
      </c>
      <c r="VQ24" s="19">
        <v>0.6</v>
      </c>
      <c r="VR24" s="19">
        <v>0.6</v>
      </c>
      <c r="VS24" s="19">
        <v>0</v>
      </c>
      <c r="VT24" s="19">
        <v>2.8</v>
      </c>
      <c r="VU24" s="19">
        <v>9.3000000000000007</v>
      </c>
      <c r="VV24" s="19">
        <v>23.646999999999998</v>
      </c>
      <c r="VW24" s="19">
        <v>-20.847000000000001</v>
      </c>
      <c r="VX24" s="19">
        <v>5.3</v>
      </c>
      <c r="VY24" s="19">
        <v>14.4</v>
      </c>
      <c r="VZ24" s="19">
        <v>28.132000000000001</v>
      </c>
      <c r="WA24" s="19">
        <v>-22.832000000000001</v>
      </c>
      <c r="WB24" s="19">
        <v>101.7</v>
      </c>
      <c r="WC24" s="19">
        <v>102.62</v>
      </c>
      <c r="WD24" s="19">
        <v>102.62</v>
      </c>
      <c r="WE24" s="19">
        <v>-0.92</v>
      </c>
      <c r="WF24" s="19">
        <v>2.1</v>
      </c>
      <c r="WG24" s="19">
        <v>2.9009999999999998</v>
      </c>
      <c r="WH24" s="19">
        <v>2.9009999999999998</v>
      </c>
      <c r="WI24" s="19">
        <v>-0.80100000000000005</v>
      </c>
      <c r="WJ24" s="19">
        <v>2.2999999999999998</v>
      </c>
      <c r="WK24" s="19">
        <v>1.2</v>
      </c>
      <c r="WL24" s="19">
        <v>1.2</v>
      </c>
      <c r="WM24" s="19">
        <v>1.1000000000000001</v>
      </c>
      <c r="WN24" s="19">
        <v>2</v>
      </c>
      <c r="WO24" s="19">
        <v>2.4</v>
      </c>
      <c r="WP24" s="19">
        <v>2.4</v>
      </c>
      <c r="WQ24" s="19">
        <v>-0.4</v>
      </c>
      <c r="WR24" s="19">
        <v>1</v>
      </c>
      <c r="WS24" s="19">
        <v>1.4</v>
      </c>
      <c r="WT24" s="19">
        <v>1.4</v>
      </c>
      <c r="WU24" s="19">
        <v>-0.4</v>
      </c>
      <c r="WV24" s="19">
        <v>9.6</v>
      </c>
      <c r="WW24" s="19">
        <v>11.484999999999999</v>
      </c>
      <c r="WX24" s="19">
        <v>11.484999999999999</v>
      </c>
      <c r="WY24" s="19">
        <v>-1.885</v>
      </c>
      <c r="WZ24" s="19">
        <v>6.9</v>
      </c>
      <c r="XA24" s="19">
        <v>7</v>
      </c>
      <c r="XB24" s="19">
        <v>7</v>
      </c>
      <c r="XC24" s="19">
        <v>-0.1</v>
      </c>
      <c r="XD24" s="19">
        <v>20</v>
      </c>
      <c r="XE24" s="19">
        <v>18.932040000000001</v>
      </c>
      <c r="XF24" s="19">
        <v>18.932040000000001</v>
      </c>
      <c r="XG24" s="19">
        <v>1.06796</v>
      </c>
      <c r="XH24" s="19">
        <v>9.3000000000000007</v>
      </c>
      <c r="XI24" s="19">
        <v>10.7</v>
      </c>
      <c r="XJ24" s="19">
        <v>10.7</v>
      </c>
      <c r="XK24" s="19">
        <v>-1.4</v>
      </c>
      <c r="XL24" s="19">
        <v>0</v>
      </c>
      <c r="XM24" s="19"/>
      <c r="XN24" s="19"/>
      <c r="XO24" s="19">
        <v>0</v>
      </c>
      <c r="XP24" s="19">
        <v>33.9</v>
      </c>
      <c r="XQ24" s="19">
        <v>30</v>
      </c>
      <c r="XR24" s="19">
        <v>30</v>
      </c>
      <c r="XS24" s="19">
        <v>3.9</v>
      </c>
      <c r="XT24" s="19">
        <v>15.2</v>
      </c>
      <c r="XU24" s="19">
        <v>14</v>
      </c>
      <c r="XV24" s="19">
        <v>14</v>
      </c>
      <c r="XW24" s="19">
        <v>1.2</v>
      </c>
      <c r="XX24" s="19">
        <v>13.1</v>
      </c>
      <c r="XY24" s="19">
        <v>19</v>
      </c>
      <c r="XZ24" s="19">
        <v>19</v>
      </c>
      <c r="YA24" s="19">
        <v>-5.9</v>
      </c>
      <c r="YB24" s="19">
        <v>8.6</v>
      </c>
      <c r="YC24" s="19">
        <v>7.81</v>
      </c>
      <c r="YD24" s="19">
        <v>7.81</v>
      </c>
      <c r="YE24" s="19">
        <v>0.79</v>
      </c>
      <c r="YF24" s="19">
        <v>11.08</v>
      </c>
      <c r="YG24" s="19">
        <v>11</v>
      </c>
      <c r="YH24" s="19">
        <v>11</v>
      </c>
      <c r="YI24" s="19">
        <v>0.08</v>
      </c>
    </row>
    <row r="25" spans="1:659" ht="24" customHeight="1" x14ac:dyDescent="0.3">
      <c r="A25" s="1"/>
      <c r="B25" s="13" t="s">
        <v>71</v>
      </c>
      <c r="C25" s="13" t="s">
        <v>757</v>
      </c>
      <c r="D25" s="14">
        <v>205.4</v>
      </c>
      <c r="E25" s="14">
        <v>203.20388</v>
      </c>
      <c r="F25" s="14">
        <v>119.42614</v>
      </c>
      <c r="G25" s="14">
        <v>85.973860000000002</v>
      </c>
      <c r="H25" s="14">
        <v>634.29999999999995</v>
      </c>
      <c r="I25" s="14">
        <v>635.02589999999998</v>
      </c>
      <c r="J25" s="14">
        <v>635.02589999999998</v>
      </c>
      <c r="K25" s="14">
        <v>-0.72589999999999999</v>
      </c>
      <c r="L25" s="14">
        <v>216.5</v>
      </c>
      <c r="M25" s="14">
        <v>206.58520999999999</v>
      </c>
      <c r="N25" s="14">
        <v>206.58520999999999</v>
      </c>
      <c r="O25" s="14">
        <v>9.91479</v>
      </c>
      <c r="P25" s="14"/>
      <c r="Q25" s="14"/>
      <c r="R25" s="14"/>
      <c r="S25" s="14">
        <v>0</v>
      </c>
      <c r="T25" s="14"/>
      <c r="U25" s="14"/>
      <c r="V25" s="14"/>
      <c r="W25" s="14">
        <v>0</v>
      </c>
      <c r="X25" s="14">
        <v>66.5</v>
      </c>
      <c r="Y25" s="14">
        <v>52.483930000000001</v>
      </c>
      <c r="Z25" s="14">
        <v>76.79813</v>
      </c>
      <c r="AA25" s="14">
        <v>-10.29813</v>
      </c>
      <c r="AB25" s="14">
        <v>130.19999999999999</v>
      </c>
      <c r="AC25" s="14">
        <v>130.018</v>
      </c>
      <c r="AD25" s="14">
        <v>133.53200000000001</v>
      </c>
      <c r="AE25" s="14">
        <v>-3.3319999999999999</v>
      </c>
      <c r="AF25" s="14"/>
      <c r="AG25" s="14"/>
      <c r="AH25" s="14"/>
      <c r="AI25" s="14">
        <v>0</v>
      </c>
      <c r="AJ25" s="14"/>
      <c r="AK25" s="14"/>
      <c r="AL25" s="14"/>
      <c r="AM25" s="14">
        <v>0</v>
      </c>
      <c r="AN25" s="14">
        <v>111.5</v>
      </c>
      <c r="AO25" s="14">
        <v>142.08007000000001</v>
      </c>
      <c r="AP25" s="14">
        <v>174.02787000000001</v>
      </c>
      <c r="AQ25" s="14">
        <v>-62.52787</v>
      </c>
      <c r="AR25" s="14">
        <v>111.9</v>
      </c>
      <c r="AS25" s="14">
        <v>142.08007000000001</v>
      </c>
      <c r="AT25" s="14">
        <v>174.02787000000001</v>
      </c>
      <c r="AU25" s="14">
        <v>-62.127870000000001</v>
      </c>
      <c r="AV25" s="14">
        <v>111.5</v>
      </c>
      <c r="AW25" s="14">
        <v>142.08007000000001</v>
      </c>
      <c r="AX25" s="14">
        <v>174.02787000000001</v>
      </c>
      <c r="AY25" s="14">
        <v>-62.52787</v>
      </c>
      <c r="AZ25" s="14">
        <v>224.7</v>
      </c>
      <c r="BA25" s="14">
        <v>213.76011</v>
      </c>
      <c r="BB25" s="14">
        <v>261.82571000000002</v>
      </c>
      <c r="BC25" s="14">
        <v>-37.125709999999998</v>
      </c>
      <c r="BD25" s="14">
        <v>213.2</v>
      </c>
      <c r="BE25" s="14">
        <v>207.04157000000001</v>
      </c>
      <c r="BF25" s="14">
        <v>207.04163</v>
      </c>
      <c r="BG25" s="14">
        <v>6.1583699999999997</v>
      </c>
      <c r="BH25" s="14">
        <v>110.3</v>
      </c>
      <c r="BI25" s="14">
        <v>103.83166</v>
      </c>
      <c r="BJ25" s="14">
        <v>103.83168999999999</v>
      </c>
      <c r="BK25" s="14">
        <v>6.4683099999999998</v>
      </c>
      <c r="BL25" s="14">
        <v>156.19999999999999</v>
      </c>
      <c r="BM25" s="14">
        <v>450.67725000000002</v>
      </c>
      <c r="BN25" s="14">
        <v>112.80513000000001</v>
      </c>
      <c r="BO25" s="14">
        <v>43.394869999999997</v>
      </c>
      <c r="BP25" s="14">
        <v>3.3</v>
      </c>
      <c r="BQ25" s="14">
        <v>3.4527100000000002</v>
      </c>
      <c r="BR25" s="14">
        <v>3.4527100000000002</v>
      </c>
      <c r="BS25" s="14">
        <v>-0.15271000000000001</v>
      </c>
      <c r="BT25" s="14"/>
      <c r="BU25" s="14"/>
      <c r="BV25" s="14"/>
      <c r="BW25" s="14">
        <v>0</v>
      </c>
      <c r="BX25" s="14"/>
      <c r="BY25" s="14"/>
      <c r="BZ25" s="14"/>
      <c r="CA25" s="14">
        <v>0</v>
      </c>
      <c r="CB25" s="14"/>
      <c r="CC25" s="14"/>
      <c r="CD25" s="14"/>
      <c r="CE25" s="14">
        <v>0</v>
      </c>
      <c r="CF25" s="14"/>
      <c r="CG25" s="14"/>
      <c r="CH25" s="14"/>
      <c r="CI25" s="14">
        <v>0</v>
      </c>
      <c r="CJ25" s="14">
        <v>166.9</v>
      </c>
      <c r="CK25" s="14">
        <v>163.90776</v>
      </c>
      <c r="CL25" s="14">
        <v>163.90777</v>
      </c>
      <c r="CM25" s="14">
        <v>2.9922300000000002</v>
      </c>
      <c r="CN25" s="14">
        <v>7.8</v>
      </c>
      <c r="CO25" s="14">
        <v>5.1333399999999996</v>
      </c>
      <c r="CP25" s="14">
        <v>5.1333399999999996</v>
      </c>
      <c r="CQ25" s="14">
        <v>2.6666599999999998</v>
      </c>
      <c r="CR25" s="14">
        <v>5.8</v>
      </c>
      <c r="CS25" s="14">
        <v>2.8177500000000002</v>
      </c>
      <c r="CT25" s="14">
        <v>2.8177599999999998</v>
      </c>
      <c r="CU25" s="14">
        <v>2.98224</v>
      </c>
      <c r="CV25" s="14"/>
      <c r="CW25" s="14"/>
      <c r="CX25" s="14"/>
      <c r="CY25" s="14">
        <v>0</v>
      </c>
      <c r="CZ25" s="14">
        <v>6.8</v>
      </c>
      <c r="DA25" s="14">
        <v>6.8787000000000003</v>
      </c>
      <c r="DB25" s="14">
        <v>6.8787000000000003</v>
      </c>
      <c r="DC25" s="14">
        <v>-7.8700000000000006E-2</v>
      </c>
      <c r="DD25" s="14">
        <v>10.8</v>
      </c>
      <c r="DE25" s="14">
        <v>14.91901</v>
      </c>
      <c r="DF25" s="14">
        <v>14.919420000000001</v>
      </c>
      <c r="DG25" s="14">
        <v>-4.1194199999999999</v>
      </c>
      <c r="DH25" s="14">
        <v>50.6</v>
      </c>
      <c r="DI25" s="14">
        <v>70.222520000000003</v>
      </c>
      <c r="DJ25" s="14">
        <v>61.592910000000003</v>
      </c>
      <c r="DK25" s="14">
        <v>-10.99291</v>
      </c>
      <c r="DL25" s="14"/>
      <c r="DM25" s="14"/>
      <c r="DN25" s="14"/>
      <c r="DO25" s="14">
        <v>0</v>
      </c>
      <c r="DP25" s="14"/>
      <c r="DQ25" s="14"/>
      <c r="DR25" s="14"/>
      <c r="DS25" s="14">
        <v>0</v>
      </c>
      <c r="DT25" s="14"/>
      <c r="DU25" s="14"/>
      <c r="DV25" s="14"/>
      <c r="DW25" s="14">
        <v>0</v>
      </c>
      <c r="DX25" s="14"/>
      <c r="DY25" s="14"/>
      <c r="DZ25" s="14"/>
      <c r="EA25" s="14">
        <v>0</v>
      </c>
      <c r="EB25" s="14">
        <v>110.2</v>
      </c>
      <c r="EC25" s="14">
        <v>112.35728</v>
      </c>
      <c r="ED25" s="14">
        <v>112.35728</v>
      </c>
      <c r="EE25" s="14">
        <v>-2.1572800000000001</v>
      </c>
      <c r="EF25" s="14">
        <v>110.9</v>
      </c>
      <c r="EG25" s="14"/>
      <c r="EH25" s="14">
        <v>117.1645</v>
      </c>
      <c r="EI25" s="14">
        <v>-6.2645</v>
      </c>
      <c r="EJ25" s="14"/>
      <c r="EK25" s="14"/>
      <c r="EL25" s="14"/>
      <c r="EM25" s="14">
        <v>0</v>
      </c>
      <c r="EN25" s="14"/>
      <c r="EO25" s="14"/>
      <c r="EP25" s="14"/>
      <c r="EQ25" s="14">
        <v>0</v>
      </c>
      <c r="ER25" s="14"/>
      <c r="ES25" s="14"/>
      <c r="ET25" s="14"/>
      <c r="EU25" s="14">
        <v>0</v>
      </c>
      <c r="EV25" s="14">
        <v>0</v>
      </c>
      <c r="EW25" s="14"/>
      <c r="EX25" s="14"/>
      <c r="EY25" s="14">
        <v>0</v>
      </c>
      <c r="EZ25" s="14">
        <v>459.6</v>
      </c>
      <c r="FA25" s="14">
        <v>332.27123</v>
      </c>
      <c r="FB25" s="14">
        <v>144.32995</v>
      </c>
      <c r="FC25" s="14">
        <v>315.27005000000003</v>
      </c>
      <c r="FD25" s="14">
        <v>48.1</v>
      </c>
      <c r="FE25" s="14">
        <v>48.542009999999998</v>
      </c>
      <c r="FF25" s="14">
        <v>48.542009999999998</v>
      </c>
      <c r="FG25" s="14">
        <v>-0.44201000000000001</v>
      </c>
      <c r="FH25" s="14">
        <v>152</v>
      </c>
      <c r="FI25" s="14">
        <v>151.21556000000001</v>
      </c>
      <c r="FJ25" s="14">
        <v>151.21499</v>
      </c>
      <c r="FK25" s="14">
        <v>0.78500999999999999</v>
      </c>
      <c r="FL25" s="14">
        <v>31.4</v>
      </c>
      <c r="FM25" s="14">
        <v>28.29148</v>
      </c>
      <c r="FN25" s="14">
        <v>28.29149</v>
      </c>
      <c r="FO25" s="14">
        <v>3.1085099999999999</v>
      </c>
      <c r="FP25" s="14">
        <v>18.100000000000001</v>
      </c>
      <c r="FQ25" s="14">
        <v>14.049709999999999</v>
      </c>
      <c r="FR25" s="14">
        <v>14.049709999999999</v>
      </c>
      <c r="FS25" s="14">
        <v>4.0502900000000004</v>
      </c>
      <c r="FT25" s="14">
        <v>12.1</v>
      </c>
      <c r="FU25" s="14">
        <v>17.96116</v>
      </c>
      <c r="FV25" s="14">
        <v>17.96116</v>
      </c>
      <c r="FW25" s="14">
        <v>-5.8611599999999999</v>
      </c>
      <c r="FX25" s="14">
        <v>91.2</v>
      </c>
      <c r="FY25" s="14">
        <v>87.68835</v>
      </c>
      <c r="FZ25" s="14">
        <v>87.68835</v>
      </c>
      <c r="GA25" s="14">
        <v>3.5116499999999999</v>
      </c>
      <c r="GB25" s="14">
        <v>184.5</v>
      </c>
      <c r="GC25" s="14">
        <v>166.50004999999999</v>
      </c>
      <c r="GD25" s="14">
        <v>184.91497000000001</v>
      </c>
      <c r="GE25" s="14">
        <v>-0.41497000000000001</v>
      </c>
      <c r="GF25" s="14">
        <v>185.3</v>
      </c>
      <c r="GG25" s="14">
        <v>166.50004999999999</v>
      </c>
      <c r="GH25" s="14">
        <v>184.91497000000001</v>
      </c>
      <c r="GI25" s="14">
        <v>0.38502999999999998</v>
      </c>
      <c r="GJ25" s="14">
        <v>183.9</v>
      </c>
      <c r="GK25" s="14">
        <v>167.00004999999999</v>
      </c>
      <c r="GL25" s="14">
        <v>185.47027</v>
      </c>
      <c r="GM25" s="14">
        <v>-1.5702700000000001</v>
      </c>
      <c r="GN25" s="14">
        <v>110.4</v>
      </c>
      <c r="GO25" s="14">
        <v>110.37475000000001</v>
      </c>
      <c r="GP25" s="14">
        <v>83.03116</v>
      </c>
      <c r="GQ25" s="14">
        <v>27.368839999999999</v>
      </c>
      <c r="GR25" s="14">
        <v>7.5</v>
      </c>
      <c r="GS25" s="14">
        <v>7.5127800000000002</v>
      </c>
      <c r="GT25" s="14">
        <v>7.5127800000000002</v>
      </c>
      <c r="GU25" s="14">
        <v>-1.278E-2</v>
      </c>
      <c r="GV25" s="14">
        <v>8.6999999999999993</v>
      </c>
      <c r="GW25" s="14">
        <v>7.8816100000000002</v>
      </c>
      <c r="GX25" s="14">
        <v>7.8816100000000002</v>
      </c>
      <c r="GY25" s="14">
        <v>0.81838999999999995</v>
      </c>
      <c r="GZ25" s="14">
        <v>34.200000000000003</v>
      </c>
      <c r="HA25" s="14">
        <v>35.371740000000003</v>
      </c>
      <c r="HB25" s="14">
        <v>35.371740000000003</v>
      </c>
      <c r="HC25" s="14">
        <v>-1.17174</v>
      </c>
      <c r="HD25" s="14">
        <v>22.1</v>
      </c>
      <c r="HE25" s="14">
        <v>22.118220000000001</v>
      </c>
      <c r="HF25" s="14">
        <v>22.118220000000001</v>
      </c>
      <c r="HG25" s="14">
        <v>-1.822E-2</v>
      </c>
      <c r="HH25" s="14">
        <v>2.2000000000000002</v>
      </c>
      <c r="HI25" s="14">
        <v>1.97359</v>
      </c>
      <c r="HJ25" s="14">
        <v>1.97359</v>
      </c>
      <c r="HK25" s="14">
        <v>0.22641</v>
      </c>
      <c r="HL25" s="14">
        <v>13.1</v>
      </c>
      <c r="HM25" s="14">
        <v>13.30626</v>
      </c>
      <c r="HN25" s="14">
        <v>13.30627</v>
      </c>
      <c r="HO25" s="14">
        <v>-0.20627000000000001</v>
      </c>
      <c r="HP25" s="14">
        <v>52.7</v>
      </c>
      <c r="HQ25" s="14">
        <v>44.981560000000002</v>
      </c>
      <c r="HR25" s="14">
        <v>50.000990000000002</v>
      </c>
      <c r="HS25" s="14">
        <v>2.6990099999999999</v>
      </c>
      <c r="HT25" s="14"/>
      <c r="HU25" s="14"/>
      <c r="HV25" s="14"/>
      <c r="HW25" s="14">
        <v>0</v>
      </c>
      <c r="HX25" s="14"/>
      <c r="HY25" s="14"/>
      <c r="HZ25" s="14"/>
      <c r="IA25" s="14">
        <v>0</v>
      </c>
      <c r="IB25" s="14">
        <v>72.5</v>
      </c>
      <c r="IC25" s="14">
        <v>81.617549999999994</v>
      </c>
      <c r="ID25" s="14">
        <v>65.786659999999998</v>
      </c>
      <c r="IE25" s="14">
        <v>6.7133399999999996</v>
      </c>
      <c r="IF25" s="14"/>
      <c r="IG25" s="14"/>
      <c r="IH25" s="14"/>
      <c r="II25" s="14">
        <v>0</v>
      </c>
      <c r="IJ25" s="14">
        <v>61.1</v>
      </c>
      <c r="IK25" s="14"/>
      <c r="IL25" s="14"/>
      <c r="IM25" s="14">
        <v>61.1</v>
      </c>
      <c r="IN25" s="14">
        <v>0</v>
      </c>
      <c r="IO25" s="14"/>
      <c r="IP25" s="14"/>
      <c r="IQ25" s="14">
        <v>0</v>
      </c>
      <c r="IR25" s="14"/>
      <c r="IS25" s="14"/>
      <c r="IT25" s="14"/>
      <c r="IU25" s="14">
        <v>0</v>
      </c>
      <c r="IV25" s="14"/>
      <c r="IW25" s="14"/>
      <c r="IX25" s="14"/>
      <c r="IY25" s="14">
        <v>0</v>
      </c>
      <c r="IZ25" s="14"/>
      <c r="JA25" s="14"/>
      <c r="JB25" s="14"/>
      <c r="JC25" s="14">
        <v>0</v>
      </c>
      <c r="JD25" s="14">
        <v>125.2</v>
      </c>
      <c r="JE25" s="14">
        <v>132.70939999999999</v>
      </c>
      <c r="JF25" s="14">
        <v>70.052769999999995</v>
      </c>
      <c r="JG25" s="14">
        <v>55.14723</v>
      </c>
      <c r="JH25" s="14"/>
      <c r="JI25" s="14"/>
      <c r="JJ25" s="14"/>
      <c r="JK25" s="14">
        <v>0</v>
      </c>
      <c r="JL25" s="14">
        <v>0</v>
      </c>
      <c r="JM25" s="14"/>
      <c r="JN25" s="14">
        <v>186.21592999999999</v>
      </c>
      <c r="JO25" s="14">
        <v>-186.21592999999999</v>
      </c>
      <c r="JP25" s="14">
        <v>208.2</v>
      </c>
      <c r="JQ25" s="14">
        <v>196.19227000000001</v>
      </c>
      <c r="JR25" s="14">
        <v>186.21592999999999</v>
      </c>
      <c r="JS25" s="14">
        <v>21.984069999999999</v>
      </c>
      <c r="JT25" s="14">
        <v>90.2</v>
      </c>
      <c r="JU25" s="14">
        <v>98.390720000000002</v>
      </c>
      <c r="JV25" s="14">
        <v>186.77512999999999</v>
      </c>
      <c r="JW25" s="14">
        <v>-96.575130000000001</v>
      </c>
      <c r="JX25" s="14"/>
      <c r="JY25" s="14"/>
      <c r="JZ25" s="14"/>
      <c r="KA25" s="14">
        <v>0</v>
      </c>
      <c r="KB25" s="14">
        <v>0</v>
      </c>
      <c r="KC25" s="14"/>
      <c r="KD25" s="14"/>
      <c r="KE25" s="14">
        <v>0</v>
      </c>
      <c r="KF25" s="14"/>
      <c r="KG25" s="14"/>
      <c r="KH25" s="14"/>
      <c r="KI25" s="14">
        <v>0</v>
      </c>
      <c r="KJ25" s="14"/>
      <c r="KK25" s="14"/>
      <c r="KL25" s="14"/>
      <c r="KM25" s="14">
        <v>0</v>
      </c>
      <c r="KN25" s="14"/>
      <c r="KO25" s="14"/>
      <c r="KP25" s="14"/>
      <c r="KQ25" s="14">
        <v>0</v>
      </c>
      <c r="KR25" s="14"/>
      <c r="KS25" s="14"/>
      <c r="KT25" s="14"/>
      <c r="KU25" s="14">
        <v>0</v>
      </c>
      <c r="KV25" s="14">
        <v>0</v>
      </c>
      <c r="KW25" s="14"/>
      <c r="KX25" s="14"/>
      <c r="KY25" s="14">
        <v>0</v>
      </c>
      <c r="KZ25" s="14"/>
      <c r="LA25" s="14"/>
      <c r="LB25" s="14"/>
      <c r="LC25" s="14">
        <v>0</v>
      </c>
      <c r="LD25" s="14">
        <v>1.5</v>
      </c>
      <c r="LE25" s="14">
        <v>2.2284299999999999</v>
      </c>
      <c r="LF25" s="14">
        <v>2.2284299999999999</v>
      </c>
      <c r="LG25" s="14">
        <v>-0.72843000000000002</v>
      </c>
      <c r="LH25" s="14">
        <v>162.19999999999999</v>
      </c>
      <c r="LI25" s="14">
        <v>202.70011</v>
      </c>
      <c r="LJ25" s="14">
        <v>134.87401</v>
      </c>
      <c r="LK25" s="14">
        <v>27.325990000000001</v>
      </c>
      <c r="LL25" s="14">
        <v>0</v>
      </c>
      <c r="LM25" s="14"/>
      <c r="LN25" s="14"/>
      <c r="LO25" s="14">
        <v>0</v>
      </c>
      <c r="LP25" s="14">
        <v>66.099999999999994</v>
      </c>
      <c r="LQ25" s="14">
        <v>67.133979999999994</v>
      </c>
      <c r="LR25" s="14">
        <v>67.133979999999994</v>
      </c>
      <c r="LS25" s="14">
        <v>-1.0339799999999999</v>
      </c>
      <c r="LT25" s="14">
        <v>71.8</v>
      </c>
      <c r="LU25" s="14">
        <v>40.543080000000003</v>
      </c>
      <c r="LV25" s="14">
        <v>63.195990000000002</v>
      </c>
      <c r="LW25" s="14">
        <v>8.6040100000000006</v>
      </c>
      <c r="LX25" s="14">
        <v>30.4</v>
      </c>
      <c r="LY25" s="14">
        <v>29.951450000000001</v>
      </c>
      <c r="LZ25" s="14">
        <v>29.951460000000001</v>
      </c>
      <c r="MA25" s="14">
        <v>0.44853999999999999</v>
      </c>
      <c r="MB25" s="14"/>
      <c r="MC25" s="14"/>
      <c r="MD25" s="14"/>
      <c r="ME25" s="14">
        <v>0</v>
      </c>
      <c r="MF25" s="14"/>
      <c r="MG25" s="14"/>
      <c r="MH25" s="14"/>
      <c r="MI25" s="14">
        <v>0</v>
      </c>
      <c r="MJ25" s="14"/>
      <c r="MK25" s="14"/>
      <c r="ML25" s="14"/>
      <c r="MM25" s="14">
        <v>0</v>
      </c>
      <c r="MN25" s="14">
        <v>102.4</v>
      </c>
      <c r="MO25" s="14">
        <v>111.15585</v>
      </c>
      <c r="MP25" s="14">
        <v>151.08875</v>
      </c>
      <c r="MQ25" s="14">
        <v>-48.688749999999999</v>
      </c>
      <c r="MR25" s="14">
        <v>102.3</v>
      </c>
      <c r="MS25" s="14">
        <v>111.15585</v>
      </c>
      <c r="MT25" s="14">
        <v>151.08875</v>
      </c>
      <c r="MU25" s="14">
        <v>-48.78875</v>
      </c>
      <c r="MV25" s="14">
        <v>122.6</v>
      </c>
      <c r="MW25" s="14">
        <v>111.48965</v>
      </c>
      <c r="MX25" s="14">
        <v>151.54247000000001</v>
      </c>
      <c r="MY25" s="14">
        <v>-28.94247</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v>0.54800000000000004</v>
      </c>
      <c r="OD25" s="14">
        <v>0.54800000000000004</v>
      </c>
      <c r="OE25" s="14">
        <v>0.252</v>
      </c>
      <c r="OF25" s="14">
        <v>24.7</v>
      </c>
      <c r="OG25" s="14">
        <v>38.5</v>
      </c>
      <c r="OH25" s="14">
        <v>79.015000000000001</v>
      </c>
      <c r="OI25" s="14">
        <v>-54.314999999999998</v>
      </c>
      <c r="OJ25" s="14">
        <v>80.7</v>
      </c>
      <c r="OK25" s="14">
        <v>76.040000000000006</v>
      </c>
      <c r="OL25" s="14">
        <v>76.040000000000006</v>
      </c>
      <c r="OM25" s="14">
        <v>4.66</v>
      </c>
      <c r="ON25" s="14">
        <v>11.6</v>
      </c>
      <c r="OO25" s="14">
        <v>13.127000000000001</v>
      </c>
      <c r="OP25" s="14">
        <v>13.127000000000001</v>
      </c>
      <c r="OQ25" s="14">
        <v>-1.5269999999999999</v>
      </c>
      <c r="OR25" s="14">
        <v>0.3</v>
      </c>
      <c r="OS25" s="14">
        <v>0.2</v>
      </c>
      <c r="OT25" s="14">
        <v>0.2</v>
      </c>
      <c r="OU25" s="14">
        <v>0.1</v>
      </c>
      <c r="OV25" s="14">
        <v>12.4</v>
      </c>
      <c r="OW25" s="14">
        <v>8</v>
      </c>
      <c r="OX25" s="14">
        <v>8</v>
      </c>
      <c r="OY25" s="14">
        <v>4.4000000000000004</v>
      </c>
      <c r="OZ25" s="14">
        <v>11.085599999999999</v>
      </c>
      <c r="PA25" s="14">
        <v>6</v>
      </c>
      <c r="PB25" s="14">
        <v>6</v>
      </c>
      <c r="PC25" s="14">
        <v>5.0856000000000003</v>
      </c>
      <c r="PD25" s="14">
        <v>9.9</v>
      </c>
      <c r="PE25" s="14">
        <v>9.0000199999999992</v>
      </c>
      <c r="PF25" s="14">
        <v>9</v>
      </c>
      <c r="PG25" s="14">
        <v>0.9</v>
      </c>
      <c r="PH25" s="14">
        <v>5.2</v>
      </c>
      <c r="PI25" s="14">
        <v>4.08805</v>
      </c>
      <c r="PJ25" s="14">
        <v>5.67</v>
      </c>
      <c r="PK25" s="14">
        <v>-0.47</v>
      </c>
      <c r="PL25" s="14">
        <v>204.13</v>
      </c>
      <c r="PM25" s="14">
        <v>177.79400000000001</v>
      </c>
      <c r="PN25" s="14">
        <v>177.79400000000001</v>
      </c>
      <c r="PO25" s="14">
        <v>26.335999999999999</v>
      </c>
      <c r="PP25" s="14">
        <v>0</v>
      </c>
      <c r="PQ25" s="14">
        <v>1</v>
      </c>
      <c r="PR25" s="14">
        <v>1</v>
      </c>
      <c r="PS25" s="14">
        <v>-1</v>
      </c>
      <c r="PT25" s="14">
        <v>3.4</v>
      </c>
      <c r="PU25" s="14">
        <v>3.35</v>
      </c>
      <c r="PV25" s="14">
        <v>3.35</v>
      </c>
      <c r="PW25" s="14">
        <v>0.05</v>
      </c>
      <c r="PX25" s="14">
        <v>4.5999999999999996</v>
      </c>
      <c r="PY25" s="14">
        <v>4.4000000000000004</v>
      </c>
      <c r="PZ25" s="14">
        <v>4.4000000000000004</v>
      </c>
      <c r="QA25" s="14">
        <v>0.2</v>
      </c>
      <c r="QB25" s="14">
        <v>20.5</v>
      </c>
      <c r="QC25" s="14">
        <v>19.417470000000002</v>
      </c>
      <c r="QD25" s="14">
        <v>19.417470000000002</v>
      </c>
      <c r="QE25" s="14">
        <v>1.08253</v>
      </c>
      <c r="QF25" s="14">
        <v>19.100000000000001</v>
      </c>
      <c r="QG25" s="14">
        <v>15.53398</v>
      </c>
      <c r="QH25" s="14">
        <v>15.53398</v>
      </c>
      <c r="QI25" s="14">
        <v>3.56602</v>
      </c>
      <c r="QJ25" s="14">
        <v>10</v>
      </c>
      <c r="QK25" s="14">
        <v>11.65048</v>
      </c>
      <c r="QL25" s="14">
        <v>11.65048</v>
      </c>
      <c r="QM25" s="14">
        <v>-1.6504799999999999</v>
      </c>
      <c r="QN25" s="14">
        <v>3.6</v>
      </c>
      <c r="QO25" s="14">
        <v>3.4</v>
      </c>
      <c r="QP25" s="14">
        <v>3.4</v>
      </c>
      <c r="QQ25" s="14">
        <v>0.2</v>
      </c>
      <c r="QR25" s="14">
        <v>18.5</v>
      </c>
      <c r="QS25" s="14">
        <v>17.864080000000001</v>
      </c>
      <c r="QT25" s="14">
        <v>17.864080000000001</v>
      </c>
      <c r="QU25" s="14">
        <v>0.63592000000000004</v>
      </c>
      <c r="QV25" s="14">
        <v>15.5</v>
      </c>
      <c r="QW25" s="14">
        <v>14.851000000000001</v>
      </c>
      <c r="QX25" s="14">
        <v>14.851000000000001</v>
      </c>
      <c r="QY25" s="14">
        <v>0.64900000000000002</v>
      </c>
      <c r="QZ25" s="14">
        <v>18.600000000000001</v>
      </c>
      <c r="RA25" s="14">
        <v>18.094000000000001</v>
      </c>
      <c r="RB25" s="14">
        <v>18.094000000000001</v>
      </c>
      <c r="RC25" s="14">
        <v>0.50600000000000001</v>
      </c>
      <c r="RD25" s="14">
        <v>9.5</v>
      </c>
      <c r="RE25" s="14">
        <v>11.9</v>
      </c>
      <c r="RF25" s="14">
        <v>17.562999999999999</v>
      </c>
      <c r="RG25" s="14">
        <v>-8.0630000000000006</v>
      </c>
      <c r="RH25" s="14">
        <v>21.3</v>
      </c>
      <c r="RI25" s="14">
        <v>32</v>
      </c>
      <c r="RJ25" s="14">
        <v>44.484999999999999</v>
      </c>
      <c r="RK25" s="14">
        <v>-23.184999999999999</v>
      </c>
      <c r="RL25" s="14">
        <v>19.2</v>
      </c>
      <c r="RM25" s="14">
        <v>19.132999999999999</v>
      </c>
      <c r="RN25" s="14">
        <v>19.132999999999999</v>
      </c>
      <c r="RO25" s="14">
        <v>6.7000000000000004E-2</v>
      </c>
      <c r="RP25" s="14">
        <v>3.1</v>
      </c>
      <c r="RQ25" s="14">
        <v>3.2010000000000001</v>
      </c>
      <c r="RR25" s="14">
        <v>3.2010000000000001</v>
      </c>
      <c r="RS25" s="14">
        <v>-0.10100000000000001</v>
      </c>
      <c r="RT25" s="14">
        <v>18.399999999999999</v>
      </c>
      <c r="RU25" s="14">
        <v>18.878769999999999</v>
      </c>
      <c r="RV25" s="14">
        <v>15.21696</v>
      </c>
      <c r="RW25" s="14">
        <v>3.1830400000000001</v>
      </c>
      <c r="RX25" s="14">
        <v>2</v>
      </c>
      <c r="RY25" s="14">
        <v>1.4</v>
      </c>
      <c r="RZ25" s="14">
        <v>1.4</v>
      </c>
      <c r="SA25" s="14">
        <v>0.6</v>
      </c>
      <c r="SB25" s="14">
        <v>0</v>
      </c>
      <c r="SC25" s="14">
        <v>0.4</v>
      </c>
      <c r="SD25" s="14">
        <v>0.4</v>
      </c>
      <c r="SE25" s="14">
        <v>-0.4</v>
      </c>
      <c r="SF25" s="14">
        <v>11.1</v>
      </c>
      <c r="SG25" s="14">
        <v>11.74757</v>
      </c>
      <c r="SH25" s="14">
        <v>11.74757</v>
      </c>
      <c r="SI25" s="14">
        <v>-0.64756999999999998</v>
      </c>
      <c r="SJ25" s="14">
        <v>5.5</v>
      </c>
      <c r="SK25" s="14">
        <v>6.4</v>
      </c>
      <c r="SL25" s="14">
        <v>6.4</v>
      </c>
      <c r="SM25" s="14">
        <v>-0.9</v>
      </c>
      <c r="SN25" s="14">
        <v>17.899999999999999</v>
      </c>
      <c r="SO25" s="14">
        <v>17.475729999999999</v>
      </c>
      <c r="SP25" s="14">
        <v>17.475729999999999</v>
      </c>
      <c r="SQ25" s="14">
        <v>0.42426999999999998</v>
      </c>
      <c r="SR25" s="14">
        <v>20.3</v>
      </c>
      <c r="SS25" s="14">
        <v>19.417470000000002</v>
      </c>
      <c r="ST25" s="14">
        <v>19.417470000000002</v>
      </c>
      <c r="SU25" s="14">
        <v>0.88253000000000004</v>
      </c>
      <c r="SV25" s="14">
        <v>20</v>
      </c>
      <c r="SW25" s="14">
        <v>18.932040000000001</v>
      </c>
      <c r="SX25" s="14">
        <v>18.932040000000001</v>
      </c>
      <c r="SY25" s="14">
        <v>1.06796</v>
      </c>
      <c r="SZ25" s="14">
        <v>20.7</v>
      </c>
      <c r="TA25" s="14">
        <v>13.965999999999999</v>
      </c>
      <c r="TB25" s="14">
        <v>13.965999999999999</v>
      </c>
      <c r="TC25" s="14">
        <v>6.734</v>
      </c>
      <c r="TD25" s="14">
        <v>8.6999999999999993</v>
      </c>
      <c r="TE25" s="14">
        <v>24.5</v>
      </c>
      <c r="TF25" s="14">
        <v>25.684000000000001</v>
      </c>
      <c r="TG25" s="14">
        <v>-16.984000000000002</v>
      </c>
      <c r="TH25" s="14">
        <v>36.9</v>
      </c>
      <c r="TI25" s="14">
        <v>35.850999999999999</v>
      </c>
      <c r="TJ25" s="14">
        <v>35.850999999999999</v>
      </c>
      <c r="TK25" s="14">
        <v>1.0489999999999999</v>
      </c>
      <c r="TL25" s="14">
        <v>22.9</v>
      </c>
      <c r="TM25" s="14">
        <v>23.8</v>
      </c>
      <c r="TN25" s="14">
        <v>33.154000000000003</v>
      </c>
      <c r="TO25" s="14">
        <v>-10.254</v>
      </c>
      <c r="TP25" s="14">
        <v>27.2</v>
      </c>
      <c r="TQ25" s="14">
        <v>25.2</v>
      </c>
      <c r="TR25" s="14">
        <v>53.703000000000003</v>
      </c>
      <c r="TS25" s="14">
        <v>-26.503</v>
      </c>
      <c r="TT25" s="14">
        <v>3.2</v>
      </c>
      <c r="TU25" s="14">
        <v>1.6879999999999999</v>
      </c>
      <c r="TV25" s="14">
        <v>1.6879999999999999</v>
      </c>
      <c r="TW25" s="14">
        <v>1.512</v>
      </c>
      <c r="TX25" s="14">
        <v>1.5</v>
      </c>
      <c r="TY25" s="14">
        <v>2.8140000000000001</v>
      </c>
      <c r="TZ25" s="14">
        <v>2.8140000000000001</v>
      </c>
      <c r="UA25" s="14">
        <v>-1.3140000000000001</v>
      </c>
      <c r="UB25" s="14">
        <v>20.9</v>
      </c>
      <c r="UC25" s="14">
        <v>13.592230000000001</v>
      </c>
      <c r="UD25" s="14">
        <v>13.592230000000001</v>
      </c>
      <c r="UE25" s="14">
        <v>7.3077699999999997</v>
      </c>
      <c r="UF25" s="14">
        <v>7.3</v>
      </c>
      <c r="UG25" s="14">
        <v>4</v>
      </c>
      <c r="UH25" s="14">
        <v>4</v>
      </c>
      <c r="UI25" s="14">
        <v>3.3</v>
      </c>
      <c r="UJ25" s="14">
        <v>7.4</v>
      </c>
      <c r="UK25" s="14">
        <v>7.7</v>
      </c>
      <c r="UL25" s="14">
        <v>7.7</v>
      </c>
      <c r="UM25" s="14">
        <v>-0.3</v>
      </c>
      <c r="UN25" s="14">
        <v>20.399999999999999</v>
      </c>
      <c r="UO25" s="14">
        <v>19.417470000000002</v>
      </c>
      <c r="UP25" s="14">
        <v>19.417470000000002</v>
      </c>
      <c r="UQ25" s="14">
        <v>0.98253000000000001</v>
      </c>
      <c r="UR25" s="14">
        <v>20.399999999999999</v>
      </c>
      <c r="US25" s="14">
        <v>19.417470000000002</v>
      </c>
      <c r="UT25" s="14">
        <v>19.417470000000002</v>
      </c>
      <c r="UU25" s="14">
        <v>0.98253000000000001</v>
      </c>
      <c r="UV25" s="14">
        <v>19.600000000000001</v>
      </c>
      <c r="UW25" s="14">
        <v>19.417470000000002</v>
      </c>
      <c r="UX25" s="14">
        <v>19.417470000000002</v>
      </c>
      <c r="UY25" s="14">
        <v>0.18253</v>
      </c>
      <c r="UZ25" s="14">
        <v>10.4</v>
      </c>
      <c r="VA25" s="14">
        <v>10.295</v>
      </c>
      <c r="VB25" s="14">
        <v>10.295</v>
      </c>
      <c r="VC25" s="14">
        <v>0.105</v>
      </c>
      <c r="VD25" s="14">
        <v>252.4</v>
      </c>
      <c r="VE25" s="14">
        <v>206.90600000000001</v>
      </c>
      <c r="VF25" s="14">
        <v>206.90600000000001</v>
      </c>
      <c r="VG25" s="14">
        <v>45.494</v>
      </c>
      <c r="VH25" s="14">
        <v>12.4</v>
      </c>
      <c r="VI25" s="14">
        <v>13.225</v>
      </c>
      <c r="VJ25" s="14">
        <v>13.225</v>
      </c>
      <c r="VK25" s="14">
        <v>-0.82499999999999996</v>
      </c>
      <c r="VL25" s="14">
        <v>145.4</v>
      </c>
      <c r="VM25" s="14">
        <v>139.345</v>
      </c>
      <c r="VN25" s="14">
        <v>139.345</v>
      </c>
      <c r="VO25" s="14">
        <v>6.0549999999999997</v>
      </c>
      <c r="VP25" s="14">
        <v>0.6</v>
      </c>
      <c r="VQ25" s="14">
        <v>0.6</v>
      </c>
      <c r="VR25" s="14">
        <v>0.6</v>
      </c>
      <c r="VS25" s="14">
        <v>0</v>
      </c>
      <c r="VT25" s="14">
        <v>0</v>
      </c>
      <c r="VU25" s="14">
        <v>10</v>
      </c>
      <c r="VV25" s="14">
        <v>23.210999999999999</v>
      </c>
      <c r="VW25" s="14">
        <v>-23.210999999999999</v>
      </c>
      <c r="VX25" s="14">
        <v>0.7</v>
      </c>
      <c r="VY25" s="14">
        <v>16.899999999999999</v>
      </c>
      <c r="VZ25" s="14">
        <v>29.753</v>
      </c>
      <c r="WA25" s="14">
        <v>-29.053000000000001</v>
      </c>
      <c r="WB25" s="14">
        <v>105.3</v>
      </c>
      <c r="WC25" s="14">
        <v>104.711</v>
      </c>
      <c r="WD25" s="14">
        <v>104.711</v>
      </c>
      <c r="WE25" s="14">
        <v>0.58899999999999997</v>
      </c>
      <c r="WF25" s="14">
        <v>2.1</v>
      </c>
      <c r="WG25" s="14">
        <v>2.9009999999999998</v>
      </c>
      <c r="WH25" s="14">
        <v>2.9009999999999998</v>
      </c>
      <c r="WI25" s="14">
        <v>-0.80100000000000005</v>
      </c>
      <c r="WJ25" s="14">
        <v>2.2999999999999998</v>
      </c>
      <c r="WK25" s="14">
        <v>1.2</v>
      </c>
      <c r="WL25" s="14">
        <v>1.2</v>
      </c>
      <c r="WM25" s="14">
        <v>1.1000000000000001</v>
      </c>
      <c r="WN25" s="14">
        <v>2</v>
      </c>
      <c r="WO25" s="14">
        <v>2.4</v>
      </c>
      <c r="WP25" s="14">
        <v>2.4</v>
      </c>
      <c r="WQ25" s="14">
        <v>-0.4</v>
      </c>
      <c r="WR25" s="14">
        <v>1</v>
      </c>
      <c r="WS25" s="14">
        <v>1.4</v>
      </c>
      <c r="WT25" s="14">
        <v>1.4</v>
      </c>
      <c r="WU25" s="14">
        <v>-0.4</v>
      </c>
      <c r="WV25" s="14">
        <v>11.6</v>
      </c>
      <c r="WW25" s="14">
        <v>13.238</v>
      </c>
      <c r="WX25" s="14">
        <v>13.238</v>
      </c>
      <c r="WY25" s="14">
        <v>-1.6379999999999999</v>
      </c>
      <c r="WZ25" s="14">
        <v>7</v>
      </c>
      <c r="XA25" s="14">
        <v>7</v>
      </c>
      <c r="XB25" s="14">
        <v>7</v>
      </c>
      <c r="XC25" s="14">
        <v>0</v>
      </c>
      <c r="XD25" s="14">
        <v>20</v>
      </c>
      <c r="XE25" s="14">
        <v>18.932040000000001</v>
      </c>
      <c r="XF25" s="14">
        <v>18.932040000000001</v>
      </c>
      <c r="XG25" s="14">
        <v>1.06796</v>
      </c>
      <c r="XH25" s="14">
        <v>9.4</v>
      </c>
      <c r="XI25" s="14">
        <v>10.7</v>
      </c>
      <c r="XJ25" s="14">
        <v>10.7</v>
      </c>
      <c r="XK25" s="14">
        <v>-1.3</v>
      </c>
      <c r="XL25" s="14">
        <v>0</v>
      </c>
      <c r="XM25" s="14"/>
      <c r="XN25" s="14"/>
      <c r="XO25" s="14">
        <v>0</v>
      </c>
      <c r="XP25" s="14">
        <v>33.9</v>
      </c>
      <c r="XQ25" s="14">
        <v>30</v>
      </c>
      <c r="XR25" s="14">
        <v>30</v>
      </c>
      <c r="XS25" s="14">
        <v>3.9</v>
      </c>
      <c r="XT25" s="14">
        <v>15.1</v>
      </c>
      <c r="XU25" s="14">
        <v>14</v>
      </c>
      <c r="XV25" s="14">
        <v>14</v>
      </c>
      <c r="XW25" s="14">
        <v>1.1000000000000001</v>
      </c>
      <c r="XX25" s="14">
        <v>13.1</v>
      </c>
      <c r="XY25" s="14">
        <v>19</v>
      </c>
      <c r="XZ25" s="14">
        <v>19</v>
      </c>
      <c r="YA25" s="14">
        <v>-5.9</v>
      </c>
      <c r="YB25" s="14">
        <v>8.4</v>
      </c>
      <c r="YC25" s="14">
        <v>7.81</v>
      </c>
      <c r="YD25" s="14">
        <v>7.81</v>
      </c>
      <c r="YE25" s="14">
        <v>0.59</v>
      </c>
      <c r="YF25" s="14">
        <v>10.96</v>
      </c>
      <c r="YG25" s="14">
        <v>11</v>
      </c>
      <c r="YH25" s="14">
        <v>11</v>
      </c>
      <c r="YI25" s="14">
        <v>-0.04</v>
      </c>
    </row>
    <row r="26" spans="1:659" ht="24" customHeight="1" x14ac:dyDescent="0.3">
      <c r="A26" s="1"/>
      <c r="B26" s="16" t="s">
        <v>71</v>
      </c>
      <c r="C26" s="16" t="s">
        <v>758</v>
      </c>
      <c r="D26" s="17">
        <v>202.9</v>
      </c>
      <c r="E26" s="17">
        <v>203.20388</v>
      </c>
      <c r="F26" s="17">
        <v>121.96039</v>
      </c>
      <c r="G26" s="17">
        <v>80.939610000000002</v>
      </c>
      <c r="H26" s="17">
        <v>634</v>
      </c>
      <c r="I26" s="17">
        <v>635.02589999999998</v>
      </c>
      <c r="J26" s="17">
        <v>635.02589999999998</v>
      </c>
      <c r="K26" s="17">
        <v>-1.0259</v>
      </c>
      <c r="L26" s="17">
        <v>215.9</v>
      </c>
      <c r="M26" s="17">
        <v>206.58520999999999</v>
      </c>
      <c r="N26" s="17">
        <v>206.58520999999999</v>
      </c>
      <c r="O26" s="17">
        <v>9.3147900000000003</v>
      </c>
      <c r="P26" s="17"/>
      <c r="Q26" s="17"/>
      <c r="R26" s="17"/>
      <c r="S26" s="17">
        <v>0</v>
      </c>
      <c r="T26" s="17"/>
      <c r="U26" s="17"/>
      <c r="V26" s="17"/>
      <c r="W26" s="17">
        <v>0</v>
      </c>
      <c r="X26" s="17">
        <v>65.400000000000006</v>
      </c>
      <c r="Y26" s="17">
        <v>52.48169</v>
      </c>
      <c r="Z26" s="17">
        <v>76.798150000000007</v>
      </c>
      <c r="AA26" s="17">
        <v>-11.398149999999999</v>
      </c>
      <c r="AB26" s="17">
        <v>130.4</v>
      </c>
      <c r="AC26" s="17">
        <v>130.018</v>
      </c>
      <c r="AD26" s="17">
        <v>133.53200000000001</v>
      </c>
      <c r="AE26" s="17">
        <v>-3.1320000000000001</v>
      </c>
      <c r="AF26" s="17"/>
      <c r="AG26" s="17"/>
      <c r="AH26" s="17"/>
      <c r="AI26" s="17">
        <v>0</v>
      </c>
      <c r="AJ26" s="17"/>
      <c r="AK26" s="17"/>
      <c r="AL26" s="17"/>
      <c r="AM26" s="17">
        <v>0</v>
      </c>
      <c r="AN26" s="17">
        <v>134.19999999999999</v>
      </c>
      <c r="AO26" s="17">
        <v>142.08006</v>
      </c>
      <c r="AP26" s="17">
        <v>174.02798000000001</v>
      </c>
      <c r="AQ26" s="17">
        <v>-39.827979999999997</v>
      </c>
      <c r="AR26" s="17">
        <v>133.80000000000001</v>
      </c>
      <c r="AS26" s="17">
        <v>142.08006</v>
      </c>
      <c r="AT26" s="17">
        <v>174.02798000000001</v>
      </c>
      <c r="AU26" s="17">
        <v>-40.227980000000002</v>
      </c>
      <c r="AV26" s="17">
        <v>133.9</v>
      </c>
      <c r="AW26" s="17">
        <v>142.08006</v>
      </c>
      <c r="AX26" s="17">
        <v>174.02798000000001</v>
      </c>
      <c r="AY26" s="17">
        <v>-40.127980000000001</v>
      </c>
      <c r="AZ26" s="17">
        <v>236.9</v>
      </c>
      <c r="BA26" s="17">
        <v>213.76009999999999</v>
      </c>
      <c r="BB26" s="17">
        <v>261.82587999999998</v>
      </c>
      <c r="BC26" s="17">
        <v>-24.925879999999999</v>
      </c>
      <c r="BD26" s="17">
        <v>211</v>
      </c>
      <c r="BE26" s="17">
        <v>207.04157000000001</v>
      </c>
      <c r="BF26" s="17">
        <v>207.04164</v>
      </c>
      <c r="BG26" s="17">
        <v>3.9583599999999999</v>
      </c>
      <c r="BH26" s="17">
        <v>110.3</v>
      </c>
      <c r="BI26" s="17">
        <v>103.83166</v>
      </c>
      <c r="BJ26" s="17">
        <v>103.83168999999999</v>
      </c>
      <c r="BK26" s="17">
        <v>6.4683099999999998</v>
      </c>
      <c r="BL26" s="17">
        <v>266.10000000000002</v>
      </c>
      <c r="BM26" s="17">
        <v>441.91066000000001</v>
      </c>
      <c r="BN26" s="17">
        <v>175.61353</v>
      </c>
      <c r="BO26" s="17">
        <v>90.486469999999997</v>
      </c>
      <c r="BP26" s="17">
        <v>3.3</v>
      </c>
      <c r="BQ26" s="17">
        <v>3.4527100000000002</v>
      </c>
      <c r="BR26" s="17">
        <v>3.4527100000000002</v>
      </c>
      <c r="BS26" s="17">
        <v>-0.15271000000000001</v>
      </c>
      <c r="BT26" s="17"/>
      <c r="BU26" s="17"/>
      <c r="BV26" s="17"/>
      <c r="BW26" s="17">
        <v>0</v>
      </c>
      <c r="BX26" s="17"/>
      <c r="BY26" s="17"/>
      <c r="BZ26" s="17"/>
      <c r="CA26" s="17">
        <v>0</v>
      </c>
      <c r="CB26" s="17"/>
      <c r="CC26" s="17"/>
      <c r="CD26" s="17"/>
      <c r="CE26" s="17">
        <v>0</v>
      </c>
      <c r="CF26" s="17"/>
      <c r="CG26" s="17"/>
      <c r="CH26" s="17"/>
      <c r="CI26" s="17">
        <v>0</v>
      </c>
      <c r="CJ26" s="17">
        <v>168.1</v>
      </c>
      <c r="CK26" s="17">
        <v>163.90776</v>
      </c>
      <c r="CL26" s="17">
        <v>163.90777</v>
      </c>
      <c r="CM26" s="17">
        <v>4.1922300000000003</v>
      </c>
      <c r="CN26" s="17">
        <v>7.7</v>
      </c>
      <c r="CO26" s="17">
        <v>5.1333399999999996</v>
      </c>
      <c r="CP26" s="17">
        <v>5.1333399999999996</v>
      </c>
      <c r="CQ26" s="17">
        <v>2.5666600000000002</v>
      </c>
      <c r="CR26" s="17">
        <v>6.2</v>
      </c>
      <c r="CS26" s="17">
        <v>2.8177500000000002</v>
      </c>
      <c r="CT26" s="17">
        <v>2.8177599999999998</v>
      </c>
      <c r="CU26" s="17">
        <v>3.3822399999999999</v>
      </c>
      <c r="CV26" s="17"/>
      <c r="CW26" s="17"/>
      <c r="CX26" s="17"/>
      <c r="CY26" s="17">
        <v>0</v>
      </c>
      <c r="CZ26" s="17">
        <v>6.8</v>
      </c>
      <c r="DA26" s="17">
        <v>6.8787000000000003</v>
      </c>
      <c r="DB26" s="17">
        <v>6.8787000000000003</v>
      </c>
      <c r="DC26" s="17">
        <v>-7.8700000000000006E-2</v>
      </c>
      <c r="DD26" s="17">
        <v>10.8</v>
      </c>
      <c r="DE26" s="17">
        <v>14.91887</v>
      </c>
      <c r="DF26" s="17">
        <v>14.919420000000001</v>
      </c>
      <c r="DG26" s="17">
        <v>-4.1194199999999999</v>
      </c>
      <c r="DH26" s="17">
        <v>50.2</v>
      </c>
      <c r="DI26" s="17">
        <v>65.893079999999998</v>
      </c>
      <c r="DJ26" s="17">
        <v>66.158069999999995</v>
      </c>
      <c r="DK26" s="17">
        <v>-15.958069999999999</v>
      </c>
      <c r="DL26" s="17"/>
      <c r="DM26" s="17"/>
      <c r="DN26" s="17"/>
      <c r="DO26" s="17">
        <v>0</v>
      </c>
      <c r="DP26" s="17"/>
      <c r="DQ26" s="17"/>
      <c r="DR26" s="17"/>
      <c r="DS26" s="17">
        <v>0</v>
      </c>
      <c r="DT26" s="17"/>
      <c r="DU26" s="17"/>
      <c r="DV26" s="17"/>
      <c r="DW26" s="17">
        <v>0</v>
      </c>
      <c r="DX26" s="17"/>
      <c r="DY26" s="17"/>
      <c r="DZ26" s="17"/>
      <c r="EA26" s="17">
        <v>0</v>
      </c>
      <c r="EB26" s="17">
        <v>110</v>
      </c>
      <c r="EC26" s="17">
        <v>112.35728</v>
      </c>
      <c r="ED26" s="17">
        <v>112.35728</v>
      </c>
      <c r="EE26" s="17">
        <v>-2.3572799999999998</v>
      </c>
      <c r="EF26" s="17">
        <v>110.5</v>
      </c>
      <c r="EG26" s="17">
        <v>122.75161</v>
      </c>
      <c r="EH26" s="17">
        <v>117.16492</v>
      </c>
      <c r="EI26" s="17">
        <v>-6.6649200000000004</v>
      </c>
      <c r="EJ26" s="17"/>
      <c r="EK26" s="17"/>
      <c r="EL26" s="17"/>
      <c r="EM26" s="17">
        <v>0</v>
      </c>
      <c r="EN26" s="17"/>
      <c r="EO26" s="17"/>
      <c r="EP26" s="17"/>
      <c r="EQ26" s="17">
        <v>0</v>
      </c>
      <c r="ER26" s="17"/>
      <c r="ES26" s="17"/>
      <c r="ET26" s="17"/>
      <c r="EU26" s="17">
        <v>0</v>
      </c>
      <c r="EV26" s="17">
        <v>0</v>
      </c>
      <c r="EW26" s="17"/>
      <c r="EX26" s="17"/>
      <c r="EY26" s="17">
        <v>0</v>
      </c>
      <c r="EZ26" s="17">
        <v>455.4</v>
      </c>
      <c r="FA26" s="17">
        <v>336.12418000000002</v>
      </c>
      <c r="FB26" s="17">
        <v>144.32995</v>
      </c>
      <c r="FC26" s="17">
        <v>311.07004999999998</v>
      </c>
      <c r="FD26" s="17">
        <v>47</v>
      </c>
      <c r="FE26" s="17">
        <v>48.542009999999998</v>
      </c>
      <c r="FF26" s="17">
        <v>48.542009999999998</v>
      </c>
      <c r="FG26" s="17">
        <v>-1.5420100000000001</v>
      </c>
      <c r="FH26" s="17">
        <v>152.1</v>
      </c>
      <c r="FI26" s="17">
        <v>151.21556000000001</v>
      </c>
      <c r="FJ26" s="17">
        <v>151.21526</v>
      </c>
      <c r="FK26" s="17">
        <v>0.88473999999999997</v>
      </c>
      <c r="FL26" s="17">
        <v>30</v>
      </c>
      <c r="FM26" s="17">
        <v>28.29148</v>
      </c>
      <c r="FN26" s="17">
        <v>28.29149</v>
      </c>
      <c r="FO26" s="17">
        <v>1.70851</v>
      </c>
      <c r="FP26" s="17">
        <v>18</v>
      </c>
      <c r="FQ26" s="17">
        <v>14.049709999999999</v>
      </c>
      <c r="FR26" s="17">
        <v>14.049709999999999</v>
      </c>
      <c r="FS26" s="17">
        <v>3.9502899999999999</v>
      </c>
      <c r="FT26" s="17">
        <v>12.1</v>
      </c>
      <c r="FU26" s="17">
        <v>17.96116</v>
      </c>
      <c r="FV26" s="17">
        <v>17.96116</v>
      </c>
      <c r="FW26" s="17">
        <v>-5.8611599999999999</v>
      </c>
      <c r="FX26" s="17">
        <v>90.5</v>
      </c>
      <c r="FY26" s="17">
        <v>87.68835</v>
      </c>
      <c r="FZ26" s="17">
        <v>87.68835</v>
      </c>
      <c r="GA26" s="17">
        <v>2.8116500000000002</v>
      </c>
      <c r="GB26" s="17">
        <v>182.9</v>
      </c>
      <c r="GC26" s="17">
        <v>166.50004000000001</v>
      </c>
      <c r="GD26" s="17">
        <v>184.91497000000001</v>
      </c>
      <c r="GE26" s="17">
        <v>-2.0149699999999999</v>
      </c>
      <c r="GF26" s="17">
        <v>183.1</v>
      </c>
      <c r="GG26" s="17">
        <v>166.50004000000001</v>
      </c>
      <c r="GH26" s="17">
        <v>184.91497000000001</v>
      </c>
      <c r="GI26" s="17">
        <v>-1.81497</v>
      </c>
      <c r="GJ26" s="17">
        <v>183.8</v>
      </c>
      <c r="GK26" s="17">
        <v>167.00004000000001</v>
      </c>
      <c r="GL26" s="17">
        <v>185.47027</v>
      </c>
      <c r="GM26" s="17">
        <v>-1.6702699999999999</v>
      </c>
      <c r="GN26" s="17">
        <v>109.9</v>
      </c>
      <c r="GO26" s="17">
        <v>110.37475000000001</v>
      </c>
      <c r="GP26" s="17">
        <v>92.599500000000006</v>
      </c>
      <c r="GQ26" s="17">
        <v>17.3005</v>
      </c>
      <c r="GR26" s="17">
        <v>7.5</v>
      </c>
      <c r="GS26" s="17">
        <v>7.5127800000000002</v>
      </c>
      <c r="GT26" s="17">
        <v>7.5127800000000002</v>
      </c>
      <c r="GU26" s="17">
        <v>-1.278E-2</v>
      </c>
      <c r="GV26" s="17">
        <v>8.6999999999999993</v>
      </c>
      <c r="GW26" s="17">
        <v>7.8816100000000002</v>
      </c>
      <c r="GX26" s="17">
        <v>7.8816100000000002</v>
      </c>
      <c r="GY26" s="17">
        <v>0.81838999999999995</v>
      </c>
      <c r="GZ26" s="17">
        <v>33.1</v>
      </c>
      <c r="HA26" s="17">
        <v>35.371740000000003</v>
      </c>
      <c r="HB26" s="17">
        <v>35.371740000000003</v>
      </c>
      <c r="HC26" s="17">
        <v>-2.2717399999999999</v>
      </c>
      <c r="HD26" s="17">
        <v>22.1</v>
      </c>
      <c r="HE26" s="17">
        <v>22.118220000000001</v>
      </c>
      <c r="HF26" s="17">
        <v>22.118220000000001</v>
      </c>
      <c r="HG26" s="17">
        <v>-1.822E-2</v>
      </c>
      <c r="HH26" s="17">
        <v>2.2000000000000002</v>
      </c>
      <c r="HI26" s="17">
        <v>1.97359</v>
      </c>
      <c r="HJ26" s="17">
        <v>1.97359</v>
      </c>
      <c r="HK26" s="17">
        <v>0.22641</v>
      </c>
      <c r="HL26" s="17">
        <v>12.9</v>
      </c>
      <c r="HM26" s="17">
        <v>13.30626</v>
      </c>
      <c r="HN26" s="17">
        <v>13.30627</v>
      </c>
      <c r="HO26" s="17">
        <v>-0.40627000000000002</v>
      </c>
      <c r="HP26" s="17">
        <v>53.6</v>
      </c>
      <c r="HQ26" s="17">
        <v>44.97616</v>
      </c>
      <c r="HR26" s="17">
        <v>50.000979999999998</v>
      </c>
      <c r="HS26" s="17">
        <v>3.5990199999999999</v>
      </c>
      <c r="HT26" s="17"/>
      <c r="HU26" s="17"/>
      <c r="HV26" s="17"/>
      <c r="HW26" s="17">
        <v>0</v>
      </c>
      <c r="HX26" s="17"/>
      <c r="HY26" s="17"/>
      <c r="HZ26" s="17"/>
      <c r="IA26" s="17">
        <v>0</v>
      </c>
      <c r="IB26" s="17">
        <v>72.2</v>
      </c>
      <c r="IC26" s="17">
        <v>75.469970000000004</v>
      </c>
      <c r="ID26" s="17">
        <v>77.397570000000002</v>
      </c>
      <c r="IE26" s="17">
        <v>-5.1975699999999998</v>
      </c>
      <c r="IF26" s="17"/>
      <c r="IG26" s="17"/>
      <c r="IH26" s="17"/>
      <c r="II26" s="17">
        <v>0</v>
      </c>
      <c r="IJ26" s="17">
        <v>81.599999999999994</v>
      </c>
      <c r="IK26" s="17"/>
      <c r="IL26" s="17"/>
      <c r="IM26" s="17">
        <v>81.599999999999994</v>
      </c>
      <c r="IN26" s="17">
        <v>0</v>
      </c>
      <c r="IO26" s="17"/>
      <c r="IP26" s="17"/>
      <c r="IQ26" s="17">
        <v>0</v>
      </c>
      <c r="IR26" s="17"/>
      <c r="IS26" s="17"/>
      <c r="IT26" s="17"/>
      <c r="IU26" s="17">
        <v>0</v>
      </c>
      <c r="IV26" s="17"/>
      <c r="IW26" s="17"/>
      <c r="IX26" s="17"/>
      <c r="IY26" s="17">
        <v>0</v>
      </c>
      <c r="IZ26" s="17"/>
      <c r="JA26" s="17"/>
      <c r="JB26" s="17"/>
      <c r="JC26" s="17">
        <v>0</v>
      </c>
      <c r="JD26" s="17">
        <v>124.6</v>
      </c>
      <c r="JE26" s="17">
        <v>132.70939999999999</v>
      </c>
      <c r="JF26" s="17">
        <v>81.694900000000004</v>
      </c>
      <c r="JG26" s="17">
        <v>42.905099999999997</v>
      </c>
      <c r="JH26" s="17"/>
      <c r="JI26" s="17"/>
      <c r="JJ26" s="17"/>
      <c r="JK26" s="17">
        <v>0</v>
      </c>
      <c r="JL26" s="17">
        <v>0</v>
      </c>
      <c r="JM26" s="17"/>
      <c r="JN26" s="17">
        <v>186.21592999999999</v>
      </c>
      <c r="JO26" s="17">
        <v>-186.21592999999999</v>
      </c>
      <c r="JP26" s="17">
        <v>207.5</v>
      </c>
      <c r="JQ26" s="17">
        <v>196.19227000000001</v>
      </c>
      <c r="JR26" s="17">
        <v>186.21592999999999</v>
      </c>
      <c r="JS26" s="17">
        <v>21.28407</v>
      </c>
      <c r="JT26" s="17">
        <v>89.6</v>
      </c>
      <c r="JU26" s="17">
        <v>98.390720000000002</v>
      </c>
      <c r="JV26" s="17">
        <v>186.77512999999999</v>
      </c>
      <c r="JW26" s="17">
        <v>-97.175129999999996</v>
      </c>
      <c r="JX26" s="17"/>
      <c r="JY26" s="17"/>
      <c r="JZ26" s="17"/>
      <c r="KA26" s="17">
        <v>0</v>
      </c>
      <c r="KB26" s="17">
        <v>0</v>
      </c>
      <c r="KC26" s="17"/>
      <c r="KD26" s="17"/>
      <c r="KE26" s="17">
        <v>0</v>
      </c>
      <c r="KF26" s="17"/>
      <c r="KG26" s="17"/>
      <c r="KH26" s="17"/>
      <c r="KI26" s="17">
        <v>0</v>
      </c>
      <c r="KJ26" s="17"/>
      <c r="KK26" s="17"/>
      <c r="KL26" s="17"/>
      <c r="KM26" s="17">
        <v>0</v>
      </c>
      <c r="KN26" s="17"/>
      <c r="KO26" s="17"/>
      <c r="KP26" s="17"/>
      <c r="KQ26" s="17">
        <v>0</v>
      </c>
      <c r="KR26" s="17"/>
      <c r="KS26" s="17"/>
      <c r="KT26" s="17"/>
      <c r="KU26" s="17">
        <v>0</v>
      </c>
      <c r="KV26" s="17">
        <v>0</v>
      </c>
      <c r="KW26" s="17"/>
      <c r="KX26" s="17"/>
      <c r="KY26" s="17">
        <v>0</v>
      </c>
      <c r="KZ26" s="17"/>
      <c r="LA26" s="17"/>
      <c r="LB26" s="17"/>
      <c r="LC26" s="17">
        <v>0</v>
      </c>
      <c r="LD26" s="17">
        <v>1.5</v>
      </c>
      <c r="LE26" s="17">
        <v>2.2284299999999999</v>
      </c>
      <c r="LF26" s="17">
        <v>2.2284299999999999</v>
      </c>
      <c r="LG26" s="17">
        <v>-0.72843000000000002</v>
      </c>
      <c r="LH26" s="17">
        <v>180.1</v>
      </c>
      <c r="LI26" s="17">
        <v>135.20350999999999</v>
      </c>
      <c r="LJ26" s="17">
        <v>134.87423999999999</v>
      </c>
      <c r="LK26" s="17">
        <v>45.225760000000001</v>
      </c>
      <c r="LL26" s="17">
        <v>0</v>
      </c>
      <c r="LM26" s="17"/>
      <c r="LN26" s="17"/>
      <c r="LO26" s="17">
        <v>0</v>
      </c>
      <c r="LP26" s="17">
        <v>66</v>
      </c>
      <c r="LQ26" s="17">
        <v>67.133979999999994</v>
      </c>
      <c r="LR26" s="17">
        <v>67.133979999999994</v>
      </c>
      <c r="LS26" s="17">
        <v>-1.13398</v>
      </c>
      <c r="LT26" s="17">
        <v>68.8</v>
      </c>
      <c r="LU26" s="17">
        <v>63.085940000000001</v>
      </c>
      <c r="LV26" s="17">
        <v>63.19594</v>
      </c>
      <c r="LW26" s="17">
        <v>5.6040599999999996</v>
      </c>
      <c r="LX26" s="17">
        <v>30.4</v>
      </c>
      <c r="LY26" s="17">
        <v>29.951450000000001</v>
      </c>
      <c r="LZ26" s="17">
        <v>29.951460000000001</v>
      </c>
      <c r="MA26" s="17">
        <v>0.44853999999999999</v>
      </c>
      <c r="MB26" s="17"/>
      <c r="MC26" s="17"/>
      <c r="MD26" s="17"/>
      <c r="ME26" s="17">
        <v>0</v>
      </c>
      <c r="MF26" s="17"/>
      <c r="MG26" s="17"/>
      <c r="MH26" s="17"/>
      <c r="MI26" s="17">
        <v>0</v>
      </c>
      <c r="MJ26" s="17"/>
      <c r="MK26" s="17"/>
      <c r="ML26" s="17"/>
      <c r="MM26" s="17">
        <v>0</v>
      </c>
      <c r="MN26" s="17">
        <v>102.8</v>
      </c>
      <c r="MO26" s="17">
        <v>123.57510000000001</v>
      </c>
      <c r="MP26" s="17">
        <v>151.08875</v>
      </c>
      <c r="MQ26" s="17">
        <v>-48.28875</v>
      </c>
      <c r="MR26" s="17">
        <v>102.6</v>
      </c>
      <c r="MS26" s="17">
        <v>123.57510000000001</v>
      </c>
      <c r="MT26" s="17">
        <v>151.08875</v>
      </c>
      <c r="MU26" s="17">
        <v>-48.488750000000003</v>
      </c>
      <c r="MV26" s="17">
        <v>122</v>
      </c>
      <c r="MW26" s="17">
        <v>123.9462</v>
      </c>
      <c r="MX26" s="17">
        <v>151.54247000000001</v>
      </c>
      <c r="MY26" s="17">
        <v>-29.542470000000002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0.747</v>
      </c>
      <c r="OD26" s="17">
        <v>0.747</v>
      </c>
      <c r="OE26" s="17">
        <v>0.153</v>
      </c>
      <c r="OF26" s="17">
        <v>24.7</v>
      </c>
      <c r="OG26" s="17">
        <v>45.9</v>
      </c>
      <c r="OH26" s="17">
        <v>82.814999999999998</v>
      </c>
      <c r="OI26" s="17">
        <v>-58.115000000000002</v>
      </c>
      <c r="OJ26" s="17">
        <v>80.599999999999994</v>
      </c>
      <c r="OK26" s="17">
        <v>77.031000000000006</v>
      </c>
      <c r="OL26" s="17">
        <v>77.031000000000006</v>
      </c>
      <c r="OM26" s="17">
        <v>3.569</v>
      </c>
      <c r="ON26" s="17">
        <v>10.3</v>
      </c>
      <c r="OO26" s="17">
        <v>13.750999999999999</v>
      </c>
      <c r="OP26" s="17">
        <v>13.750999999999999</v>
      </c>
      <c r="OQ26" s="17">
        <v>-3.4510000000000001</v>
      </c>
      <c r="OR26" s="17">
        <v>0.3</v>
      </c>
      <c r="OS26" s="17">
        <v>0.2</v>
      </c>
      <c r="OT26" s="17">
        <v>0.2</v>
      </c>
      <c r="OU26" s="17">
        <v>0.1</v>
      </c>
      <c r="OV26" s="17">
        <v>12.2</v>
      </c>
      <c r="OW26" s="17">
        <v>8</v>
      </c>
      <c r="OX26" s="17">
        <v>8</v>
      </c>
      <c r="OY26" s="17">
        <v>4.2</v>
      </c>
      <c r="OZ26" s="17">
        <v>10.147919999999999</v>
      </c>
      <c r="PA26" s="17">
        <v>6</v>
      </c>
      <c r="PB26" s="17">
        <v>6</v>
      </c>
      <c r="PC26" s="17">
        <v>4.1479200000000001</v>
      </c>
      <c r="PD26" s="17">
        <v>9.9</v>
      </c>
      <c r="PE26" s="17">
        <v>9.0000199999999992</v>
      </c>
      <c r="PF26" s="17">
        <v>9</v>
      </c>
      <c r="PG26" s="17">
        <v>0.9</v>
      </c>
      <c r="PH26" s="17">
        <v>5.0999999999999996</v>
      </c>
      <c r="PI26" s="17">
        <v>4.0879099999999999</v>
      </c>
      <c r="PJ26" s="17">
        <v>5.67</v>
      </c>
      <c r="PK26" s="17">
        <v>-0.56999999999999995</v>
      </c>
      <c r="PL26" s="17">
        <v>208.48</v>
      </c>
      <c r="PM26" s="17">
        <v>184.94300000000001</v>
      </c>
      <c r="PN26" s="17">
        <v>184.94300000000001</v>
      </c>
      <c r="PO26" s="17">
        <v>23.536999999999999</v>
      </c>
      <c r="PP26" s="17">
        <v>0</v>
      </c>
      <c r="PQ26" s="17">
        <v>1</v>
      </c>
      <c r="PR26" s="17">
        <v>1</v>
      </c>
      <c r="PS26" s="17">
        <v>-1</v>
      </c>
      <c r="PT26" s="17">
        <v>3.4</v>
      </c>
      <c r="PU26" s="17">
        <v>3.35</v>
      </c>
      <c r="PV26" s="17">
        <v>3.35</v>
      </c>
      <c r="PW26" s="17">
        <v>0.05</v>
      </c>
      <c r="PX26" s="17">
        <v>4.7</v>
      </c>
      <c r="PY26" s="17">
        <v>4.4000000000000004</v>
      </c>
      <c r="PZ26" s="17">
        <v>4.4000000000000004</v>
      </c>
      <c r="QA26" s="17">
        <v>0.3</v>
      </c>
      <c r="QB26" s="17">
        <v>20.7</v>
      </c>
      <c r="QC26" s="17">
        <v>19.417470000000002</v>
      </c>
      <c r="QD26" s="17">
        <v>19.417470000000002</v>
      </c>
      <c r="QE26" s="17">
        <v>1.2825299999999999</v>
      </c>
      <c r="QF26" s="17">
        <v>18.8</v>
      </c>
      <c r="QG26" s="17">
        <v>15.53398</v>
      </c>
      <c r="QH26" s="17">
        <v>15.53398</v>
      </c>
      <c r="QI26" s="17">
        <v>3.2660200000000001</v>
      </c>
      <c r="QJ26" s="17">
        <v>10</v>
      </c>
      <c r="QK26" s="17">
        <v>11.65048</v>
      </c>
      <c r="QL26" s="17">
        <v>11.65048</v>
      </c>
      <c r="QM26" s="17">
        <v>-1.6504799999999999</v>
      </c>
      <c r="QN26" s="17">
        <v>3.6</v>
      </c>
      <c r="QO26" s="17">
        <v>3.4</v>
      </c>
      <c r="QP26" s="17">
        <v>3.4</v>
      </c>
      <c r="QQ26" s="17">
        <v>0.2</v>
      </c>
      <c r="QR26" s="17">
        <v>18.5</v>
      </c>
      <c r="QS26" s="17">
        <v>17.864080000000001</v>
      </c>
      <c r="QT26" s="17">
        <v>17.864080000000001</v>
      </c>
      <c r="QU26" s="17">
        <v>0.63592000000000004</v>
      </c>
      <c r="QV26" s="17">
        <v>15.4</v>
      </c>
      <c r="QW26" s="17">
        <v>15.090999999999999</v>
      </c>
      <c r="QX26" s="17">
        <v>15.090999999999999</v>
      </c>
      <c r="QY26" s="17">
        <v>0.309</v>
      </c>
      <c r="QZ26" s="17">
        <v>18.5</v>
      </c>
      <c r="RA26" s="17">
        <v>18.334</v>
      </c>
      <c r="RB26" s="17">
        <v>18.334</v>
      </c>
      <c r="RC26" s="17">
        <v>0.16600000000000001</v>
      </c>
      <c r="RD26" s="17">
        <v>8.5</v>
      </c>
      <c r="RE26" s="17">
        <v>13.2</v>
      </c>
      <c r="RF26" s="17">
        <v>18.061</v>
      </c>
      <c r="RG26" s="17">
        <v>-9.5609999999999999</v>
      </c>
      <c r="RH26" s="17">
        <v>25.2</v>
      </c>
      <c r="RI26" s="17">
        <v>37.6</v>
      </c>
      <c r="RJ26" s="17">
        <v>48.575000000000003</v>
      </c>
      <c r="RK26" s="17">
        <v>-23.375</v>
      </c>
      <c r="RL26" s="17">
        <v>19.600000000000001</v>
      </c>
      <c r="RM26" s="17">
        <v>18.670999999999999</v>
      </c>
      <c r="RN26" s="17">
        <v>18.670999999999999</v>
      </c>
      <c r="RO26" s="17">
        <v>0.92900000000000005</v>
      </c>
      <c r="RP26" s="17">
        <v>3.1</v>
      </c>
      <c r="RQ26" s="17">
        <v>3.2010000000000001</v>
      </c>
      <c r="RR26" s="17">
        <v>3.2010000000000001</v>
      </c>
      <c r="RS26" s="17">
        <v>-0.10100000000000001</v>
      </c>
      <c r="RT26" s="17">
        <v>18.399999999999999</v>
      </c>
      <c r="RU26" s="17">
        <v>17.456790000000002</v>
      </c>
      <c r="RV26" s="17">
        <v>17.902660000000001</v>
      </c>
      <c r="RW26" s="17">
        <v>0.49734</v>
      </c>
      <c r="RX26" s="17">
        <v>2</v>
      </c>
      <c r="RY26" s="17">
        <v>1.4</v>
      </c>
      <c r="RZ26" s="17">
        <v>1.4</v>
      </c>
      <c r="SA26" s="17">
        <v>0.6</v>
      </c>
      <c r="SB26" s="17">
        <v>0</v>
      </c>
      <c r="SC26" s="17">
        <v>0.4</v>
      </c>
      <c r="SD26" s="17">
        <v>0.4</v>
      </c>
      <c r="SE26" s="17">
        <v>-0.4</v>
      </c>
      <c r="SF26" s="17">
        <v>10.9</v>
      </c>
      <c r="SG26" s="17">
        <v>11.74757</v>
      </c>
      <c r="SH26" s="17">
        <v>11.74757</v>
      </c>
      <c r="SI26" s="17">
        <v>-0.84757000000000005</v>
      </c>
      <c r="SJ26" s="17">
        <v>5.4</v>
      </c>
      <c r="SK26" s="17">
        <v>6.4</v>
      </c>
      <c r="SL26" s="17">
        <v>6.4</v>
      </c>
      <c r="SM26" s="17">
        <v>-1</v>
      </c>
      <c r="SN26" s="17">
        <v>17.899999999999999</v>
      </c>
      <c r="SO26" s="17">
        <v>17.475729999999999</v>
      </c>
      <c r="SP26" s="17">
        <v>17.475729999999999</v>
      </c>
      <c r="SQ26" s="17">
        <v>0.42426999999999998</v>
      </c>
      <c r="SR26" s="17">
        <v>20.2</v>
      </c>
      <c r="SS26" s="17">
        <v>19.417470000000002</v>
      </c>
      <c r="ST26" s="17">
        <v>19.417470000000002</v>
      </c>
      <c r="SU26" s="17">
        <v>0.78252999999999995</v>
      </c>
      <c r="SV26" s="17">
        <v>20</v>
      </c>
      <c r="SW26" s="17">
        <v>18.932040000000001</v>
      </c>
      <c r="SX26" s="17">
        <v>18.932040000000001</v>
      </c>
      <c r="SY26" s="17">
        <v>1.06796</v>
      </c>
      <c r="SZ26" s="17">
        <v>22.7</v>
      </c>
      <c r="TA26" s="17">
        <v>13.513</v>
      </c>
      <c r="TB26" s="17">
        <v>13.513</v>
      </c>
      <c r="TC26" s="17">
        <v>9.1869999999999994</v>
      </c>
      <c r="TD26" s="17">
        <v>9.3000000000000007</v>
      </c>
      <c r="TE26" s="17">
        <v>29.9</v>
      </c>
      <c r="TF26" s="17">
        <v>27.571999999999999</v>
      </c>
      <c r="TG26" s="17">
        <v>-18.271999999999998</v>
      </c>
      <c r="TH26" s="17">
        <v>37.4</v>
      </c>
      <c r="TI26" s="17">
        <v>36.564</v>
      </c>
      <c r="TJ26" s="17">
        <v>36.564</v>
      </c>
      <c r="TK26" s="17">
        <v>0.83599999999999997</v>
      </c>
      <c r="TL26" s="17">
        <v>44</v>
      </c>
      <c r="TM26" s="17">
        <v>27.6</v>
      </c>
      <c r="TN26" s="17">
        <v>35.476999999999997</v>
      </c>
      <c r="TO26" s="17">
        <v>8.5229999999999997</v>
      </c>
      <c r="TP26" s="17">
        <v>40.700000000000003</v>
      </c>
      <c r="TQ26" s="17">
        <v>31.4</v>
      </c>
      <c r="TR26" s="17">
        <v>55.094000000000001</v>
      </c>
      <c r="TS26" s="17">
        <v>-14.394</v>
      </c>
      <c r="TT26" s="17">
        <v>6.5</v>
      </c>
      <c r="TU26" s="17">
        <v>2.0049999999999999</v>
      </c>
      <c r="TV26" s="17">
        <v>2.0049999999999999</v>
      </c>
      <c r="TW26" s="17">
        <v>4.4950000000000001</v>
      </c>
      <c r="TX26" s="17">
        <v>2.4</v>
      </c>
      <c r="TY26" s="17">
        <v>3.198</v>
      </c>
      <c r="TZ26" s="17">
        <v>3.198</v>
      </c>
      <c r="UA26" s="17">
        <v>-0.79800000000000004</v>
      </c>
      <c r="UB26" s="17">
        <v>20.9</v>
      </c>
      <c r="UC26" s="17">
        <v>13.592230000000001</v>
      </c>
      <c r="UD26" s="17">
        <v>13.592230000000001</v>
      </c>
      <c r="UE26" s="17">
        <v>7.3077699999999997</v>
      </c>
      <c r="UF26" s="17">
        <v>7.1</v>
      </c>
      <c r="UG26" s="17">
        <v>4</v>
      </c>
      <c r="UH26" s="17">
        <v>4</v>
      </c>
      <c r="UI26" s="17">
        <v>3.1</v>
      </c>
      <c r="UJ26" s="17">
        <v>7.4</v>
      </c>
      <c r="UK26" s="17">
        <v>7.7</v>
      </c>
      <c r="UL26" s="17">
        <v>7.7</v>
      </c>
      <c r="UM26" s="17">
        <v>-0.3</v>
      </c>
      <c r="UN26" s="17">
        <v>20.399999999999999</v>
      </c>
      <c r="UO26" s="17">
        <v>19.417470000000002</v>
      </c>
      <c r="UP26" s="17">
        <v>19.417470000000002</v>
      </c>
      <c r="UQ26" s="17">
        <v>0.98253000000000001</v>
      </c>
      <c r="UR26" s="17">
        <v>20.399999999999999</v>
      </c>
      <c r="US26" s="17">
        <v>19.417470000000002</v>
      </c>
      <c r="UT26" s="17">
        <v>19.417470000000002</v>
      </c>
      <c r="UU26" s="17">
        <v>0.98253000000000001</v>
      </c>
      <c r="UV26" s="17">
        <v>19.600000000000001</v>
      </c>
      <c r="UW26" s="17">
        <v>19.417470000000002</v>
      </c>
      <c r="UX26" s="17">
        <v>19.417470000000002</v>
      </c>
      <c r="UY26" s="17">
        <v>0.18253</v>
      </c>
      <c r="UZ26" s="17">
        <v>11.1</v>
      </c>
      <c r="VA26" s="17">
        <v>11.289</v>
      </c>
      <c r="VB26" s="17">
        <v>11.289</v>
      </c>
      <c r="VC26" s="17">
        <v>-0.189</v>
      </c>
      <c r="VD26" s="17">
        <v>252.9</v>
      </c>
      <c r="VE26" s="17">
        <v>211.99100000000001</v>
      </c>
      <c r="VF26" s="17">
        <v>211.99100000000001</v>
      </c>
      <c r="VG26" s="17">
        <v>40.908999999999999</v>
      </c>
      <c r="VH26" s="17">
        <v>14.7</v>
      </c>
      <c r="VI26" s="17">
        <v>13.96</v>
      </c>
      <c r="VJ26" s="17">
        <v>13.96</v>
      </c>
      <c r="VK26" s="17">
        <v>0.74</v>
      </c>
      <c r="VL26" s="17">
        <v>147.1</v>
      </c>
      <c r="VM26" s="17">
        <v>140.858</v>
      </c>
      <c r="VN26" s="17">
        <v>140.858</v>
      </c>
      <c r="VO26" s="17">
        <v>6.242</v>
      </c>
      <c r="VP26" s="17">
        <v>0.6</v>
      </c>
      <c r="VQ26" s="17">
        <v>0.6</v>
      </c>
      <c r="VR26" s="17">
        <v>0.6</v>
      </c>
      <c r="VS26" s="17">
        <v>0</v>
      </c>
      <c r="VT26" s="17">
        <v>0</v>
      </c>
      <c r="VU26" s="17">
        <v>12.4</v>
      </c>
      <c r="VV26" s="17">
        <v>23.443000000000001</v>
      </c>
      <c r="VW26" s="17">
        <v>-23.443000000000001</v>
      </c>
      <c r="VX26" s="17">
        <v>0.6</v>
      </c>
      <c r="VY26" s="17">
        <v>23.4</v>
      </c>
      <c r="VZ26" s="17">
        <v>32.500999999999998</v>
      </c>
      <c r="WA26" s="17">
        <v>-31.901</v>
      </c>
      <c r="WB26" s="17">
        <v>106.8</v>
      </c>
      <c r="WC26" s="17">
        <v>105.843</v>
      </c>
      <c r="WD26" s="17">
        <v>105.843</v>
      </c>
      <c r="WE26" s="17">
        <v>0.95699999999999996</v>
      </c>
      <c r="WF26" s="17">
        <v>2.1</v>
      </c>
      <c r="WG26" s="17">
        <v>2.9009999999999998</v>
      </c>
      <c r="WH26" s="17">
        <v>2.9009999999999998</v>
      </c>
      <c r="WI26" s="17">
        <v>-0.80100000000000005</v>
      </c>
      <c r="WJ26" s="17">
        <v>2.2999999999999998</v>
      </c>
      <c r="WK26" s="17">
        <v>1.2</v>
      </c>
      <c r="WL26" s="17">
        <v>1.2</v>
      </c>
      <c r="WM26" s="17">
        <v>1.1000000000000001</v>
      </c>
      <c r="WN26" s="17">
        <v>2</v>
      </c>
      <c r="WO26" s="17">
        <v>2.4</v>
      </c>
      <c r="WP26" s="17">
        <v>2.4</v>
      </c>
      <c r="WQ26" s="17">
        <v>-0.4</v>
      </c>
      <c r="WR26" s="17">
        <v>1</v>
      </c>
      <c r="WS26" s="17">
        <v>1.4</v>
      </c>
      <c r="WT26" s="17">
        <v>1.4</v>
      </c>
      <c r="WU26" s="17">
        <v>-0.4</v>
      </c>
      <c r="WV26" s="17">
        <v>13.5</v>
      </c>
      <c r="WW26" s="17">
        <v>14.843</v>
      </c>
      <c r="WX26" s="17">
        <v>14.843</v>
      </c>
      <c r="WY26" s="17">
        <v>-1.343</v>
      </c>
      <c r="WZ26" s="17">
        <v>7</v>
      </c>
      <c r="XA26" s="17">
        <v>7</v>
      </c>
      <c r="XB26" s="17">
        <v>7</v>
      </c>
      <c r="XC26" s="17">
        <v>0</v>
      </c>
      <c r="XD26" s="17">
        <v>20</v>
      </c>
      <c r="XE26" s="17">
        <v>18.932040000000001</v>
      </c>
      <c r="XF26" s="17">
        <v>18.932040000000001</v>
      </c>
      <c r="XG26" s="17">
        <v>1.06796</v>
      </c>
      <c r="XH26" s="17">
        <v>9.3000000000000007</v>
      </c>
      <c r="XI26" s="17">
        <v>10.7</v>
      </c>
      <c r="XJ26" s="17">
        <v>10.7</v>
      </c>
      <c r="XK26" s="17">
        <v>-1.4</v>
      </c>
      <c r="XL26" s="17">
        <v>0</v>
      </c>
      <c r="XM26" s="17"/>
      <c r="XN26" s="17"/>
      <c r="XO26" s="17">
        <v>0</v>
      </c>
      <c r="XP26" s="17">
        <v>30.9</v>
      </c>
      <c r="XQ26" s="17">
        <v>30</v>
      </c>
      <c r="XR26" s="17">
        <v>30</v>
      </c>
      <c r="XS26" s="17">
        <v>0.9</v>
      </c>
      <c r="XT26" s="17">
        <v>15.3</v>
      </c>
      <c r="XU26" s="17">
        <v>14</v>
      </c>
      <c r="XV26" s="17">
        <v>14</v>
      </c>
      <c r="XW26" s="17">
        <v>1.3</v>
      </c>
      <c r="XX26" s="17">
        <v>13.1</v>
      </c>
      <c r="XY26" s="17">
        <v>19</v>
      </c>
      <c r="XZ26" s="17">
        <v>19</v>
      </c>
      <c r="YA26" s="17">
        <v>-5.9</v>
      </c>
      <c r="YB26" s="17">
        <v>8.3000000000000007</v>
      </c>
      <c r="YC26" s="17">
        <v>7.81</v>
      </c>
      <c r="YD26" s="17">
        <v>7.81</v>
      </c>
      <c r="YE26" s="17">
        <v>0.49</v>
      </c>
      <c r="YF26" s="17">
        <v>10.87</v>
      </c>
      <c r="YG26" s="17">
        <v>11</v>
      </c>
      <c r="YH26" s="17">
        <v>11</v>
      </c>
      <c r="YI26" s="17">
        <v>-0.13</v>
      </c>
    </row>
    <row r="27" spans="1:659" ht="24" customHeight="1" x14ac:dyDescent="0.3">
      <c r="A27" s="1"/>
      <c r="B27" s="16" t="s">
        <v>71</v>
      </c>
      <c r="C27" s="16" t="s">
        <v>759</v>
      </c>
      <c r="D27" s="17">
        <v>205.8</v>
      </c>
      <c r="E27" s="17">
        <v>203.20388</v>
      </c>
      <c r="F27" s="17">
        <v>123.26527</v>
      </c>
      <c r="G27" s="17">
        <v>82.534729999999996</v>
      </c>
      <c r="H27" s="17">
        <v>636.20000000000005</v>
      </c>
      <c r="I27" s="17">
        <v>635.02589999999998</v>
      </c>
      <c r="J27" s="17">
        <v>635.02589999999998</v>
      </c>
      <c r="K27" s="17">
        <v>1.1740999999999999</v>
      </c>
      <c r="L27" s="17">
        <v>215.7</v>
      </c>
      <c r="M27" s="17">
        <v>206.58520999999999</v>
      </c>
      <c r="N27" s="17">
        <v>206.58520999999999</v>
      </c>
      <c r="O27" s="17">
        <v>9.1147899999999993</v>
      </c>
      <c r="P27" s="17"/>
      <c r="Q27" s="17"/>
      <c r="R27" s="17"/>
      <c r="S27" s="17">
        <v>0</v>
      </c>
      <c r="T27" s="17"/>
      <c r="U27" s="17"/>
      <c r="V27" s="17"/>
      <c r="W27" s="17">
        <v>0</v>
      </c>
      <c r="X27" s="17">
        <v>68</v>
      </c>
      <c r="Y27" s="17">
        <v>58.10539</v>
      </c>
      <c r="Z27" s="17">
        <v>76.798159999999996</v>
      </c>
      <c r="AA27" s="17">
        <v>-8.7981599999999993</v>
      </c>
      <c r="AB27" s="17">
        <v>132.80000000000001</v>
      </c>
      <c r="AC27" s="17">
        <v>130.018</v>
      </c>
      <c r="AD27" s="17">
        <v>133.53200000000001</v>
      </c>
      <c r="AE27" s="17">
        <v>-0.73199999999999998</v>
      </c>
      <c r="AF27" s="17"/>
      <c r="AG27" s="17"/>
      <c r="AH27" s="17"/>
      <c r="AI27" s="17">
        <v>0</v>
      </c>
      <c r="AJ27" s="17"/>
      <c r="AK27" s="17"/>
      <c r="AL27" s="17"/>
      <c r="AM27" s="17">
        <v>0</v>
      </c>
      <c r="AN27" s="17">
        <v>119.4</v>
      </c>
      <c r="AO27" s="17">
        <v>142.08006</v>
      </c>
      <c r="AP27" s="17">
        <v>174.02799999999999</v>
      </c>
      <c r="AQ27" s="17">
        <v>-54.628</v>
      </c>
      <c r="AR27" s="17">
        <v>120.2</v>
      </c>
      <c r="AS27" s="17">
        <v>142.08006</v>
      </c>
      <c r="AT27" s="17">
        <v>174.02799999999999</v>
      </c>
      <c r="AU27" s="17">
        <v>-53.828000000000003</v>
      </c>
      <c r="AV27" s="17">
        <v>120.1</v>
      </c>
      <c r="AW27" s="17">
        <v>142.08006</v>
      </c>
      <c r="AX27" s="17">
        <v>174.02799999999999</v>
      </c>
      <c r="AY27" s="17">
        <v>-53.927999999999997</v>
      </c>
      <c r="AZ27" s="17">
        <v>226.7</v>
      </c>
      <c r="BA27" s="17">
        <v>213.76009999999999</v>
      </c>
      <c r="BB27" s="17">
        <v>261.82591000000002</v>
      </c>
      <c r="BC27" s="17">
        <v>-35.125909999999998</v>
      </c>
      <c r="BD27" s="17">
        <v>210.6</v>
      </c>
      <c r="BE27" s="17">
        <v>207.04157000000001</v>
      </c>
      <c r="BF27" s="17">
        <v>207.04164</v>
      </c>
      <c r="BG27" s="17">
        <v>3.55836</v>
      </c>
      <c r="BH27" s="17">
        <v>110.3</v>
      </c>
      <c r="BI27" s="17">
        <v>103.83166</v>
      </c>
      <c r="BJ27" s="17">
        <v>103.83168999999999</v>
      </c>
      <c r="BK27" s="17">
        <v>6.4683099999999998</v>
      </c>
      <c r="BL27" s="17">
        <v>379.1</v>
      </c>
      <c r="BM27" s="17">
        <v>441.31175000000002</v>
      </c>
      <c r="BN27" s="17">
        <v>197.13811000000001</v>
      </c>
      <c r="BO27" s="17">
        <v>181.96189000000001</v>
      </c>
      <c r="BP27" s="17">
        <v>3.4</v>
      </c>
      <c r="BQ27" s="17">
        <v>3.4527100000000002</v>
      </c>
      <c r="BR27" s="17">
        <v>3.4527100000000002</v>
      </c>
      <c r="BS27" s="17">
        <v>-5.271E-2</v>
      </c>
      <c r="BT27" s="17"/>
      <c r="BU27" s="17"/>
      <c r="BV27" s="17"/>
      <c r="BW27" s="17">
        <v>0</v>
      </c>
      <c r="BX27" s="17"/>
      <c r="BY27" s="17"/>
      <c r="BZ27" s="17"/>
      <c r="CA27" s="17">
        <v>0</v>
      </c>
      <c r="CB27" s="17"/>
      <c r="CC27" s="17"/>
      <c r="CD27" s="17"/>
      <c r="CE27" s="17">
        <v>0</v>
      </c>
      <c r="CF27" s="17"/>
      <c r="CG27" s="17"/>
      <c r="CH27" s="17"/>
      <c r="CI27" s="17">
        <v>0</v>
      </c>
      <c r="CJ27" s="17">
        <v>164.2</v>
      </c>
      <c r="CK27" s="17">
        <v>163.90776</v>
      </c>
      <c r="CL27" s="17">
        <v>163.90777</v>
      </c>
      <c r="CM27" s="17">
        <v>0.29222999999999999</v>
      </c>
      <c r="CN27" s="17">
        <v>8.1</v>
      </c>
      <c r="CO27" s="17">
        <v>5.1333399999999996</v>
      </c>
      <c r="CP27" s="17">
        <v>5.1333399999999996</v>
      </c>
      <c r="CQ27" s="17">
        <v>2.9666600000000001</v>
      </c>
      <c r="CR27" s="17">
        <v>6.1</v>
      </c>
      <c r="CS27" s="17">
        <v>2.8177500000000002</v>
      </c>
      <c r="CT27" s="17">
        <v>2.8177599999999998</v>
      </c>
      <c r="CU27" s="17">
        <v>3.2822399999999998</v>
      </c>
      <c r="CV27" s="17"/>
      <c r="CW27" s="17"/>
      <c r="CX27" s="17"/>
      <c r="CY27" s="17">
        <v>0</v>
      </c>
      <c r="CZ27" s="17">
        <v>6.8</v>
      </c>
      <c r="DA27" s="17">
        <v>6.8787000000000003</v>
      </c>
      <c r="DB27" s="17">
        <v>6.8787000000000003</v>
      </c>
      <c r="DC27" s="17">
        <v>-7.8700000000000006E-2</v>
      </c>
      <c r="DD27" s="17">
        <v>11.6</v>
      </c>
      <c r="DE27" s="17">
        <v>14.918699999999999</v>
      </c>
      <c r="DF27" s="17">
        <v>14.919420000000001</v>
      </c>
      <c r="DG27" s="17">
        <v>-3.31942</v>
      </c>
      <c r="DH27" s="17">
        <v>51.4</v>
      </c>
      <c r="DI27" s="17">
        <v>62.634799999999998</v>
      </c>
      <c r="DJ27" s="17">
        <v>69.207890000000006</v>
      </c>
      <c r="DK27" s="17">
        <v>-17.80789</v>
      </c>
      <c r="DL27" s="17"/>
      <c r="DM27" s="17"/>
      <c r="DN27" s="17"/>
      <c r="DO27" s="17">
        <v>0</v>
      </c>
      <c r="DP27" s="17"/>
      <c r="DQ27" s="17"/>
      <c r="DR27" s="17"/>
      <c r="DS27" s="17">
        <v>0</v>
      </c>
      <c r="DT27" s="17"/>
      <c r="DU27" s="17"/>
      <c r="DV27" s="17"/>
      <c r="DW27" s="17">
        <v>0</v>
      </c>
      <c r="DX27" s="17"/>
      <c r="DY27" s="17"/>
      <c r="DZ27" s="17"/>
      <c r="EA27" s="17">
        <v>0</v>
      </c>
      <c r="EB27" s="17">
        <v>110.5</v>
      </c>
      <c r="EC27" s="17">
        <v>112.35728</v>
      </c>
      <c r="ED27" s="17">
        <v>112.35728</v>
      </c>
      <c r="EE27" s="17">
        <v>-1.85728</v>
      </c>
      <c r="EF27" s="17">
        <v>111.5</v>
      </c>
      <c r="EG27" s="17">
        <v>137.24918</v>
      </c>
      <c r="EH27" s="17">
        <v>140.41254000000001</v>
      </c>
      <c r="EI27" s="17">
        <v>-28.91254</v>
      </c>
      <c r="EJ27" s="17"/>
      <c r="EK27" s="17"/>
      <c r="EL27" s="17"/>
      <c r="EM27" s="17">
        <v>0</v>
      </c>
      <c r="EN27" s="17"/>
      <c r="EO27" s="17"/>
      <c r="EP27" s="17"/>
      <c r="EQ27" s="17">
        <v>0</v>
      </c>
      <c r="ER27" s="17"/>
      <c r="ES27" s="17"/>
      <c r="ET27" s="17"/>
      <c r="EU27" s="17">
        <v>0</v>
      </c>
      <c r="EV27" s="17">
        <v>0</v>
      </c>
      <c r="EW27" s="17"/>
      <c r="EX27" s="17"/>
      <c r="EY27" s="17">
        <v>0</v>
      </c>
      <c r="EZ27" s="17">
        <v>459.6</v>
      </c>
      <c r="FA27" s="17">
        <v>344.10723000000002</v>
      </c>
      <c r="FB27" s="17">
        <v>144.32997</v>
      </c>
      <c r="FC27" s="17">
        <v>315.27003000000002</v>
      </c>
      <c r="FD27" s="17">
        <v>48.6</v>
      </c>
      <c r="FE27" s="17">
        <v>48.542009999999998</v>
      </c>
      <c r="FF27" s="17">
        <v>48.542009999999998</v>
      </c>
      <c r="FG27" s="17">
        <v>5.799E-2</v>
      </c>
      <c r="FH27" s="17">
        <v>153.80000000000001</v>
      </c>
      <c r="FI27" s="17">
        <v>151.21556000000001</v>
      </c>
      <c r="FJ27" s="17">
        <v>151.21535</v>
      </c>
      <c r="FK27" s="17">
        <v>2.5846499999999999</v>
      </c>
      <c r="FL27" s="17">
        <v>32</v>
      </c>
      <c r="FM27" s="17">
        <v>28.29148</v>
      </c>
      <c r="FN27" s="17">
        <v>28.29149</v>
      </c>
      <c r="FO27" s="17">
        <v>3.70851</v>
      </c>
      <c r="FP27" s="17">
        <v>18.2</v>
      </c>
      <c r="FQ27" s="17">
        <v>14.049709999999999</v>
      </c>
      <c r="FR27" s="17">
        <v>14.049709999999999</v>
      </c>
      <c r="FS27" s="17">
        <v>4.15029</v>
      </c>
      <c r="FT27" s="17">
        <v>12.1</v>
      </c>
      <c r="FU27" s="17">
        <v>17.96116</v>
      </c>
      <c r="FV27" s="17">
        <v>17.96116</v>
      </c>
      <c r="FW27" s="17">
        <v>-5.8611599999999999</v>
      </c>
      <c r="FX27" s="17">
        <v>89.3</v>
      </c>
      <c r="FY27" s="17">
        <v>87.68835</v>
      </c>
      <c r="FZ27" s="17">
        <v>87.68835</v>
      </c>
      <c r="GA27" s="17">
        <v>1.61165</v>
      </c>
      <c r="GB27" s="17">
        <v>185.6</v>
      </c>
      <c r="GC27" s="17">
        <v>166.50004999999999</v>
      </c>
      <c r="GD27" s="17">
        <v>184.91497000000001</v>
      </c>
      <c r="GE27" s="17">
        <v>0.68503000000000003</v>
      </c>
      <c r="GF27" s="17">
        <v>186.3</v>
      </c>
      <c r="GG27" s="17">
        <v>166.50004999999999</v>
      </c>
      <c r="GH27" s="17">
        <v>184.91497000000001</v>
      </c>
      <c r="GI27" s="17">
        <v>1.38503</v>
      </c>
      <c r="GJ27" s="17">
        <v>183.9</v>
      </c>
      <c r="GK27" s="17">
        <v>167.00004999999999</v>
      </c>
      <c r="GL27" s="17">
        <v>185.47027</v>
      </c>
      <c r="GM27" s="17">
        <v>-1.5702700000000001</v>
      </c>
      <c r="GN27" s="17">
        <v>111.2</v>
      </c>
      <c r="GO27" s="17">
        <v>110.37475000000001</v>
      </c>
      <c r="GP27" s="17">
        <v>101.84744999999999</v>
      </c>
      <c r="GQ27" s="17">
        <v>9.3525500000000008</v>
      </c>
      <c r="GR27" s="17">
        <v>7.5</v>
      </c>
      <c r="GS27" s="17">
        <v>7.5127800000000002</v>
      </c>
      <c r="GT27" s="17">
        <v>7.5127800000000002</v>
      </c>
      <c r="GU27" s="17">
        <v>-1.278E-2</v>
      </c>
      <c r="GV27" s="17">
        <v>8.6999999999999993</v>
      </c>
      <c r="GW27" s="17">
        <v>7.8816100000000002</v>
      </c>
      <c r="GX27" s="17">
        <v>7.8816100000000002</v>
      </c>
      <c r="GY27" s="17">
        <v>0.81838999999999995</v>
      </c>
      <c r="GZ27" s="17">
        <v>34.799999999999997</v>
      </c>
      <c r="HA27" s="17">
        <v>35.371740000000003</v>
      </c>
      <c r="HB27" s="17">
        <v>35.371740000000003</v>
      </c>
      <c r="HC27" s="17">
        <v>-0.57174000000000003</v>
      </c>
      <c r="HD27" s="17">
        <v>22.3</v>
      </c>
      <c r="HE27" s="17">
        <v>22.118220000000001</v>
      </c>
      <c r="HF27" s="17">
        <v>22.118220000000001</v>
      </c>
      <c r="HG27" s="17">
        <v>0.18178</v>
      </c>
      <c r="HH27" s="17">
        <v>2.2000000000000002</v>
      </c>
      <c r="HI27" s="17">
        <v>1.97359</v>
      </c>
      <c r="HJ27" s="17">
        <v>1.97359</v>
      </c>
      <c r="HK27" s="17">
        <v>0.22641</v>
      </c>
      <c r="HL27" s="17">
        <v>13.3</v>
      </c>
      <c r="HM27" s="17">
        <v>13.30626</v>
      </c>
      <c r="HN27" s="17">
        <v>13.30627</v>
      </c>
      <c r="HO27" s="17">
        <v>-6.2700000000000004E-3</v>
      </c>
      <c r="HP27" s="17">
        <v>54.5</v>
      </c>
      <c r="HQ27" s="17">
        <v>44.983539999999998</v>
      </c>
      <c r="HR27" s="17">
        <v>50.001300000000001</v>
      </c>
      <c r="HS27" s="17">
        <v>4.4987000000000004</v>
      </c>
      <c r="HT27" s="17"/>
      <c r="HU27" s="17"/>
      <c r="HV27" s="17"/>
      <c r="HW27" s="17">
        <v>0</v>
      </c>
      <c r="HX27" s="17"/>
      <c r="HY27" s="17"/>
      <c r="HZ27" s="17"/>
      <c r="IA27" s="17">
        <v>0</v>
      </c>
      <c r="IB27" s="17">
        <v>72.7</v>
      </c>
      <c r="IC27" s="17">
        <v>79.233620000000002</v>
      </c>
      <c r="ID27" s="17">
        <v>85.482200000000006</v>
      </c>
      <c r="IE27" s="17">
        <v>-12.7822</v>
      </c>
      <c r="IF27" s="17"/>
      <c r="IG27" s="17"/>
      <c r="IH27" s="17"/>
      <c r="II27" s="17">
        <v>0</v>
      </c>
      <c r="IJ27" s="17">
        <v>85</v>
      </c>
      <c r="IK27" s="17"/>
      <c r="IL27" s="17"/>
      <c r="IM27" s="17">
        <v>85</v>
      </c>
      <c r="IN27" s="17">
        <v>0</v>
      </c>
      <c r="IO27" s="17"/>
      <c r="IP27" s="17"/>
      <c r="IQ27" s="17">
        <v>0</v>
      </c>
      <c r="IR27" s="17"/>
      <c r="IS27" s="17"/>
      <c r="IT27" s="17"/>
      <c r="IU27" s="17">
        <v>0</v>
      </c>
      <c r="IV27" s="17"/>
      <c r="IW27" s="17"/>
      <c r="IX27" s="17"/>
      <c r="IY27" s="17">
        <v>0</v>
      </c>
      <c r="IZ27" s="17"/>
      <c r="JA27" s="17"/>
      <c r="JB27" s="17"/>
      <c r="JC27" s="17">
        <v>0</v>
      </c>
      <c r="JD27" s="17">
        <v>126.3</v>
      </c>
      <c r="JE27" s="17">
        <v>132.70939999999999</v>
      </c>
      <c r="JF27" s="17">
        <v>92.947190000000006</v>
      </c>
      <c r="JG27" s="17">
        <v>33.352809999999998</v>
      </c>
      <c r="JH27" s="17"/>
      <c r="JI27" s="17"/>
      <c r="JJ27" s="17"/>
      <c r="JK27" s="17">
        <v>0</v>
      </c>
      <c r="JL27" s="17">
        <v>0</v>
      </c>
      <c r="JM27" s="17"/>
      <c r="JN27" s="17">
        <v>186.21592999999999</v>
      </c>
      <c r="JO27" s="17">
        <v>-186.21592999999999</v>
      </c>
      <c r="JP27" s="17">
        <v>208.4</v>
      </c>
      <c r="JQ27" s="17">
        <v>196.19227000000001</v>
      </c>
      <c r="JR27" s="17">
        <v>186.21592999999999</v>
      </c>
      <c r="JS27" s="17">
        <v>22.184069999999998</v>
      </c>
      <c r="JT27" s="17">
        <v>89.1</v>
      </c>
      <c r="JU27" s="17">
        <v>98.390720000000002</v>
      </c>
      <c r="JV27" s="17">
        <v>186.77512999999999</v>
      </c>
      <c r="JW27" s="17">
        <v>-97.675129999999996</v>
      </c>
      <c r="JX27" s="17"/>
      <c r="JY27" s="17"/>
      <c r="JZ27" s="17"/>
      <c r="KA27" s="17">
        <v>0</v>
      </c>
      <c r="KB27" s="17">
        <v>0</v>
      </c>
      <c r="KC27" s="17"/>
      <c r="KD27" s="17"/>
      <c r="KE27" s="17">
        <v>0</v>
      </c>
      <c r="KF27" s="17"/>
      <c r="KG27" s="17"/>
      <c r="KH27" s="17"/>
      <c r="KI27" s="17">
        <v>0</v>
      </c>
      <c r="KJ27" s="17"/>
      <c r="KK27" s="17"/>
      <c r="KL27" s="17"/>
      <c r="KM27" s="17">
        <v>0</v>
      </c>
      <c r="KN27" s="17"/>
      <c r="KO27" s="17"/>
      <c r="KP27" s="17"/>
      <c r="KQ27" s="17">
        <v>0</v>
      </c>
      <c r="KR27" s="17"/>
      <c r="KS27" s="17"/>
      <c r="KT27" s="17"/>
      <c r="KU27" s="17">
        <v>0</v>
      </c>
      <c r="KV27" s="17">
        <v>1.4</v>
      </c>
      <c r="KW27" s="17"/>
      <c r="KX27" s="17">
        <v>1.8</v>
      </c>
      <c r="KY27" s="17">
        <v>-0.4</v>
      </c>
      <c r="KZ27" s="17"/>
      <c r="LA27" s="17"/>
      <c r="LB27" s="17"/>
      <c r="LC27" s="17">
        <v>0</v>
      </c>
      <c r="LD27" s="17">
        <v>1.5</v>
      </c>
      <c r="LE27" s="17">
        <v>2.2284299999999999</v>
      </c>
      <c r="LF27" s="17">
        <v>2.2284299999999999</v>
      </c>
      <c r="LG27" s="17">
        <v>-0.72843000000000002</v>
      </c>
      <c r="LH27" s="17">
        <v>163.19999999999999</v>
      </c>
      <c r="LI27" s="17">
        <v>135.20352</v>
      </c>
      <c r="LJ27" s="17">
        <v>134.87539000000001</v>
      </c>
      <c r="LK27" s="17">
        <v>28.32461</v>
      </c>
      <c r="LL27" s="17">
        <v>0</v>
      </c>
      <c r="LM27" s="17"/>
      <c r="LN27" s="17"/>
      <c r="LO27" s="17">
        <v>0</v>
      </c>
      <c r="LP27" s="17">
        <v>66.900000000000006</v>
      </c>
      <c r="LQ27" s="17">
        <v>67.133979999999994</v>
      </c>
      <c r="LR27" s="17">
        <v>67.133979999999994</v>
      </c>
      <c r="LS27" s="17">
        <v>-0.23397999999999999</v>
      </c>
      <c r="LT27" s="17">
        <v>69.5</v>
      </c>
      <c r="LU27" s="17">
        <v>63.085929999999998</v>
      </c>
      <c r="LV27" s="17">
        <v>63.195590000000003</v>
      </c>
      <c r="LW27" s="17">
        <v>6.3044099999999998</v>
      </c>
      <c r="LX27" s="17">
        <v>30.4</v>
      </c>
      <c r="LY27" s="17">
        <v>29.951450000000001</v>
      </c>
      <c r="LZ27" s="17">
        <v>29.951460000000001</v>
      </c>
      <c r="MA27" s="17">
        <v>0.44853999999999999</v>
      </c>
      <c r="MB27" s="17"/>
      <c r="MC27" s="17"/>
      <c r="MD27" s="17"/>
      <c r="ME27" s="17">
        <v>0</v>
      </c>
      <c r="MF27" s="17"/>
      <c r="MG27" s="17"/>
      <c r="MH27" s="17"/>
      <c r="MI27" s="17">
        <v>0</v>
      </c>
      <c r="MJ27" s="17"/>
      <c r="MK27" s="17"/>
      <c r="ML27" s="17"/>
      <c r="MM27" s="17">
        <v>0</v>
      </c>
      <c r="MN27" s="17">
        <v>101.4</v>
      </c>
      <c r="MO27" s="17">
        <v>136.20778000000001</v>
      </c>
      <c r="MP27" s="17">
        <v>151.08875</v>
      </c>
      <c r="MQ27" s="17">
        <v>-49.688749999999999</v>
      </c>
      <c r="MR27" s="17">
        <v>101.3</v>
      </c>
      <c r="MS27" s="17">
        <v>136.20778000000001</v>
      </c>
      <c r="MT27" s="17">
        <v>151.08875</v>
      </c>
      <c r="MU27" s="17">
        <v>-49.78875</v>
      </c>
      <c r="MV27" s="17">
        <v>122</v>
      </c>
      <c r="MW27" s="17">
        <v>136.61680999999999</v>
      </c>
      <c r="MX27" s="17">
        <v>151.54247000000001</v>
      </c>
      <c r="MY27" s="17">
        <v>-29.542470000000002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1.1000000000000001</v>
      </c>
      <c r="OC27" s="17">
        <v>0.92600000000000005</v>
      </c>
      <c r="OD27" s="17">
        <v>0.92600000000000005</v>
      </c>
      <c r="OE27" s="17">
        <v>0.17399999999999999</v>
      </c>
      <c r="OF27" s="17">
        <v>31.6</v>
      </c>
      <c r="OG27" s="17">
        <v>54.3</v>
      </c>
      <c r="OH27" s="17">
        <v>85.864000000000004</v>
      </c>
      <c r="OI27" s="17">
        <v>-54.264000000000003</v>
      </c>
      <c r="OJ27" s="17">
        <v>80.5</v>
      </c>
      <c r="OK27" s="17">
        <v>77.894999999999996</v>
      </c>
      <c r="OL27" s="17">
        <v>77.894999999999996</v>
      </c>
      <c r="OM27" s="17">
        <v>2.605</v>
      </c>
      <c r="ON27" s="17">
        <v>11.5</v>
      </c>
      <c r="OO27" s="17">
        <v>14.247</v>
      </c>
      <c r="OP27" s="17">
        <v>14.247</v>
      </c>
      <c r="OQ27" s="17">
        <v>-2.7469999999999999</v>
      </c>
      <c r="OR27" s="17">
        <v>0.4</v>
      </c>
      <c r="OS27" s="17">
        <v>0.3</v>
      </c>
      <c r="OT27" s="17">
        <v>0.3</v>
      </c>
      <c r="OU27" s="17">
        <v>0.1</v>
      </c>
      <c r="OV27" s="17">
        <v>12.6</v>
      </c>
      <c r="OW27" s="17">
        <v>8</v>
      </c>
      <c r="OX27" s="17">
        <v>8</v>
      </c>
      <c r="OY27" s="17">
        <v>4.5999999999999996</v>
      </c>
      <c r="OZ27" s="17">
        <v>10.339270000000001</v>
      </c>
      <c r="PA27" s="17">
        <v>6</v>
      </c>
      <c r="PB27" s="17">
        <v>6</v>
      </c>
      <c r="PC27" s="17">
        <v>4.33927</v>
      </c>
      <c r="PD27" s="17">
        <v>10</v>
      </c>
      <c r="PE27" s="17">
        <v>9.0000199999999992</v>
      </c>
      <c r="PF27" s="17">
        <v>9</v>
      </c>
      <c r="PG27" s="17">
        <v>1</v>
      </c>
      <c r="PH27" s="17">
        <v>5.2</v>
      </c>
      <c r="PI27" s="17">
        <v>4.4538000000000002</v>
      </c>
      <c r="PJ27" s="17">
        <v>5.67</v>
      </c>
      <c r="PK27" s="17">
        <v>-0.47</v>
      </c>
      <c r="PL27" s="17">
        <v>211.94</v>
      </c>
      <c r="PM27" s="17">
        <v>190.745</v>
      </c>
      <c r="PN27" s="17">
        <v>190.745</v>
      </c>
      <c r="PO27" s="17">
        <v>21.195</v>
      </c>
      <c r="PP27" s="17">
        <v>0</v>
      </c>
      <c r="PQ27" s="17">
        <v>1</v>
      </c>
      <c r="PR27" s="17">
        <v>1</v>
      </c>
      <c r="PS27" s="17">
        <v>-1</v>
      </c>
      <c r="PT27" s="17">
        <v>3.4</v>
      </c>
      <c r="PU27" s="17">
        <v>3.35</v>
      </c>
      <c r="PV27" s="17">
        <v>3.35</v>
      </c>
      <c r="PW27" s="17">
        <v>0.05</v>
      </c>
      <c r="PX27" s="17">
        <v>4.7</v>
      </c>
      <c r="PY27" s="17">
        <v>4.4000000000000004</v>
      </c>
      <c r="PZ27" s="17">
        <v>4.4000000000000004</v>
      </c>
      <c r="QA27" s="17">
        <v>0.3</v>
      </c>
      <c r="QB27" s="17">
        <v>20.6</v>
      </c>
      <c r="QC27" s="17">
        <v>19.417470000000002</v>
      </c>
      <c r="QD27" s="17">
        <v>19.417470000000002</v>
      </c>
      <c r="QE27" s="17">
        <v>1.1825300000000001</v>
      </c>
      <c r="QF27" s="17">
        <v>18.5</v>
      </c>
      <c r="QG27" s="17">
        <v>15.53398</v>
      </c>
      <c r="QH27" s="17">
        <v>15.53398</v>
      </c>
      <c r="QI27" s="17">
        <v>2.9660199999999999</v>
      </c>
      <c r="QJ27" s="17">
        <v>10</v>
      </c>
      <c r="QK27" s="17">
        <v>11.65048</v>
      </c>
      <c r="QL27" s="17">
        <v>11.65048</v>
      </c>
      <c r="QM27" s="17">
        <v>-1.6504799999999999</v>
      </c>
      <c r="QN27" s="17">
        <v>3.6</v>
      </c>
      <c r="QO27" s="17">
        <v>3.4</v>
      </c>
      <c r="QP27" s="17">
        <v>3.4</v>
      </c>
      <c r="QQ27" s="17">
        <v>0.2</v>
      </c>
      <c r="QR27" s="17">
        <v>18.5</v>
      </c>
      <c r="QS27" s="17">
        <v>17.864080000000001</v>
      </c>
      <c r="QT27" s="17">
        <v>17.864080000000001</v>
      </c>
      <c r="QU27" s="17">
        <v>0.63592000000000004</v>
      </c>
      <c r="QV27" s="17">
        <v>15.4</v>
      </c>
      <c r="QW27" s="17">
        <v>15.26</v>
      </c>
      <c r="QX27" s="17">
        <v>15.26</v>
      </c>
      <c r="QY27" s="17">
        <v>0.14000000000000001</v>
      </c>
      <c r="QZ27" s="17">
        <v>18.8</v>
      </c>
      <c r="RA27" s="17">
        <v>18.417999999999999</v>
      </c>
      <c r="RB27" s="17">
        <v>18.417999999999999</v>
      </c>
      <c r="RC27" s="17">
        <v>0.38200000000000001</v>
      </c>
      <c r="RD27" s="17">
        <v>10.5</v>
      </c>
      <c r="RE27" s="17">
        <v>14.7</v>
      </c>
      <c r="RF27" s="17">
        <v>18.584</v>
      </c>
      <c r="RG27" s="17">
        <v>-8.0839999999999996</v>
      </c>
      <c r="RH27" s="17">
        <v>33.5</v>
      </c>
      <c r="RI27" s="17">
        <v>43.1</v>
      </c>
      <c r="RJ27" s="17">
        <v>52.6</v>
      </c>
      <c r="RK27" s="17">
        <v>-19.100000000000001</v>
      </c>
      <c r="RL27" s="17">
        <v>19.600000000000001</v>
      </c>
      <c r="RM27" s="17">
        <v>18.414999999999999</v>
      </c>
      <c r="RN27" s="17">
        <v>18.414999999999999</v>
      </c>
      <c r="RO27" s="17">
        <v>1.1850000000000001</v>
      </c>
      <c r="RP27" s="17">
        <v>3.1</v>
      </c>
      <c r="RQ27" s="17">
        <v>3.2010000000000001</v>
      </c>
      <c r="RR27" s="17">
        <v>3.2010000000000001</v>
      </c>
      <c r="RS27" s="17">
        <v>-0.10100000000000001</v>
      </c>
      <c r="RT27" s="17">
        <v>18.399999999999999</v>
      </c>
      <c r="RU27" s="17">
        <v>18.327349999999999</v>
      </c>
      <c r="RV27" s="17">
        <v>19.7727</v>
      </c>
      <c r="RW27" s="17">
        <v>-1.3727</v>
      </c>
      <c r="RX27" s="17">
        <v>2</v>
      </c>
      <c r="RY27" s="17">
        <v>1.36</v>
      </c>
      <c r="RZ27" s="17">
        <v>1.36</v>
      </c>
      <c r="SA27" s="17">
        <v>0.64</v>
      </c>
      <c r="SB27" s="17">
        <v>0</v>
      </c>
      <c r="SC27" s="17">
        <v>0.4</v>
      </c>
      <c r="SD27" s="17">
        <v>0.4</v>
      </c>
      <c r="SE27" s="17">
        <v>-0.4</v>
      </c>
      <c r="SF27" s="17">
        <v>10.4</v>
      </c>
      <c r="SG27" s="17">
        <v>11.74757</v>
      </c>
      <c r="SH27" s="17">
        <v>11.74757</v>
      </c>
      <c r="SI27" s="17">
        <v>-1.3475699999999999</v>
      </c>
      <c r="SJ27" s="17">
        <v>5.5</v>
      </c>
      <c r="SK27" s="17">
        <v>6.4</v>
      </c>
      <c r="SL27" s="17">
        <v>6.4</v>
      </c>
      <c r="SM27" s="17">
        <v>-0.9</v>
      </c>
      <c r="SN27" s="17">
        <v>18.100000000000001</v>
      </c>
      <c r="SO27" s="17">
        <v>17.475729999999999</v>
      </c>
      <c r="SP27" s="17">
        <v>17.475729999999999</v>
      </c>
      <c r="SQ27" s="17">
        <v>0.62426999999999999</v>
      </c>
      <c r="SR27" s="17">
        <v>20.3</v>
      </c>
      <c r="SS27" s="17">
        <v>19.417470000000002</v>
      </c>
      <c r="ST27" s="17">
        <v>19.417470000000002</v>
      </c>
      <c r="SU27" s="17">
        <v>0.88253000000000004</v>
      </c>
      <c r="SV27" s="17">
        <v>20</v>
      </c>
      <c r="SW27" s="17">
        <v>18.932040000000001</v>
      </c>
      <c r="SX27" s="17">
        <v>18.932040000000001</v>
      </c>
      <c r="SY27" s="17">
        <v>1.06796</v>
      </c>
      <c r="SZ27" s="17">
        <v>25.9</v>
      </c>
      <c r="TA27" s="17">
        <v>12.526999999999999</v>
      </c>
      <c r="TB27" s="17">
        <v>12.526999999999999</v>
      </c>
      <c r="TC27" s="17">
        <v>13.372999999999999</v>
      </c>
      <c r="TD27" s="17">
        <v>14.5</v>
      </c>
      <c r="TE27" s="17">
        <v>35.9</v>
      </c>
      <c r="TF27" s="17">
        <v>34.015000000000001</v>
      </c>
      <c r="TG27" s="17">
        <v>-19.515000000000001</v>
      </c>
      <c r="TH27" s="17">
        <v>37.6</v>
      </c>
      <c r="TI27" s="17">
        <v>37.212000000000003</v>
      </c>
      <c r="TJ27" s="17">
        <v>37.212000000000003</v>
      </c>
      <c r="TK27" s="17">
        <v>0.38800000000000001</v>
      </c>
      <c r="TL27" s="17">
        <v>48.3</v>
      </c>
      <c r="TM27" s="17">
        <v>31.6</v>
      </c>
      <c r="TN27" s="17">
        <v>37.478999999999999</v>
      </c>
      <c r="TO27" s="17">
        <v>10.821</v>
      </c>
      <c r="TP27" s="17">
        <v>36</v>
      </c>
      <c r="TQ27" s="17">
        <v>38.9</v>
      </c>
      <c r="TR27" s="17">
        <v>56.046999999999997</v>
      </c>
      <c r="TS27" s="17">
        <v>-20.047000000000001</v>
      </c>
      <c r="TT27" s="17">
        <v>7.6</v>
      </c>
      <c r="TU27" s="17">
        <v>2.2130000000000001</v>
      </c>
      <c r="TV27" s="17">
        <v>2.2130000000000001</v>
      </c>
      <c r="TW27" s="17">
        <v>5.3869999999999996</v>
      </c>
      <c r="TX27" s="17">
        <v>3.8</v>
      </c>
      <c r="TY27" s="17">
        <v>3.6379999999999999</v>
      </c>
      <c r="TZ27" s="17">
        <v>3.6379999999999999</v>
      </c>
      <c r="UA27" s="17">
        <v>0.16200000000000001</v>
      </c>
      <c r="UB27" s="17">
        <v>20.5</v>
      </c>
      <c r="UC27" s="17">
        <v>13.592230000000001</v>
      </c>
      <c r="UD27" s="17">
        <v>13.592230000000001</v>
      </c>
      <c r="UE27" s="17">
        <v>6.9077700000000002</v>
      </c>
      <c r="UF27" s="17">
        <v>7.1</v>
      </c>
      <c r="UG27" s="17">
        <v>4</v>
      </c>
      <c r="UH27" s="17">
        <v>4</v>
      </c>
      <c r="UI27" s="17">
        <v>3.1</v>
      </c>
      <c r="UJ27" s="17">
        <v>7.2</v>
      </c>
      <c r="UK27" s="17">
        <v>7.7</v>
      </c>
      <c r="UL27" s="17">
        <v>7.7</v>
      </c>
      <c r="UM27" s="17">
        <v>-0.5</v>
      </c>
      <c r="UN27" s="17">
        <v>20.399999999999999</v>
      </c>
      <c r="UO27" s="17">
        <v>19.417470000000002</v>
      </c>
      <c r="UP27" s="17">
        <v>19.417470000000002</v>
      </c>
      <c r="UQ27" s="17">
        <v>0.98253000000000001</v>
      </c>
      <c r="UR27" s="17">
        <v>20.399999999999999</v>
      </c>
      <c r="US27" s="17">
        <v>19.417470000000002</v>
      </c>
      <c r="UT27" s="17">
        <v>19.417470000000002</v>
      </c>
      <c r="UU27" s="17">
        <v>0.98253000000000001</v>
      </c>
      <c r="UV27" s="17">
        <v>19.600000000000001</v>
      </c>
      <c r="UW27" s="17">
        <v>19.417470000000002</v>
      </c>
      <c r="UX27" s="17">
        <v>19.417470000000002</v>
      </c>
      <c r="UY27" s="17">
        <v>0.18253</v>
      </c>
      <c r="UZ27" s="17">
        <v>12.6</v>
      </c>
      <c r="VA27" s="17">
        <v>12.17</v>
      </c>
      <c r="VB27" s="17">
        <v>12.17</v>
      </c>
      <c r="VC27" s="17">
        <v>0.43</v>
      </c>
      <c r="VD27" s="17">
        <v>252.8</v>
      </c>
      <c r="VE27" s="17">
        <v>219.73099999999999</v>
      </c>
      <c r="VF27" s="17">
        <v>219.73099999999999</v>
      </c>
      <c r="VG27" s="17">
        <v>33.069000000000003</v>
      </c>
      <c r="VH27" s="17">
        <v>14.1</v>
      </c>
      <c r="VI27" s="17">
        <v>14.532</v>
      </c>
      <c r="VJ27" s="17">
        <v>14.532</v>
      </c>
      <c r="VK27" s="17">
        <v>-0.432</v>
      </c>
      <c r="VL27" s="17">
        <v>148.30000000000001</v>
      </c>
      <c r="VM27" s="17">
        <v>141.85499999999999</v>
      </c>
      <c r="VN27" s="17">
        <v>141.85499999999999</v>
      </c>
      <c r="VO27" s="17">
        <v>6.4450000000000003</v>
      </c>
      <c r="VP27" s="17">
        <v>0.6</v>
      </c>
      <c r="VQ27" s="17">
        <v>0.6</v>
      </c>
      <c r="VR27" s="17">
        <v>0.6</v>
      </c>
      <c r="VS27" s="17">
        <v>0</v>
      </c>
      <c r="VT27" s="17">
        <v>0</v>
      </c>
      <c r="VU27" s="17">
        <v>15.2</v>
      </c>
      <c r="VV27" s="17">
        <v>25.908000000000001</v>
      </c>
      <c r="VW27" s="17">
        <v>-25.908000000000001</v>
      </c>
      <c r="VX27" s="17">
        <v>0</v>
      </c>
      <c r="VY27" s="17">
        <v>31.3</v>
      </c>
      <c r="VZ27" s="17">
        <v>38.74</v>
      </c>
      <c r="WA27" s="17">
        <v>-38.74</v>
      </c>
      <c r="WB27" s="17">
        <v>107.7</v>
      </c>
      <c r="WC27" s="17">
        <v>106.96299999999999</v>
      </c>
      <c r="WD27" s="17">
        <v>106.96299999999999</v>
      </c>
      <c r="WE27" s="17">
        <v>0.73699999999999999</v>
      </c>
      <c r="WF27" s="17">
        <v>2.1</v>
      </c>
      <c r="WG27" s="17">
        <v>2.9009999999999998</v>
      </c>
      <c r="WH27" s="17">
        <v>2.9009999999999998</v>
      </c>
      <c r="WI27" s="17">
        <v>-0.80100000000000005</v>
      </c>
      <c r="WJ27" s="17">
        <v>2.2999999999999998</v>
      </c>
      <c r="WK27" s="17">
        <v>1.2</v>
      </c>
      <c r="WL27" s="17">
        <v>1.2</v>
      </c>
      <c r="WM27" s="17">
        <v>1.1000000000000001</v>
      </c>
      <c r="WN27" s="17">
        <v>2</v>
      </c>
      <c r="WO27" s="17">
        <v>2.4</v>
      </c>
      <c r="WP27" s="17">
        <v>2.4</v>
      </c>
      <c r="WQ27" s="17">
        <v>-0.4</v>
      </c>
      <c r="WR27" s="17">
        <v>1</v>
      </c>
      <c r="WS27" s="17">
        <v>1.4</v>
      </c>
      <c r="WT27" s="17">
        <v>1.4</v>
      </c>
      <c r="WU27" s="17">
        <v>-0.4</v>
      </c>
      <c r="WV27" s="17">
        <v>15</v>
      </c>
      <c r="WW27" s="17">
        <v>16.152000000000001</v>
      </c>
      <c r="WX27" s="17">
        <v>16.152000000000001</v>
      </c>
      <c r="WY27" s="17">
        <v>-1.1519999999999999</v>
      </c>
      <c r="WZ27" s="17">
        <v>7</v>
      </c>
      <c r="XA27" s="17">
        <v>7</v>
      </c>
      <c r="XB27" s="17">
        <v>7</v>
      </c>
      <c r="XC27" s="17">
        <v>0</v>
      </c>
      <c r="XD27" s="17">
        <v>20</v>
      </c>
      <c r="XE27" s="17">
        <v>18.932040000000001</v>
      </c>
      <c r="XF27" s="17">
        <v>18.932040000000001</v>
      </c>
      <c r="XG27" s="17">
        <v>1.06796</v>
      </c>
      <c r="XH27" s="17">
        <v>9.6</v>
      </c>
      <c r="XI27" s="17">
        <v>10.7</v>
      </c>
      <c r="XJ27" s="17">
        <v>10.7</v>
      </c>
      <c r="XK27" s="17">
        <v>-1.1000000000000001</v>
      </c>
      <c r="XL27" s="17">
        <v>0</v>
      </c>
      <c r="XM27" s="17"/>
      <c r="XN27" s="17"/>
      <c r="XO27" s="17">
        <v>0</v>
      </c>
      <c r="XP27" s="17">
        <v>29.8</v>
      </c>
      <c r="XQ27" s="17">
        <v>30</v>
      </c>
      <c r="XR27" s="17">
        <v>30</v>
      </c>
      <c r="XS27" s="17">
        <v>-0.2</v>
      </c>
      <c r="XT27" s="17">
        <v>15.5</v>
      </c>
      <c r="XU27" s="17">
        <v>14</v>
      </c>
      <c r="XV27" s="17">
        <v>14</v>
      </c>
      <c r="XW27" s="17">
        <v>1.5</v>
      </c>
      <c r="XX27" s="17">
        <v>13</v>
      </c>
      <c r="XY27" s="17">
        <v>19</v>
      </c>
      <c r="XZ27" s="17">
        <v>19</v>
      </c>
      <c r="YA27" s="17">
        <v>-6</v>
      </c>
      <c r="YB27" s="17">
        <v>6.5</v>
      </c>
      <c r="YC27" s="17">
        <v>7.81</v>
      </c>
      <c r="YD27" s="17">
        <v>7.81</v>
      </c>
      <c r="YE27" s="17">
        <v>-1.31</v>
      </c>
      <c r="YF27" s="17">
        <v>11.02</v>
      </c>
      <c r="YG27" s="17">
        <v>11</v>
      </c>
      <c r="YH27" s="17">
        <v>11</v>
      </c>
      <c r="YI27" s="17">
        <v>0.02</v>
      </c>
    </row>
    <row r="28" spans="1:659" ht="24" customHeight="1" x14ac:dyDescent="0.3">
      <c r="A28" s="1"/>
      <c r="B28" s="16" t="s">
        <v>71</v>
      </c>
      <c r="C28" s="16" t="s">
        <v>760</v>
      </c>
      <c r="D28" s="17">
        <v>203.1</v>
      </c>
      <c r="E28" s="17">
        <v>203.20388</v>
      </c>
      <c r="F28" s="17">
        <v>120.88928</v>
      </c>
      <c r="G28" s="17">
        <v>82.210719999999995</v>
      </c>
      <c r="H28" s="17">
        <v>632.70000000000005</v>
      </c>
      <c r="I28" s="17">
        <v>635.02589999999998</v>
      </c>
      <c r="J28" s="17">
        <v>635.02589999999998</v>
      </c>
      <c r="K28" s="17">
        <v>-2.3258999999999999</v>
      </c>
      <c r="L28" s="17">
        <v>215.3</v>
      </c>
      <c r="M28" s="17">
        <v>206.58520999999999</v>
      </c>
      <c r="N28" s="17">
        <v>206.58520999999999</v>
      </c>
      <c r="O28" s="17">
        <v>8.7147900000000007</v>
      </c>
      <c r="P28" s="17"/>
      <c r="Q28" s="17"/>
      <c r="R28" s="17"/>
      <c r="S28" s="17">
        <v>0</v>
      </c>
      <c r="T28" s="17"/>
      <c r="U28" s="17"/>
      <c r="V28" s="17"/>
      <c r="W28" s="17">
        <v>0</v>
      </c>
      <c r="X28" s="17">
        <v>64.900000000000006</v>
      </c>
      <c r="Y28" s="17">
        <v>64.339870000000005</v>
      </c>
      <c r="Z28" s="17">
        <v>76.798169999999999</v>
      </c>
      <c r="AA28" s="17">
        <v>-11.89817</v>
      </c>
      <c r="AB28" s="17">
        <v>129.5</v>
      </c>
      <c r="AC28" s="17">
        <v>130.018</v>
      </c>
      <c r="AD28" s="17">
        <v>133.53200000000001</v>
      </c>
      <c r="AE28" s="17">
        <v>-4.032</v>
      </c>
      <c r="AF28" s="17"/>
      <c r="AG28" s="17"/>
      <c r="AH28" s="17"/>
      <c r="AI28" s="17">
        <v>0</v>
      </c>
      <c r="AJ28" s="17"/>
      <c r="AK28" s="17"/>
      <c r="AL28" s="17"/>
      <c r="AM28" s="17">
        <v>0</v>
      </c>
      <c r="AN28" s="17">
        <v>121.7</v>
      </c>
      <c r="AO28" s="17">
        <v>142.08006</v>
      </c>
      <c r="AP28" s="17">
        <v>177.49413999999999</v>
      </c>
      <c r="AQ28" s="17">
        <v>-55.794139999999999</v>
      </c>
      <c r="AR28" s="17">
        <v>120.3</v>
      </c>
      <c r="AS28" s="17">
        <v>142.08006</v>
      </c>
      <c r="AT28" s="17">
        <v>177.49413999999999</v>
      </c>
      <c r="AU28" s="17">
        <v>-57.194139999999997</v>
      </c>
      <c r="AV28" s="17">
        <v>120.7</v>
      </c>
      <c r="AW28" s="17">
        <v>142.08006</v>
      </c>
      <c r="AX28" s="17">
        <v>177.49413999999999</v>
      </c>
      <c r="AY28" s="17">
        <v>-56.794139999999999</v>
      </c>
      <c r="AZ28" s="17">
        <v>212.8</v>
      </c>
      <c r="BA28" s="17">
        <v>213.76009999999999</v>
      </c>
      <c r="BB28" s="17">
        <v>267.04073</v>
      </c>
      <c r="BC28" s="17">
        <v>-54.240729999999999</v>
      </c>
      <c r="BD28" s="17">
        <v>211</v>
      </c>
      <c r="BE28" s="17">
        <v>207.04157000000001</v>
      </c>
      <c r="BF28" s="17">
        <v>207.04164</v>
      </c>
      <c r="BG28" s="17">
        <v>3.9583599999999999</v>
      </c>
      <c r="BH28" s="17">
        <v>109.5</v>
      </c>
      <c r="BI28" s="17">
        <v>103.83166</v>
      </c>
      <c r="BJ28" s="17">
        <v>103.83168999999999</v>
      </c>
      <c r="BK28" s="17">
        <v>5.66831</v>
      </c>
      <c r="BL28" s="17">
        <v>560.70000000000005</v>
      </c>
      <c r="BM28" s="17">
        <v>422.40496000000002</v>
      </c>
      <c r="BN28" s="17">
        <v>219.89976999999999</v>
      </c>
      <c r="BO28" s="17">
        <v>340.80023</v>
      </c>
      <c r="BP28" s="17">
        <v>3.3</v>
      </c>
      <c r="BQ28" s="17">
        <v>3.4527100000000002</v>
      </c>
      <c r="BR28" s="17">
        <v>3.4527100000000002</v>
      </c>
      <c r="BS28" s="17">
        <v>-0.15271000000000001</v>
      </c>
      <c r="BT28" s="17"/>
      <c r="BU28" s="17"/>
      <c r="BV28" s="17"/>
      <c r="BW28" s="17">
        <v>0</v>
      </c>
      <c r="BX28" s="17"/>
      <c r="BY28" s="17"/>
      <c r="BZ28" s="17"/>
      <c r="CA28" s="17">
        <v>0</v>
      </c>
      <c r="CB28" s="17"/>
      <c r="CC28" s="17"/>
      <c r="CD28" s="17"/>
      <c r="CE28" s="17">
        <v>0</v>
      </c>
      <c r="CF28" s="17"/>
      <c r="CG28" s="17"/>
      <c r="CH28" s="17"/>
      <c r="CI28" s="17">
        <v>0</v>
      </c>
      <c r="CJ28" s="17">
        <v>170.1</v>
      </c>
      <c r="CK28" s="17">
        <v>163.90776</v>
      </c>
      <c r="CL28" s="17">
        <v>163.90777</v>
      </c>
      <c r="CM28" s="17">
        <v>6.1922300000000003</v>
      </c>
      <c r="CN28" s="17">
        <v>8.1</v>
      </c>
      <c r="CO28" s="17">
        <v>5.1333399999999996</v>
      </c>
      <c r="CP28" s="17">
        <v>5.1333399999999996</v>
      </c>
      <c r="CQ28" s="17">
        <v>2.9666600000000001</v>
      </c>
      <c r="CR28" s="17">
        <v>5.9</v>
      </c>
      <c r="CS28" s="17">
        <v>2.8177500000000002</v>
      </c>
      <c r="CT28" s="17">
        <v>2.8177599999999998</v>
      </c>
      <c r="CU28" s="17">
        <v>3.0822400000000001</v>
      </c>
      <c r="CV28" s="17"/>
      <c r="CW28" s="17"/>
      <c r="CX28" s="17"/>
      <c r="CY28" s="17">
        <v>0</v>
      </c>
      <c r="CZ28" s="17">
        <v>6.8</v>
      </c>
      <c r="DA28" s="17">
        <v>6.8787000000000003</v>
      </c>
      <c r="DB28" s="17">
        <v>6.8787000000000003</v>
      </c>
      <c r="DC28" s="17">
        <v>-7.8700000000000006E-2</v>
      </c>
      <c r="DD28" s="17">
        <v>11.7</v>
      </c>
      <c r="DE28" s="17">
        <v>14.914910000000001</v>
      </c>
      <c r="DF28" s="17">
        <v>14.919420000000001</v>
      </c>
      <c r="DG28" s="17">
        <v>-3.2194199999999999</v>
      </c>
      <c r="DH28" s="17">
        <v>50.4</v>
      </c>
      <c r="DI28" s="17">
        <v>52.943420000000003</v>
      </c>
      <c r="DJ28" s="17">
        <v>62.275030000000001</v>
      </c>
      <c r="DK28" s="17">
        <v>-11.875030000000001</v>
      </c>
      <c r="DL28" s="17"/>
      <c r="DM28" s="17"/>
      <c r="DN28" s="17"/>
      <c r="DO28" s="17">
        <v>0</v>
      </c>
      <c r="DP28" s="17"/>
      <c r="DQ28" s="17"/>
      <c r="DR28" s="17"/>
      <c r="DS28" s="17">
        <v>0</v>
      </c>
      <c r="DT28" s="17"/>
      <c r="DU28" s="17"/>
      <c r="DV28" s="17"/>
      <c r="DW28" s="17">
        <v>0</v>
      </c>
      <c r="DX28" s="17"/>
      <c r="DY28" s="17"/>
      <c r="DZ28" s="17"/>
      <c r="EA28" s="17">
        <v>0</v>
      </c>
      <c r="EB28" s="17">
        <v>110</v>
      </c>
      <c r="EC28" s="17">
        <v>112.35728</v>
      </c>
      <c r="ED28" s="17">
        <v>112.35728</v>
      </c>
      <c r="EE28" s="17">
        <v>-2.3572799999999998</v>
      </c>
      <c r="EF28" s="17">
        <v>110.7</v>
      </c>
      <c r="EG28" s="17">
        <v>141.69385</v>
      </c>
      <c r="EH28" s="17">
        <v>139.71421000000001</v>
      </c>
      <c r="EI28" s="17">
        <v>-29.014209999999999</v>
      </c>
      <c r="EJ28" s="17"/>
      <c r="EK28" s="17"/>
      <c r="EL28" s="17"/>
      <c r="EM28" s="17">
        <v>0</v>
      </c>
      <c r="EN28" s="17"/>
      <c r="EO28" s="17"/>
      <c r="EP28" s="17"/>
      <c r="EQ28" s="17">
        <v>0</v>
      </c>
      <c r="ER28" s="17"/>
      <c r="ES28" s="17"/>
      <c r="ET28" s="17"/>
      <c r="EU28" s="17">
        <v>0</v>
      </c>
      <c r="EV28" s="17">
        <v>0</v>
      </c>
      <c r="EW28" s="17"/>
      <c r="EX28" s="17"/>
      <c r="EY28" s="17">
        <v>0</v>
      </c>
      <c r="EZ28" s="17">
        <v>456.5</v>
      </c>
      <c r="FA28" s="17">
        <v>346.71699999999998</v>
      </c>
      <c r="FB28" s="17">
        <v>144.32997</v>
      </c>
      <c r="FC28" s="17">
        <v>312.17003</v>
      </c>
      <c r="FD28" s="17">
        <v>47</v>
      </c>
      <c r="FE28" s="17">
        <v>48.542009999999998</v>
      </c>
      <c r="FF28" s="17">
        <v>48.542009999999998</v>
      </c>
      <c r="FG28" s="17">
        <v>-1.5420100000000001</v>
      </c>
      <c r="FH28" s="17">
        <v>151.6</v>
      </c>
      <c r="FI28" s="17">
        <v>151.21556000000001</v>
      </c>
      <c r="FJ28" s="17">
        <v>132.57128</v>
      </c>
      <c r="FK28" s="17">
        <v>19.02872</v>
      </c>
      <c r="FL28" s="17">
        <v>29.3</v>
      </c>
      <c r="FM28" s="17">
        <v>28.29148</v>
      </c>
      <c r="FN28" s="17">
        <v>28.29149</v>
      </c>
      <c r="FO28" s="17">
        <v>1.00851</v>
      </c>
      <c r="FP28" s="17">
        <v>17.899999999999999</v>
      </c>
      <c r="FQ28" s="17">
        <v>14.049709999999999</v>
      </c>
      <c r="FR28" s="17">
        <v>14.049709999999999</v>
      </c>
      <c r="FS28" s="17">
        <v>3.8502900000000002</v>
      </c>
      <c r="FT28" s="17">
        <v>12.1</v>
      </c>
      <c r="FU28" s="17">
        <v>17.96116</v>
      </c>
      <c r="FV28" s="17">
        <v>17.96116</v>
      </c>
      <c r="FW28" s="17">
        <v>-5.8611599999999999</v>
      </c>
      <c r="FX28" s="17">
        <v>91.5</v>
      </c>
      <c r="FY28" s="17">
        <v>87.68835</v>
      </c>
      <c r="FZ28" s="17">
        <v>87.68835</v>
      </c>
      <c r="GA28" s="17">
        <v>3.8116500000000002</v>
      </c>
      <c r="GB28" s="17">
        <v>182.1</v>
      </c>
      <c r="GC28" s="17">
        <v>166.50004999999999</v>
      </c>
      <c r="GD28" s="17">
        <v>184.91497000000001</v>
      </c>
      <c r="GE28" s="17">
        <v>-2.8149700000000002</v>
      </c>
      <c r="GF28" s="17">
        <v>182</v>
      </c>
      <c r="GG28" s="17">
        <v>166.50004999999999</v>
      </c>
      <c r="GH28" s="17">
        <v>184.91497000000001</v>
      </c>
      <c r="GI28" s="17">
        <v>-2.9149699999999998</v>
      </c>
      <c r="GJ28" s="17">
        <v>184.7</v>
      </c>
      <c r="GK28" s="17">
        <v>167.00004999999999</v>
      </c>
      <c r="GL28" s="17">
        <v>185.47027</v>
      </c>
      <c r="GM28" s="17">
        <v>-0.77027000000000001</v>
      </c>
      <c r="GN28" s="17">
        <v>110.4</v>
      </c>
      <c r="GO28" s="17">
        <v>110.37475000000001</v>
      </c>
      <c r="GP28" s="17">
        <v>104.14825</v>
      </c>
      <c r="GQ28" s="17">
        <v>6.2517500000000004</v>
      </c>
      <c r="GR28" s="17">
        <v>7.4</v>
      </c>
      <c r="GS28" s="17">
        <v>7.5127800000000002</v>
      </c>
      <c r="GT28" s="17">
        <v>7.5127800000000002</v>
      </c>
      <c r="GU28" s="17">
        <v>-0.11278000000000001</v>
      </c>
      <c r="GV28" s="17">
        <v>8.6999999999999993</v>
      </c>
      <c r="GW28" s="17">
        <v>7.8816100000000002</v>
      </c>
      <c r="GX28" s="17">
        <v>7.8816100000000002</v>
      </c>
      <c r="GY28" s="17">
        <v>0.81838999999999995</v>
      </c>
      <c r="GZ28" s="17">
        <v>33.6</v>
      </c>
      <c r="HA28" s="17">
        <v>35.371740000000003</v>
      </c>
      <c r="HB28" s="17">
        <v>35.371740000000003</v>
      </c>
      <c r="HC28" s="17">
        <v>-1.7717400000000001</v>
      </c>
      <c r="HD28" s="17">
        <v>21.8</v>
      </c>
      <c r="HE28" s="17">
        <v>22.118220000000001</v>
      </c>
      <c r="HF28" s="17">
        <v>22.118220000000001</v>
      </c>
      <c r="HG28" s="17">
        <v>-0.31822</v>
      </c>
      <c r="HH28" s="17">
        <v>2.2000000000000002</v>
      </c>
      <c r="HI28" s="17">
        <v>1.97359</v>
      </c>
      <c r="HJ28" s="17">
        <v>1.97359</v>
      </c>
      <c r="HK28" s="17">
        <v>0.22641</v>
      </c>
      <c r="HL28" s="17">
        <v>14.1</v>
      </c>
      <c r="HM28" s="17">
        <v>13.30626</v>
      </c>
      <c r="HN28" s="17">
        <v>13.30627</v>
      </c>
      <c r="HO28" s="17">
        <v>0.79373000000000005</v>
      </c>
      <c r="HP28" s="17">
        <v>52.2</v>
      </c>
      <c r="HQ28" s="17">
        <v>45.482840000000003</v>
      </c>
      <c r="HR28" s="17">
        <v>50.287269999999999</v>
      </c>
      <c r="HS28" s="17">
        <v>1.91273</v>
      </c>
      <c r="HT28" s="17"/>
      <c r="HU28" s="17"/>
      <c r="HV28" s="17"/>
      <c r="HW28" s="17">
        <v>0</v>
      </c>
      <c r="HX28" s="17"/>
      <c r="HY28" s="17"/>
      <c r="HZ28" s="17"/>
      <c r="IA28" s="17">
        <v>0</v>
      </c>
      <c r="IB28" s="17">
        <v>72</v>
      </c>
      <c r="IC28" s="17">
        <v>79.659700000000001</v>
      </c>
      <c r="ID28" s="17">
        <v>85.482280000000003</v>
      </c>
      <c r="IE28" s="17">
        <v>-13.482279999999999</v>
      </c>
      <c r="IF28" s="17"/>
      <c r="IG28" s="17"/>
      <c r="IH28" s="17"/>
      <c r="II28" s="17">
        <v>0</v>
      </c>
      <c r="IJ28" s="17">
        <v>0</v>
      </c>
      <c r="IK28" s="17"/>
      <c r="IL28" s="17"/>
      <c r="IM28" s="17">
        <v>0</v>
      </c>
      <c r="IN28" s="17">
        <v>0</v>
      </c>
      <c r="IO28" s="17"/>
      <c r="IP28" s="17"/>
      <c r="IQ28" s="17">
        <v>0</v>
      </c>
      <c r="IR28" s="17"/>
      <c r="IS28" s="17"/>
      <c r="IT28" s="17"/>
      <c r="IU28" s="17">
        <v>0</v>
      </c>
      <c r="IV28" s="17"/>
      <c r="IW28" s="17"/>
      <c r="IX28" s="17"/>
      <c r="IY28" s="17">
        <v>0</v>
      </c>
      <c r="IZ28" s="17"/>
      <c r="JA28" s="17"/>
      <c r="JB28" s="17"/>
      <c r="JC28" s="17">
        <v>0</v>
      </c>
      <c r="JD28" s="17">
        <v>124.4</v>
      </c>
      <c r="JE28" s="17">
        <v>132.70939999999999</v>
      </c>
      <c r="JF28" s="17">
        <v>95.746650000000002</v>
      </c>
      <c r="JG28" s="17">
        <v>28.65335</v>
      </c>
      <c r="JH28" s="17"/>
      <c r="JI28" s="17"/>
      <c r="JJ28" s="17"/>
      <c r="JK28" s="17">
        <v>0</v>
      </c>
      <c r="JL28" s="17">
        <v>0</v>
      </c>
      <c r="JM28" s="17"/>
      <c r="JN28" s="17">
        <v>186.21592999999999</v>
      </c>
      <c r="JO28" s="17">
        <v>-186.21592999999999</v>
      </c>
      <c r="JP28" s="17">
        <v>207.3</v>
      </c>
      <c r="JQ28" s="17">
        <v>196.19227000000001</v>
      </c>
      <c r="JR28" s="17">
        <v>186.21592999999999</v>
      </c>
      <c r="JS28" s="17">
        <v>21.084070000000001</v>
      </c>
      <c r="JT28" s="17">
        <v>89.5</v>
      </c>
      <c r="JU28" s="17">
        <v>98.390720000000002</v>
      </c>
      <c r="JV28" s="17">
        <v>186.77512999999999</v>
      </c>
      <c r="JW28" s="17">
        <v>-97.275130000000004</v>
      </c>
      <c r="JX28" s="17"/>
      <c r="JY28" s="17"/>
      <c r="JZ28" s="17"/>
      <c r="KA28" s="17">
        <v>0</v>
      </c>
      <c r="KB28" s="17">
        <v>0</v>
      </c>
      <c r="KC28" s="17"/>
      <c r="KD28" s="17"/>
      <c r="KE28" s="17">
        <v>0</v>
      </c>
      <c r="KF28" s="17"/>
      <c r="KG28" s="17"/>
      <c r="KH28" s="17"/>
      <c r="KI28" s="17">
        <v>0</v>
      </c>
      <c r="KJ28" s="17"/>
      <c r="KK28" s="17"/>
      <c r="KL28" s="17"/>
      <c r="KM28" s="17">
        <v>0</v>
      </c>
      <c r="KN28" s="17"/>
      <c r="KO28" s="17"/>
      <c r="KP28" s="17"/>
      <c r="KQ28" s="17">
        <v>0</v>
      </c>
      <c r="KR28" s="17"/>
      <c r="KS28" s="17"/>
      <c r="KT28" s="17"/>
      <c r="KU28" s="17">
        <v>0</v>
      </c>
      <c r="KV28" s="17">
        <v>0</v>
      </c>
      <c r="KW28" s="17"/>
      <c r="KX28" s="17">
        <v>1.8</v>
      </c>
      <c r="KY28" s="17">
        <v>-1.8</v>
      </c>
      <c r="KZ28" s="17"/>
      <c r="LA28" s="17"/>
      <c r="LB28" s="17"/>
      <c r="LC28" s="17">
        <v>0</v>
      </c>
      <c r="LD28" s="17">
        <v>1.5</v>
      </c>
      <c r="LE28" s="17">
        <v>2.2284299999999999</v>
      </c>
      <c r="LF28" s="17">
        <v>2.2284299999999999</v>
      </c>
      <c r="LG28" s="17">
        <v>-0.72843000000000002</v>
      </c>
      <c r="LH28" s="17">
        <v>129.4</v>
      </c>
      <c r="LI28" s="17">
        <v>135.20353</v>
      </c>
      <c r="LJ28" s="17">
        <v>134.87380999999999</v>
      </c>
      <c r="LK28" s="17">
        <v>-5.4738100000000003</v>
      </c>
      <c r="LL28" s="17">
        <v>0</v>
      </c>
      <c r="LM28" s="17"/>
      <c r="LN28" s="17"/>
      <c r="LO28" s="17">
        <v>0</v>
      </c>
      <c r="LP28" s="17">
        <v>65.599999999999994</v>
      </c>
      <c r="LQ28" s="17">
        <v>67.133979999999994</v>
      </c>
      <c r="LR28" s="17">
        <v>67.133979999999994</v>
      </c>
      <c r="LS28" s="17">
        <v>-1.5339799999999999</v>
      </c>
      <c r="LT28" s="17">
        <v>67.7</v>
      </c>
      <c r="LU28" s="17">
        <v>63.085929999999998</v>
      </c>
      <c r="LV28" s="17">
        <v>63.196120000000001</v>
      </c>
      <c r="LW28" s="17">
        <v>4.5038799999999997</v>
      </c>
      <c r="LX28" s="17">
        <v>30.2</v>
      </c>
      <c r="LY28" s="17">
        <v>29.951450000000001</v>
      </c>
      <c r="LZ28" s="17">
        <v>29.951460000000001</v>
      </c>
      <c r="MA28" s="17">
        <v>0.24854000000000001</v>
      </c>
      <c r="MB28" s="17"/>
      <c r="MC28" s="17"/>
      <c r="MD28" s="17"/>
      <c r="ME28" s="17">
        <v>0</v>
      </c>
      <c r="MF28" s="17"/>
      <c r="MG28" s="17"/>
      <c r="MH28" s="17"/>
      <c r="MI28" s="17">
        <v>0</v>
      </c>
      <c r="MJ28" s="17"/>
      <c r="MK28" s="17"/>
      <c r="ML28" s="17"/>
      <c r="MM28" s="17">
        <v>0</v>
      </c>
      <c r="MN28" s="17">
        <v>101.7</v>
      </c>
      <c r="MO28" s="17">
        <v>140.49914999999999</v>
      </c>
      <c r="MP28" s="17">
        <v>151.08875</v>
      </c>
      <c r="MQ28" s="17">
        <v>-49.388750000000002</v>
      </c>
      <c r="MR28" s="17">
        <v>102.2</v>
      </c>
      <c r="MS28" s="17">
        <v>140.49914999999999</v>
      </c>
      <c r="MT28" s="17">
        <v>151.08875</v>
      </c>
      <c r="MU28" s="17">
        <v>-48.888750000000002</v>
      </c>
      <c r="MV28" s="17">
        <v>122.5</v>
      </c>
      <c r="MW28" s="17">
        <v>140.92106999999999</v>
      </c>
      <c r="MX28" s="17">
        <v>151.54247000000001</v>
      </c>
      <c r="MY28" s="17">
        <v>-29.042470000000002</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1.2</v>
      </c>
      <c r="OC28" s="17">
        <v>1.036</v>
      </c>
      <c r="OD28" s="17">
        <v>1.036</v>
      </c>
      <c r="OE28" s="17">
        <v>0.16400000000000001</v>
      </c>
      <c r="OF28" s="17">
        <v>39.799999999999997</v>
      </c>
      <c r="OG28" s="17">
        <v>62.4</v>
      </c>
      <c r="OH28" s="17">
        <v>88.664000000000001</v>
      </c>
      <c r="OI28" s="17">
        <v>-48.863999999999997</v>
      </c>
      <c r="OJ28" s="17">
        <v>80.7</v>
      </c>
      <c r="OK28" s="17">
        <v>78.477999999999994</v>
      </c>
      <c r="OL28" s="17">
        <v>78.477999999999994</v>
      </c>
      <c r="OM28" s="17">
        <v>2.222</v>
      </c>
      <c r="ON28" s="17">
        <v>13.8</v>
      </c>
      <c r="OO28" s="17">
        <v>14.702</v>
      </c>
      <c r="OP28" s="17">
        <v>14.702</v>
      </c>
      <c r="OQ28" s="17">
        <v>-0.90200000000000002</v>
      </c>
      <c r="OR28" s="17">
        <v>0.4</v>
      </c>
      <c r="OS28" s="17">
        <v>0.3</v>
      </c>
      <c r="OT28" s="17">
        <v>0.3</v>
      </c>
      <c r="OU28" s="17">
        <v>0.1</v>
      </c>
      <c r="OV28" s="17">
        <v>12.6</v>
      </c>
      <c r="OW28" s="17">
        <v>8</v>
      </c>
      <c r="OX28" s="17">
        <v>8</v>
      </c>
      <c r="OY28" s="17">
        <v>4.5999999999999996</v>
      </c>
      <c r="OZ28" s="17">
        <v>10.241529999999999</v>
      </c>
      <c r="PA28" s="17">
        <v>6</v>
      </c>
      <c r="PB28" s="17">
        <v>6</v>
      </c>
      <c r="PC28" s="17">
        <v>4.24153</v>
      </c>
      <c r="PD28" s="17">
        <v>10</v>
      </c>
      <c r="PE28" s="17">
        <v>9.0000199999999992</v>
      </c>
      <c r="PF28" s="17">
        <v>9</v>
      </c>
      <c r="PG28" s="17">
        <v>1</v>
      </c>
      <c r="PH28" s="17">
        <v>5.0999999999999996</v>
      </c>
      <c r="PI28" s="17">
        <v>4.8594299999999997</v>
      </c>
      <c r="PJ28" s="17">
        <v>5.67</v>
      </c>
      <c r="PK28" s="17">
        <v>-0.56999999999999995</v>
      </c>
      <c r="PL28" s="17">
        <v>213.89</v>
      </c>
      <c r="PM28" s="17">
        <v>195.732</v>
      </c>
      <c r="PN28" s="17">
        <v>195.732</v>
      </c>
      <c r="PO28" s="17">
        <v>18.158000000000001</v>
      </c>
      <c r="PP28" s="17">
        <v>0</v>
      </c>
      <c r="PQ28" s="17">
        <v>1</v>
      </c>
      <c r="PR28" s="17">
        <v>1</v>
      </c>
      <c r="PS28" s="17">
        <v>-1</v>
      </c>
      <c r="PT28" s="17">
        <v>3.4</v>
      </c>
      <c r="PU28" s="17">
        <v>3.35</v>
      </c>
      <c r="PV28" s="17">
        <v>3.35</v>
      </c>
      <c r="PW28" s="17">
        <v>0.05</v>
      </c>
      <c r="PX28" s="17">
        <v>4.5999999999999996</v>
      </c>
      <c r="PY28" s="17">
        <v>4.4000000000000004</v>
      </c>
      <c r="PZ28" s="17">
        <v>4.4000000000000004</v>
      </c>
      <c r="QA28" s="17">
        <v>0.2</v>
      </c>
      <c r="QB28" s="17">
        <v>20.399999999999999</v>
      </c>
      <c r="QC28" s="17">
        <v>19.417470000000002</v>
      </c>
      <c r="QD28" s="17">
        <v>19.417470000000002</v>
      </c>
      <c r="QE28" s="17">
        <v>0.98253000000000001</v>
      </c>
      <c r="QF28" s="17">
        <v>18.5</v>
      </c>
      <c r="QG28" s="17">
        <v>15.53398</v>
      </c>
      <c r="QH28" s="17">
        <v>15.53398</v>
      </c>
      <c r="QI28" s="17">
        <v>2.9660199999999999</v>
      </c>
      <c r="QJ28" s="17">
        <v>10</v>
      </c>
      <c r="QK28" s="17">
        <v>11.65048</v>
      </c>
      <c r="QL28" s="17">
        <v>11.65048</v>
      </c>
      <c r="QM28" s="17">
        <v>-1.6504799999999999</v>
      </c>
      <c r="QN28" s="17">
        <v>3.5</v>
      </c>
      <c r="QO28" s="17">
        <v>3.4</v>
      </c>
      <c r="QP28" s="17">
        <v>3.4</v>
      </c>
      <c r="QQ28" s="17">
        <v>0.1</v>
      </c>
      <c r="QR28" s="17">
        <v>18.5</v>
      </c>
      <c r="QS28" s="17">
        <v>17.864080000000001</v>
      </c>
      <c r="QT28" s="17">
        <v>17.864080000000001</v>
      </c>
      <c r="QU28" s="17">
        <v>0.63592000000000004</v>
      </c>
      <c r="QV28" s="17">
        <v>15.6</v>
      </c>
      <c r="QW28" s="17">
        <v>15.356999999999999</v>
      </c>
      <c r="QX28" s="17">
        <v>15.356999999999999</v>
      </c>
      <c r="QY28" s="17">
        <v>0.24299999999999999</v>
      </c>
      <c r="QZ28" s="17">
        <v>18.899999999999999</v>
      </c>
      <c r="RA28" s="17">
        <v>18.474</v>
      </c>
      <c r="RB28" s="17">
        <v>18.474</v>
      </c>
      <c r="RC28" s="17">
        <v>0.42599999999999999</v>
      </c>
      <c r="RD28" s="17">
        <v>13.5</v>
      </c>
      <c r="RE28" s="17">
        <v>15.8</v>
      </c>
      <c r="RF28" s="17">
        <v>19.114999999999998</v>
      </c>
      <c r="RG28" s="17">
        <v>-5.6150000000000002</v>
      </c>
      <c r="RH28" s="17">
        <v>32.6</v>
      </c>
      <c r="RI28" s="17">
        <v>48.3</v>
      </c>
      <c r="RJ28" s="17">
        <v>56.603999999999999</v>
      </c>
      <c r="RK28" s="17">
        <v>-24.004000000000001</v>
      </c>
      <c r="RL28" s="17">
        <v>19.7</v>
      </c>
      <c r="RM28" s="17">
        <v>18.882999999999999</v>
      </c>
      <c r="RN28" s="17">
        <v>18.882999999999999</v>
      </c>
      <c r="RO28" s="17">
        <v>0.81699999999999995</v>
      </c>
      <c r="RP28" s="17">
        <v>3.1</v>
      </c>
      <c r="RQ28" s="17">
        <v>3.2010000000000001</v>
      </c>
      <c r="RR28" s="17">
        <v>3.2010000000000001</v>
      </c>
      <c r="RS28" s="17">
        <v>-0.10100000000000001</v>
      </c>
      <c r="RT28" s="17">
        <v>18.399999999999999</v>
      </c>
      <c r="RU28" s="17">
        <v>18.425909999999998</v>
      </c>
      <c r="RV28" s="17">
        <v>19.77272</v>
      </c>
      <c r="RW28" s="17">
        <v>-1.3727199999999999</v>
      </c>
      <c r="RX28" s="17">
        <v>1.9</v>
      </c>
      <c r="RY28" s="17">
        <v>1.36</v>
      </c>
      <c r="RZ28" s="17">
        <v>1.36</v>
      </c>
      <c r="SA28" s="17">
        <v>0.54</v>
      </c>
      <c r="SB28" s="17">
        <v>0</v>
      </c>
      <c r="SC28" s="17">
        <v>0.4</v>
      </c>
      <c r="SD28" s="17">
        <v>0.4</v>
      </c>
      <c r="SE28" s="17">
        <v>-0.4</v>
      </c>
      <c r="SF28" s="17">
        <v>10</v>
      </c>
      <c r="SG28" s="17">
        <v>11.74757</v>
      </c>
      <c r="SH28" s="17">
        <v>11.74757</v>
      </c>
      <c r="SI28" s="17">
        <v>-1.7475700000000001</v>
      </c>
      <c r="SJ28" s="17">
        <v>5.4</v>
      </c>
      <c r="SK28" s="17">
        <v>6.4</v>
      </c>
      <c r="SL28" s="17">
        <v>6.4</v>
      </c>
      <c r="SM28" s="17">
        <v>-1</v>
      </c>
      <c r="SN28" s="17">
        <v>18</v>
      </c>
      <c r="SO28" s="17">
        <v>17.475729999999999</v>
      </c>
      <c r="SP28" s="17">
        <v>17.475729999999999</v>
      </c>
      <c r="SQ28" s="17">
        <v>0.52427000000000001</v>
      </c>
      <c r="SR28" s="17">
        <v>20.2</v>
      </c>
      <c r="SS28" s="17">
        <v>19.417470000000002</v>
      </c>
      <c r="ST28" s="17">
        <v>19.417470000000002</v>
      </c>
      <c r="SU28" s="17">
        <v>0.78252999999999995</v>
      </c>
      <c r="SV28" s="17">
        <v>20</v>
      </c>
      <c r="SW28" s="17">
        <v>18.932040000000001</v>
      </c>
      <c r="SX28" s="17">
        <v>18.932040000000001</v>
      </c>
      <c r="SY28" s="17">
        <v>1.06796</v>
      </c>
      <c r="SZ28" s="17">
        <v>25.7</v>
      </c>
      <c r="TA28" s="17">
        <v>11.363</v>
      </c>
      <c r="TB28" s="17">
        <v>11.363</v>
      </c>
      <c r="TC28" s="17">
        <v>14.337</v>
      </c>
      <c r="TD28" s="17">
        <v>28.9</v>
      </c>
      <c r="TE28" s="17">
        <v>43.7</v>
      </c>
      <c r="TF28" s="17">
        <v>41.975000000000001</v>
      </c>
      <c r="TG28" s="17">
        <v>-13.074999999999999</v>
      </c>
      <c r="TH28" s="17">
        <v>38</v>
      </c>
      <c r="TI28" s="17">
        <v>37.701000000000001</v>
      </c>
      <c r="TJ28" s="17">
        <v>37.701000000000001</v>
      </c>
      <c r="TK28" s="17">
        <v>0.29899999999999999</v>
      </c>
      <c r="TL28" s="17">
        <v>55.4</v>
      </c>
      <c r="TM28" s="17">
        <v>35.200000000000003</v>
      </c>
      <c r="TN28" s="17">
        <v>39.375</v>
      </c>
      <c r="TO28" s="17">
        <v>16.024999999999999</v>
      </c>
      <c r="TP28" s="17">
        <v>51.3</v>
      </c>
      <c r="TQ28" s="17">
        <v>42.8</v>
      </c>
      <c r="TR28" s="17">
        <v>56.853000000000002</v>
      </c>
      <c r="TS28" s="17">
        <v>-5.5529999999999999</v>
      </c>
      <c r="TT28" s="17">
        <v>10</v>
      </c>
      <c r="TU28" s="17">
        <v>2.3839999999999999</v>
      </c>
      <c r="TV28" s="17">
        <v>2.3839999999999999</v>
      </c>
      <c r="TW28" s="17">
        <v>7.6159999999999997</v>
      </c>
      <c r="TX28" s="17">
        <v>3.8</v>
      </c>
      <c r="TY28" s="17">
        <v>4.0970000000000004</v>
      </c>
      <c r="TZ28" s="17">
        <v>4.0970000000000004</v>
      </c>
      <c r="UA28" s="17">
        <v>-0.29699999999999999</v>
      </c>
      <c r="UB28" s="17">
        <v>20.100000000000001</v>
      </c>
      <c r="UC28" s="17">
        <v>13.592230000000001</v>
      </c>
      <c r="UD28" s="17">
        <v>13.592230000000001</v>
      </c>
      <c r="UE28" s="17">
        <v>6.5077699999999998</v>
      </c>
      <c r="UF28" s="17">
        <v>6.9</v>
      </c>
      <c r="UG28" s="17">
        <v>4</v>
      </c>
      <c r="UH28" s="17">
        <v>4</v>
      </c>
      <c r="UI28" s="17">
        <v>2.9</v>
      </c>
      <c r="UJ28" s="17">
        <v>7.2</v>
      </c>
      <c r="UK28" s="17">
        <v>7.7</v>
      </c>
      <c r="UL28" s="17">
        <v>7.7</v>
      </c>
      <c r="UM28" s="17">
        <v>-0.5</v>
      </c>
      <c r="UN28" s="17">
        <v>20.399999999999999</v>
      </c>
      <c r="UO28" s="17">
        <v>19.417470000000002</v>
      </c>
      <c r="UP28" s="17">
        <v>19.417470000000002</v>
      </c>
      <c r="UQ28" s="17">
        <v>0.98253000000000001</v>
      </c>
      <c r="UR28" s="17">
        <v>20.399999999999999</v>
      </c>
      <c r="US28" s="17">
        <v>19.417470000000002</v>
      </c>
      <c r="UT28" s="17">
        <v>19.417470000000002</v>
      </c>
      <c r="UU28" s="17">
        <v>0.98253000000000001</v>
      </c>
      <c r="UV28" s="17">
        <v>19.600000000000001</v>
      </c>
      <c r="UW28" s="17">
        <v>19.417470000000002</v>
      </c>
      <c r="UX28" s="17">
        <v>19.417470000000002</v>
      </c>
      <c r="UY28" s="17">
        <v>0.18253</v>
      </c>
      <c r="UZ28" s="17">
        <v>13.9</v>
      </c>
      <c r="VA28" s="17">
        <v>13.013999999999999</v>
      </c>
      <c r="VB28" s="17">
        <v>13.013999999999999</v>
      </c>
      <c r="VC28" s="17">
        <v>0.88600000000000001</v>
      </c>
      <c r="VD28" s="17">
        <v>253.1</v>
      </c>
      <c r="VE28" s="17">
        <v>233.06800000000001</v>
      </c>
      <c r="VF28" s="17">
        <v>233.06800000000001</v>
      </c>
      <c r="VG28" s="17">
        <v>20.032</v>
      </c>
      <c r="VH28" s="17">
        <v>17.2</v>
      </c>
      <c r="VI28" s="17">
        <v>15.007</v>
      </c>
      <c r="VJ28" s="17">
        <v>15.007</v>
      </c>
      <c r="VK28" s="17">
        <v>2.1930000000000001</v>
      </c>
      <c r="VL28" s="17">
        <v>148.69999999999999</v>
      </c>
      <c r="VM28" s="17">
        <v>142.34800000000001</v>
      </c>
      <c r="VN28" s="17">
        <v>142.34800000000001</v>
      </c>
      <c r="VO28" s="17">
        <v>6.3520000000000003</v>
      </c>
      <c r="VP28" s="17">
        <v>0.6</v>
      </c>
      <c r="VQ28" s="17">
        <v>0.6</v>
      </c>
      <c r="VR28" s="17">
        <v>0.6</v>
      </c>
      <c r="VS28" s="17">
        <v>0</v>
      </c>
      <c r="VT28" s="17">
        <v>0</v>
      </c>
      <c r="VU28" s="17">
        <v>24.7</v>
      </c>
      <c r="VV28" s="17">
        <v>29.117000000000001</v>
      </c>
      <c r="VW28" s="17">
        <v>-29.117000000000001</v>
      </c>
      <c r="VX28" s="17">
        <v>3</v>
      </c>
      <c r="VY28" s="17">
        <v>43.3</v>
      </c>
      <c r="VZ28" s="17">
        <v>46.142000000000003</v>
      </c>
      <c r="WA28" s="17">
        <v>-43.142000000000003</v>
      </c>
      <c r="WB28" s="17">
        <v>108.8</v>
      </c>
      <c r="WC28" s="17">
        <v>108.205</v>
      </c>
      <c r="WD28" s="17">
        <v>108.205</v>
      </c>
      <c r="WE28" s="17">
        <v>0.59499999999999997</v>
      </c>
      <c r="WF28" s="17">
        <v>2.1</v>
      </c>
      <c r="WG28" s="17">
        <v>2.9009999999999998</v>
      </c>
      <c r="WH28" s="17">
        <v>2.9009999999999998</v>
      </c>
      <c r="WI28" s="17">
        <v>-0.80100000000000005</v>
      </c>
      <c r="WJ28" s="17">
        <v>2.2999999999999998</v>
      </c>
      <c r="WK28" s="17">
        <v>1.2</v>
      </c>
      <c r="WL28" s="17">
        <v>1.2</v>
      </c>
      <c r="WM28" s="17">
        <v>1.1000000000000001</v>
      </c>
      <c r="WN28" s="17">
        <v>2</v>
      </c>
      <c r="WO28" s="17">
        <v>2.4</v>
      </c>
      <c r="WP28" s="17">
        <v>2.4</v>
      </c>
      <c r="WQ28" s="17">
        <v>-0.4</v>
      </c>
      <c r="WR28" s="17">
        <v>1</v>
      </c>
      <c r="WS28" s="17">
        <v>1.4</v>
      </c>
      <c r="WT28" s="17">
        <v>1.4</v>
      </c>
      <c r="WU28" s="17">
        <v>-0.4</v>
      </c>
      <c r="WV28" s="17">
        <v>16.3</v>
      </c>
      <c r="WW28" s="17">
        <v>17.177</v>
      </c>
      <c r="WX28" s="17">
        <v>17.177</v>
      </c>
      <c r="WY28" s="17">
        <v>-0.877</v>
      </c>
      <c r="WZ28" s="17">
        <v>6.9</v>
      </c>
      <c r="XA28" s="17">
        <v>7</v>
      </c>
      <c r="XB28" s="17">
        <v>7</v>
      </c>
      <c r="XC28" s="17">
        <v>-0.1</v>
      </c>
      <c r="XD28" s="17">
        <v>20</v>
      </c>
      <c r="XE28" s="17">
        <v>18.932040000000001</v>
      </c>
      <c r="XF28" s="17">
        <v>18.932040000000001</v>
      </c>
      <c r="XG28" s="17">
        <v>1.06796</v>
      </c>
      <c r="XH28" s="17">
        <v>9.4</v>
      </c>
      <c r="XI28" s="17">
        <v>10.7</v>
      </c>
      <c r="XJ28" s="17">
        <v>10.7</v>
      </c>
      <c r="XK28" s="17">
        <v>-1.3</v>
      </c>
      <c r="XL28" s="17">
        <v>0</v>
      </c>
      <c r="XM28" s="17"/>
      <c r="XN28" s="17"/>
      <c r="XO28" s="17">
        <v>0</v>
      </c>
      <c r="XP28" s="17">
        <v>29.5</v>
      </c>
      <c r="XQ28" s="17">
        <v>30</v>
      </c>
      <c r="XR28" s="17">
        <v>30</v>
      </c>
      <c r="XS28" s="17">
        <v>-0.5</v>
      </c>
      <c r="XT28" s="17">
        <v>14.2</v>
      </c>
      <c r="XU28" s="17">
        <v>14</v>
      </c>
      <c r="XV28" s="17">
        <v>14</v>
      </c>
      <c r="XW28" s="17">
        <v>0.2</v>
      </c>
      <c r="XX28" s="17">
        <v>13</v>
      </c>
      <c r="XY28" s="17">
        <v>19</v>
      </c>
      <c r="XZ28" s="17">
        <v>19</v>
      </c>
      <c r="YA28" s="17">
        <v>-6</v>
      </c>
      <c r="YB28" s="17">
        <v>6.5</v>
      </c>
      <c r="YC28" s="17">
        <v>7.81</v>
      </c>
      <c r="YD28" s="17">
        <v>7.81</v>
      </c>
      <c r="YE28" s="17">
        <v>-1.31</v>
      </c>
      <c r="YF28" s="17">
        <v>11.06</v>
      </c>
      <c r="YG28" s="17">
        <v>11</v>
      </c>
      <c r="YH28" s="17">
        <v>11</v>
      </c>
      <c r="YI28" s="17">
        <v>0.06</v>
      </c>
    </row>
    <row r="29" spans="1:659" ht="24" customHeight="1" x14ac:dyDescent="0.3">
      <c r="A29" s="1"/>
      <c r="B29" s="16" t="s">
        <v>71</v>
      </c>
      <c r="C29" s="16" t="s">
        <v>761</v>
      </c>
      <c r="D29" s="17">
        <v>202.1</v>
      </c>
      <c r="E29" s="17">
        <v>203.20388</v>
      </c>
      <c r="F29" s="17">
        <v>121.51603</v>
      </c>
      <c r="G29" s="17">
        <v>80.583969999999994</v>
      </c>
      <c r="H29" s="17">
        <v>632.9</v>
      </c>
      <c r="I29" s="17">
        <v>635.02589999999998</v>
      </c>
      <c r="J29" s="17">
        <v>635.02589999999998</v>
      </c>
      <c r="K29" s="17">
        <v>-2.1259000000000001</v>
      </c>
      <c r="L29" s="17">
        <v>216.3</v>
      </c>
      <c r="M29" s="17">
        <v>206.58520999999999</v>
      </c>
      <c r="N29" s="17">
        <v>206.58520999999999</v>
      </c>
      <c r="O29" s="17">
        <v>9.7147900000000007</v>
      </c>
      <c r="P29" s="17"/>
      <c r="Q29" s="17"/>
      <c r="R29" s="17"/>
      <c r="S29" s="17">
        <v>0</v>
      </c>
      <c r="T29" s="17"/>
      <c r="U29" s="17"/>
      <c r="V29" s="17"/>
      <c r="W29" s="17">
        <v>0</v>
      </c>
      <c r="X29" s="17">
        <v>65.900000000000006</v>
      </c>
      <c r="Y29" s="17">
        <v>64.461359999999999</v>
      </c>
      <c r="Z29" s="17">
        <v>76.798169999999999</v>
      </c>
      <c r="AA29" s="17">
        <v>-10.89817</v>
      </c>
      <c r="AB29" s="17">
        <v>128.19999999999999</v>
      </c>
      <c r="AC29" s="17">
        <v>130.018</v>
      </c>
      <c r="AD29" s="17">
        <v>133.53200000000001</v>
      </c>
      <c r="AE29" s="17">
        <v>-5.3319999999999999</v>
      </c>
      <c r="AF29" s="17"/>
      <c r="AG29" s="17"/>
      <c r="AH29" s="17"/>
      <c r="AI29" s="17">
        <v>0</v>
      </c>
      <c r="AJ29" s="17"/>
      <c r="AK29" s="17"/>
      <c r="AL29" s="17"/>
      <c r="AM29" s="17">
        <v>0</v>
      </c>
      <c r="AN29" s="17">
        <v>132</v>
      </c>
      <c r="AO29" s="17">
        <v>141.78682000000001</v>
      </c>
      <c r="AP29" s="17">
        <v>174.02799999999999</v>
      </c>
      <c r="AQ29" s="17">
        <v>-42.027999999999999</v>
      </c>
      <c r="AR29" s="17">
        <v>131.30000000000001</v>
      </c>
      <c r="AS29" s="17">
        <v>141.78682000000001</v>
      </c>
      <c r="AT29" s="17">
        <v>174.02799999999999</v>
      </c>
      <c r="AU29" s="17">
        <v>-42.728000000000002</v>
      </c>
      <c r="AV29" s="17">
        <v>130.9</v>
      </c>
      <c r="AW29" s="17">
        <v>141.78682000000001</v>
      </c>
      <c r="AX29" s="17">
        <v>174.02799999999999</v>
      </c>
      <c r="AY29" s="17">
        <v>-43.128</v>
      </c>
      <c r="AZ29" s="17">
        <v>222.1</v>
      </c>
      <c r="BA29" s="17">
        <v>213.31890000000001</v>
      </c>
      <c r="BB29" s="17">
        <v>261.82591000000002</v>
      </c>
      <c r="BC29" s="17">
        <v>-39.725909999999999</v>
      </c>
      <c r="BD29" s="17">
        <v>147</v>
      </c>
      <c r="BE29" s="17">
        <v>207.04157000000001</v>
      </c>
      <c r="BF29" s="17">
        <v>207.04164</v>
      </c>
      <c r="BG29" s="17">
        <v>-60.041640000000001</v>
      </c>
      <c r="BH29" s="17">
        <v>92.1</v>
      </c>
      <c r="BI29" s="17">
        <v>103.83166</v>
      </c>
      <c r="BJ29" s="17">
        <v>103.83168999999999</v>
      </c>
      <c r="BK29" s="17">
        <v>-11.73169</v>
      </c>
      <c r="BL29" s="17">
        <v>562.9</v>
      </c>
      <c r="BM29" s="17">
        <v>411.87096000000003</v>
      </c>
      <c r="BN29" s="17">
        <v>214.67694</v>
      </c>
      <c r="BO29" s="17">
        <v>348.22305999999998</v>
      </c>
      <c r="BP29" s="17">
        <v>3.3</v>
      </c>
      <c r="BQ29" s="17">
        <v>3.4527100000000002</v>
      </c>
      <c r="BR29" s="17">
        <v>3.4527100000000002</v>
      </c>
      <c r="BS29" s="17">
        <v>-0.15271000000000001</v>
      </c>
      <c r="BT29" s="17"/>
      <c r="BU29" s="17"/>
      <c r="BV29" s="17"/>
      <c r="BW29" s="17">
        <v>0</v>
      </c>
      <c r="BX29" s="17"/>
      <c r="BY29" s="17"/>
      <c r="BZ29" s="17"/>
      <c r="CA29" s="17">
        <v>0</v>
      </c>
      <c r="CB29" s="17"/>
      <c r="CC29" s="17"/>
      <c r="CD29" s="17"/>
      <c r="CE29" s="17">
        <v>0</v>
      </c>
      <c r="CF29" s="17"/>
      <c r="CG29" s="17"/>
      <c r="CH29" s="17"/>
      <c r="CI29" s="17">
        <v>0</v>
      </c>
      <c r="CJ29" s="17">
        <v>168.1</v>
      </c>
      <c r="CK29" s="17">
        <v>163.90776</v>
      </c>
      <c r="CL29" s="17">
        <v>163.90777</v>
      </c>
      <c r="CM29" s="17">
        <v>4.1922300000000003</v>
      </c>
      <c r="CN29" s="17">
        <v>8.3000000000000007</v>
      </c>
      <c r="CO29" s="17">
        <v>5.1333399999999996</v>
      </c>
      <c r="CP29" s="17">
        <v>5.1333399999999996</v>
      </c>
      <c r="CQ29" s="17">
        <v>3.1666599999999998</v>
      </c>
      <c r="CR29" s="17">
        <v>5.9</v>
      </c>
      <c r="CS29" s="17">
        <v>2.8177500000000002</v>
      </c>
      <c r="CT29" s="17">
        <v>2.8177599999999998</v>
      </c>
      <c r="CU29" s="17">
        <v>3.0822400000000001</v>
      </c>
      <c r="CV29" s="17"/>
      <c r="CW29" s="17"/>
      <c r="CX29" s="17"/>
      <c r="CY29" s="17">
        <v>0</v>
      </c>
      <c r="CZ29" s="17">
        <v>6.8</v>
      </c>
      <c r="DA29" s="17">
        <v>6.8787000000000003</v>
      </c>
      <c r="DB29" s="17">
        <v>6.8787000000000003</v>
      </c>
      <c r="DC29" s="17">
        <v>-7.8700000000000006E-2</v>
      </c>
      <c r="DD29" s="17">
        <v>11.9</v>
      </c>
      <c r="DE29" s="17">
        <v>12.400919999999999</v>
      </c>
      <c r="DF29" s="17">
        <v>14.919420000000001</v>
      </c>
      <c r="DG29" s="17">
        <v>-3.0194200000000002</v>
      </c>
      <c r="DH29" s="17">
        <v>51.2</v>
      </c>
      <c r="DI29" s="17">
        <v>50.391849999999998</v>
      </c>
      <c r="DJ29" s="17">
        <v>61.430549999999997</v>
      </c>
      <c r="DK29" s="17">
        <v>-10.230549999999999</v>
      </c>
      <c r="DL29" s="17"/>
      <c r="DM29" s="17"/>
      <c r="DN29" s="17"/>
      <c r="DO29" s="17">
        <v>0</v>
      </c>
      <c r="DP29" s="17"/>
      <c r="DQ29" s="17"/>
      <c r="DR29" s="17"/>
      <c r="DS29" s="17">
        <v>0</v>
      </c>
      <c r="DT29" s="17"/>
      <c r="DU29" s="17"/>
      <c r="DV29" s="17"/>
      <c r="DW29" s="17">
        <v>0</v>
      </c>
      <c r="DX29" s="17"/>
      <c r="DY29" s="17"/>
      <c r="DZ29" s="17"/>
      <c r="EA29" s="17">
        <v>0</v>
      </c>
      <c r="EB29" s="17">
        <v>110.3</v>
      </c>
      <c r="EC29" s="17">
        <v>112.35728</v>
      </c>
      <c r="ED29" s="17">
        <v>112.35728</v>
      </c>
      <c r="EE29" s="17">
        <v>-2.05728</v>
      </c>
      <c r="EF29" s="17">
        <v>133.9</v>
      </c>
      <c r="EG29" s="17">
        <v>152.33125000000001</v>
      </c>
      <c r="EH29" s="17">
        <v>175.14402999999999</v>
      </c>
      <c r="EI29" s="17">
        <v>-41.244030000000002</v>
      </c>
      <c r="EJ29" s="17"/>
      <c r="EK29" s="17"/>
      <c r="EL29" s="17"/>
      <c r="EM29" s="17">
        <v>0</v>
      </c>
      <c r="EN29" s="17"/>
      <c r="EO29" s="17"/>
      <c r="EP29" s="17"/>
      <c r="EQ29" s="17">
        <v>0</v>
      </c>
      <c r="ER29" s="17"/>
      <c r="ES29" s="17"/>
      <c r="ET29" s="17"/>
      <c r="EU29" s="17">
        <v>0</v>
      </c>
      <c r="EV29" s="17">
        <v>0</v>
      </c>
      <c r="EW29" s="17"/>
      <c r="EX29" s="17"/>
      <c r="EY29" s="17">
        <v>0</v>
      </c>
      <c r="EZ29" s="17">
        <v>456.4</v>
      </c>
      <c r="FA29" s="17">
        <v>348.62085000000002</v>
      </c>
      <c r="FB29" s="17">
        <v>144.32997</v>
      </c>
      <c r="FC29" s="17">
        <v>312.07002999999997</v>
      </c>
      <c r="FD29" s="17">
        <v>48.5</v>
      </c>
      <c r="FE29" s="17">
        <v>48.542009999999998</v>
      </c>
      <c r="FF29" s="17">
        <v>48.542009999999998</v>
      </c>
      <c r="FG29" s="17">
        <v>-4.2009999999999999E-2</v>
      </c>
      <c r="FH29" s="17">
        <v>151.30000000000001</v>
      </c>
      <c r="FI29" s="17">
        <v>151.21556000000001</v>
      </c>
      <c r="FJ29" s="17">
        <v>151.21535</v>
      </c>
      <c r="FK29" s="17">
        <v>8.4650000000000003E-2</v>
      </c>
      <c r="FL29" s="17">
        <v>28.9</v>
      </c>
      <c r="FM29" s="17">
        <v>28.29148</v>
      </c>
      <c r="FN29" s="17">
        <v>28.29149</v>
      </c>
      <c r="FO29" s="17">
        <v>0.60851</v>
      </c>
      <c r="FP29" s="17">
        <v>17.600000000000001</v>
      </c>
      <c r="FQ29" s="17">
        <v>14.049709999999999</v>
      </c>
      <c r="FR29" s="17">
        <v>14.049709999999999</v>
      </c>
      <c r="FS29" s="17">
        <v>3.5502899999999999</v>
      </c>
      <c r="FT29" s="17">
        <v>12.1</v>
      </c>
      <c r="FU29" s="17">
        <v>17.96116</v>
      </c>
      <c r="FV29" s="17">
        <v>17.96116</v>
      </c>
      <c r="FW29" s="17">
        <v>-5.8611599999999999</v>
      </c>
      <c r="FX29" s="17">
        <v>93.9</v>
      </c>
      <c r="FY29" s="17">
        <v>87.68835</v>
      </c>
      <c r="FZ29" s="17">
        <v>87.68835</v>
      </c>
      <c r="GA29" s="17">
        <v>6.2116499999999997</v>
      </c>
      <c r="GB29" s="17">
        <v>183.2</v>
      </c>
      <c r="GC29" s="17">
        <v>166.50004999999999</v>
      </c>
      <c r="GD29" s="17">
        <v>184.91497000000001</v>
      </c>
      <c r="GE29" s="17">
        <v>-1.7149700000000001</v>
      </c>
      <c r="GF29" s="17">
        <v>184.1</v>
      </c>
      <c r="GG29" s="17">
        <v>166.50004999999999</v>
      </c>
      <c r="GH29" s="17">
        <v>184.91497000000001</v>
      </c>
      <c r="GI29" s="17">
        <v>-0.81496999999999997</v>
      </c>
      <c r="GJ29" s="17">
        <v>185.3</v>
      </c>
      <c r="GK29" s="17">
        <v>167.00004999999999</v>
      </c>
      <c r="GL29" s="17">
        <v>185.47027</v>
      </c>
      <c r="GM29" s="17">
        <v>-0.17027</v>
      </c>
      <c r="GN29" s="17">
        <v>110.1</v>
      </c>
      <c r="GO29" s="17">
        <v>110.37475000000001</v>
      </c>
      <c r="GP29" s="17">
        <v>105.28764</v>
      </c>
      <c r="GQ29" s="17">
        <v>4.81236</v>
      </c>
      <c r="GR29" s="17">
        <v>7.5</v>
      </c>
      <c r="GS29" s="17">
        <v>7.5127800000000002</v>
      </c>
      <c r="GT29" s="17">
        <v>7.5127800000000002</v>
      </c>
      <c r="GU29" s="17">
        <v>-1.278E-2</v>
      </c>
      <c r="GV29" s="17">
        <v>8.6999999999999993</v>
      </c>
      <c r="GW29" s="17">
        <v>7.8816100000000002</v>
      </c>
      <c r="GX29" s="17">
        <v>7.8816100000000002</v>
      </c>
      <c r="GY29" s="17">
        <v>0.81838999999999995</v>
      </c>
      <c r="GZ29" s="17">
        <v>34</v>
      </c>
      <c r="HA29" s="17">
        <v>35.371740000000003</v>
      </c>
      <c r="HB29" s="17">
        <v>35.371740000000003</v>
      </c>
      <c r="HC29" s="17">
        <v>-1.37174</v>
      </c>
      <c r="HD29" s="17">
        <v>21.8</v>
      </c>
      <c r="HE29" s="17">
        <v>22.118220000000001</v>
      </c>
      <c r="HF29" s="17">
        <v>22.118220000000001</v>
      </c>
      <c r="HG29" s="17">
        <v>-0.31822</v>
      </c>
      <c r="HH29" s="17">
        <v>2.2000000000000002</v>
      </c>
      <c r="HI29" s="17">
        <v>1.97359</v>
      </c>
      <c r="HJ29" s="17">
        <v>1.97359</v>
      </c>
      <c r="HK29" s="17">
        <v>0.22641</v>
      </c>
      <c r="HL29" s="17">
        <v>14.1</v>
      </c>
      <c r="HM29" s="17">
        <v>13.30626</v>
      </c>
      <c r="HN29" s="17">
        <v>13.30627</v>
      </c>
      <c r="HO29" s="17">
        <v>0.79373000000000005</v>
      </c>
      <c r="HP29" s="17">
        <v>52.3</v>
      </c>
      <c r="HQ29" s="17">
        <v>45.487459999999999</v>
      </c>
      <c r="HR29" s="17">
        <v>50.000450000000001</v>
      </c>
      <c r="HS29" s="17">
        <v>2.29955</v>
      </c>
      <c r="HT29" s="17"/>
      <c r="HU29" s="17"/>
      <c r="HV29" s="17"/>
      <c r="HW29" s="17">
        <v>0</v>
      </c>
      <c r="HX29" s="17"/>
      <c r="HY29" s="17"/>
      <c r="HZ29" s="17"/>
      <c r="IA29" s="17">
        <v>0</v>
      </c>
      <c r="IB29" s="17">
        <v>72.099999999999994</v>
      </c>
      <c r="IC29" s="17">
        <v>78.716650000000001</v>
      </c>
      <c r="ID29" s="17">
        <v>85.482309999999998</v>
      </c>
      <c r="IE29" s="17">
        <v>-13.38231</v>
      </c>
      <c r="IF29" s="17"/>
      <c r="IG29" s="17"/>
      <c r="IH29" s="17"/>
      <c r="II29" s="17">
        <v>0</v>
      </c>
      <c r="IJ29" s="17">
        <v>0</v>
      </c>
      <c r="IK29" s="17"/>
      <c r="IL29" s="17"/>
      <c r="IM29" s="17">
        <v>0</v>
      </c>
      <c r="IN29" s="17">
        <v>0</v>
      </c>
      <c r="IO29" s="17"/>
      <c r="IP29" s="17"/>
      <c r="IQ29" s="17">
        <v>0</v>
      </c>
      <c r="IR29" s="17"/>
      <c r="IS29" s="17"/>
      <c r="IT29" s="17"/>
      <c r="IU29" s="17">
        <v>0</v>
      </c>
      <c r="IV29" s="17"/>
      <c r="IW29" s="17"/>
      <c r="IX29" s="17"/>
      <c r="IY29" s="17">
        <v>0</v>
      </c>
      <c r="IZ29" s="17"/>
      <c r="JA29" s="17"/>
      <c r="JB29" s="17"/>
      <c r="JC29" s="17">
        <v>0</v>
      </c>
      <c r="JD29" s="17">
        <v>124.8</v>
      </c>
      <c r="JE29" s="17">
        <v>132.70939999999999</v>
      </c>
      <c r="JF29" s="17">
        <v>97.132999999999996</v>
      </c>
      <c r="JG29" s="17">
        <v>27.667000000000002</v>
      </c>
      <c r="JH29" s="17"/>
      <c r="JI29" s="17"/>
      <c r="JJ29" s="17"/>
      <c r="JK29" s="17">
        <v>0</v>
      </c>
      <c r="JL29" s="17">
        <v>0</v>
      </c>
      <c r="JM29" s="17"/>
      <c r="JN29" s="17">
        <v>186.21592999999999</v>
      </c>
      <c r="JO29" s="17">
        <v>-186.21592999999999</v>
      </c>
      <c r="JP29" s="17">
        <v>207.2</v>
      </c>
      <c r="JQ29" s="17">
        <v>196.19227000000001</v>
      </c>
      <c r="JR29" s="17">
        <v>186.21592999999999</v>
      </c>
      <c r="JS29" s="17">
        <v>20.984069999999999</v>
      </c>
      <c r="JT29" s="17">
        <v>90.9</v>
      </c>
      <c r="JU29" s="17">
        <v>98.390720000000002</v>
      </c>
      <c r="JV29" s="17">
        <v>186.77512999999999</v>
      </c>
      <c r="JW29" s="17">
        <v>-95.875129999999999</v>
      </c>
      <c r="JX29" s="17"/>
      <c r="JY29" s="17"/>
      <c r="JZ29" s="17"/>
      <c r="KA29" s="17">
        <v>0</v>
      </c>
      <c r="KB29" s="17">
        <v>0</v>
      </c>
      <c r="KC29" s="17"/>
      <c r="KD29" s="17"/>
      <c r="KE29" s="17">
        <v>0</v>
      </c>
      <c r="KF29" s="17"/>
      <c r="KG29" s="17"/>
      <c r="KH29" s="17"/>
      <c r="KI29" s="17">
        <v>0</v>
      </c>
      <c r="KJ29" s="17"/>
      <c r="KK29" s="17"/>
      <c r="KL29" s="17"/>
      <c r="KM29" s="17">
        <v>0</v>
      </c>
      <c r="KN29" s="17"/>
      <c r="KO29" s="17"/>
      <c r="KP29" s="17"/>
      <c r="KQ29" s="17">
        <v>0</v>
      </c>
      <c r="KR29" s="17"/>
      <c r="KS29" s="17"/>
      <c r="KT29" s="17"/>
      <c r="KU29" s="17">
        <v>0</v>
      </c>
      <c r="KV29" s="17">
        <v>0</v>
      </c>
      <c r="KW29" s="17"/>
      <c r="KX29" s="17"/>
      <c r="KY29" s="17">
        <v>0</v>
      </c>
      <c r="KZ29" s="17"/>
      <c r="LA29" s="17"/>
      <c r="LB29" s="17"/>
      <c r="LC29" s="17">
        <v>0</v>
      </c>
      <c r="LD29" s="17">
        <v>1.5</v>
      </c>
      <c r="LE29" s="17">
        <v>2.2284299999999999</v>
      </c>
      <c r="LF29" s="17">
        <v>2.2284299999999999</v>
      </c>
      <c r="LG29" s="17">
        <v>-0.72843000000000002</v>
      </c>
      <c r="LH29" s="17">
        <v>164.6</v>
      </c>
      <c r="LI29" s="17">
        <v>135.38239999999999</v>
      </c>
      <c r="LJ29" s="17">
        <v>134.88022000000001</v>
      </c>
      <c r="LK29" s="17">
        <v>29.71978</v>
      </c>
      <c r="LL29" s="17">
        <v>0</v>
      </c>
      <c r="LM29" s="17"/>
      <c r="LN29" s="17"/>
      <c r="LO29" s="17">
        <v>0</v>
      </c>
      <c r="LP29" s="17">
        <v>66</v>
      </c>
      <c r="LQ29" s="17">
        <v>67.133979999999994</v>
      </c>
      <c r="LR29" s="17">
        <v>67.133979999999994</v>
      </c>
      <c r="LS29" s="17">
        <v>-1.13398</v>
      </c>
      <c r="LT29" s="17">
        <v>67.8</v>
      </c>
      <c r="LU29" s="17">
        <v>63.02619</v>
      </c>
      <c r="LV29" s="17">
        <v>63.193989999999999</v>
      </c>
      <c r="LW29" s="17">
        <v>4.6060100000000004</v>
      </c>
      <c r="LX29" s="17">
        <v>30.2</v>
      </c>
      <c r="LY29" s="17">
        <v>29.951450000000001</v>
      </c>
      <c r="LZ29" s="17">
        <v>29.951460000000001</v>
      </c>
      <c r="MA29" s="17">
        <v>0.24854000000000001</v>
      </c>
      <c r="MB29" s="17"/>
      <c r="MC29" s="17"/>
      <c r="MD29" s="17"/>
      <c r="ME29" s="17">
        <v>0</v>
      </c>
      <c r="MF29" s="17"/>
      <c r="MG29" s="17"/>
      <c r="MH29" s="17"/>
      <c r="MI29" s="17">
        <v>0</v>
      </c>
      <c r="MJ29" s="17"/>
      <c r="MK29" s="17"/>
      <c r="ML29" s="17"/>
      <c r="MM29" s="17">
        <v>0</v>
      </c>
      <c r="MN29" s="17">
        <v>101.8</v>
      </c>
      <c r="MO29" s="17">
        <v>146.24797000000001</v>
      </c>
      <c r="MP29" s="17">
        <v>151.08875</v>
      </c>
      <c r="MQ29" s="17">
        <v>-49.28875</v>
      </c>
      <c r="MR29" s="17">
        <v>102.7</v>
      </c>
      <c r="MS29" s="17">
        <v>146.24797000000001</v>
      </c>
      <c r="MT29" s="17">
        <v>151.08875</v>
      </c>
      <c r="MU29" s="17">
        <v>-48.388750000000002</v>
      </c>
      <c r="MV29" s="17">
        <v>122.3</v>
      </c>
      <c r="MW29" s="17">
        <v>146.68715</v>
      </c>
      <c r="MX29" s="17">
        <v>151.54247000000001</v>
      </c>
      <c r="MY29" s="17">
        <v>-29.242470000000001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1.3</v>
      </c>
      <c r="OC29" s="17">
        <v>1.1279999999999999</v>
      </c>
      <c r="OD29" s="17">
        <v>1.1279999999999999</v>
      </c>
      <c r="OE29" s="17">
        <v>0.17199999999999999</v>
      </c>
      <c r="OF29" s="17">
        <v>46.1</v>
      </c>
      <c r="OG29" s="17">
        <v>70</v>
      </c>
      <c r="OH29" s="17">
        <v>90.198999999999998</v>
      </c>
      <c r="OI29" s="17">
        <v>-44.098999999999997</v>
      </c>
      <c r="OJ29" s="17">
        <v>80.7</v>
      </c>
      <c r="OK29" s="17">
        <v>78.926000000000002</v>
      </c>
      <c r="OL29" s="17">
        <v>78.926000000000002</v>
      </c>
      <c r="OM29" s="17">
        <v>1.774</v>
      </c>
      <c r="ON29" s="17">
        <v>13.1</v>
      </c>
      <c r="OO29" s="17">
        <v>14.891999999999999</v>
      </c>
      <c r="OP29" s="17">
        <v>14.891999999999999</v>
      </c>
      <c r="OQ29" s="17">
        <v>-1.792</v>
      </c>
      <c r="OR29" s="17">
        <v>0.4</v>
      </c>
      <c r="OS29" s="17">
        <v>0.3</v>
      </c>
      <c r="OT29" s="17">
        <v>0.3</v>
      </c>
      <c r="OU29" s="17">
        <v>0.1</v>
      </c>
      <c r="OV29" s="17">
        <v>12.5</v>
      </c>
      <c r="OW29" s="17">
        <v>8</v>
      </c>
      <c r="OX29" s="17">
        <v>8</v>
      </c>
      <c r="OY29" s="17">
        <v>4.5</v>
      </c>
      <c r="OZ29" s="17">
        <v>9.5096900000000009</v>
      </c>
      <c r="PA29" s="17">
        <v>6</v>
      </c>
      <c r="PB29" s="17">
        <v>6</v>
      </c>
      <c r="PC29" s="17">
        <v>3.50969</v>
      </c>
      <c r="PD29" s="17">
        <v>9.9</v>
      </c>
      <c r="PE29" s="17">
        <v>9.0000199999999992</v>
      </c>
      <c r="PF29" s="17">
        <v>9</v>
      </c>
      <c r="PG29" s="17">
        <v>0.9</v>
      </c>
      <c r="PH29" s="17">
        <v>5</v>
      </c>
      <c r="PI29" s="17">
        <v>4.8673400000000004</v>
      </c>
      <c r="PJ29" s="17">
        <v>5.67</v>
      </c>
      <c r="PK29" s="17">
        <v>-0.67</v>
      </c>
      <c r="PL29" s="17">
        <v>215.39</v>
      </c>
      <c r="PM29" s="17">
        <v>199.05099999999999</v>
      </c>
      <c r="PN29" s="17">
        <v>199.05099999999999</v>
      </c>
      <c r="PO29" s="17">
        <v>16.338999999999999</v>
      </c>
      <c r="PP29" s="17">
        <v>0</v>
      </c>
      <c r="PQ29" s="17">
        <v>1</v>
      </c>
      <c r="PR29" s="17">
        <v>1</v>
      </c>
      <c r="PS29" s="17">
        <v>-1</v>
      </c>
      <c r="PT29" s="17">
        <v>3.4</v>
      </c>
      <c r="PU29" s="17">
        <v>3.35</v>
      </c>
      <c r="PV29" s="17">
        <v>3.35</v>
      </c>
      <c r="PW29" s="17">
        <v>0.05</v>
      </c>
      <c r="PX29" s="17">
        <v>4.5999999999999996</v>
      </c>
      <c r="PY29" s="17">
        <v>4.4000000000000004</v>
      </c>
      <c r="PZ29" s="17">
        <v>4.4000000000000004</v>
      </c>
      <c r="QA29" s="17">
        <v>0.2</v>
      </c>
      <c r="QB29" s="17">
        <v>20.5</v>
      </c>
      <c r="QC29" s="17">
        <v>19.417470000000002</v>
      </c>
      <c r="QD29" s="17">
        <v>19.417470000000002</v>
      </c>
      <c r="QE29" s="17">
        <v>1.08253</v>
      </c>
      <c r="QF29" s="17">
        <v>18.3</v>
      </c>
      <c r="QG29" s="17">
        <v>15.53398</v>
      </c>
      <c r="QH29" s="17">
        <v>15.53398</v>
      </c>
      <c r="QI29" s="17">
        <v>2.7660200000000001</v>
      </c>
      <c r="QJ29" s="17">
        <v>10</v>
      </c>
      <c r="QK29" s="17">
        <v>11.65048</v>
      </c>
      <c r="QL29" s="17">
        <v>11.65048</v>
      </c>
      <c r="QM29" s="17">
        <v>-1.6504799999999999</v>
      </c>
      <c r="QN29" s="17">
        <v>3.5</v>
      </c>
      <c r="QO29" s="17">
        <v>3.4</v>
      </c>
      <c r="QP29" s="17">
        <v>3.4</v>
      </c>
      <c r="QQ29" s="17">
        <v>0.1</v>
      </c>
      <c r="QR29" s="17">
        <v>18.5</v>
      </c>
      <c r="QS29" s="17">
        <v>17.864080000000001</v>
      </c>
      <c r="QT29" s="17">
        <v>17.864080000000001</v>
      </c>
      <c r="QU29" s="17">
        <v>0.63592000000000004</v>
      </c>
      <c r="QV29" s="17">
        <v>15.6</v>
      </c>
      <c r="QW29" s="17">
        <v>15.446999999999999</v>
      </c>
      <c r="QX29" s="17">
        <v>15.446999999999999</v>
      </c>
      <c r="QY29" s="17">
        <v>0.153</v>
      </c>
      <c r="QZ29" s="17">
        <v>18.8</v>
      </c>
      <c r="RA29" s="17">
        <v>18.526</v>
      </c>
      <c r="RB29" s="17">
        <v>18.526</v>
      </c>
      <c r="RC29" s="17">
        <v>0.27400000000000002</v>
      </c>
      <c r="RD29" s="17">
        <v>16.600000000000001</v>
      </c>
      <c r="RE29" s="17">
        <v>16.7</v>
      </c>
      <c r="RF29" s="17">
        <v>19.593</v>
      </c>
      <c r="RG29" s="17">
        <v>-2.9929999999999999</v>
      </c>
      <c r="RH29" s="17">
        <v>42.5</v>
      </c>
      <c r="RI29" s="17">
        <v>53.4</v>
      </c>
      <c r="RJ29" s="17">
        <v>59.354999999999997</v>
      </c>
      <c r="RK29" s="17">
        <v>-16.855</v>
      </c>
      <c r="RL29" s="17">
        <v>19.7</v>
      </c>
      <c r="RM29" s="17">
        <v>19.332999999999998</v>
      </c>
      <c r="RN29" s="17">
        <v>19.332999999999998</v>
      </c>
      <c r="RO29" s="17">
        <v>0.36699999999999999</v>
      </c>
      <c r="RP29" s="17">
        <v>3.2</v>
      </c>
      <c r="RQ29" s="17">
        <v>3.2010000000000001</v>
      </c>
      <c r="RR29" s="17">
        <v>3.2010000000000001</v>
      </c>
      <c r="RS29" s="17">
        <v>-1E-3</v>
      </c>
      <c r="RT29" s="17">
        <v>18.399999999999999</v>
      </c>
      <c r="RU29" s="17">
        <v>18.20777</v>
      </c>
      <c r="RV29" s="17">
        <v>19.77272</v>
      </c>
      <c r="RW29" s="17">
        <v>-1.3727199999999999</v>
      </c>
      <c r="RX29" s="17">
        <v>1.9</v>
      </c>
      <c r="RY29" s="17">
        <v>1.36</v>
      </c>
      <c r="RZ29" s="17">
        <v>1.36</v>
      </c>
      <c r="SA29" s="17">
        <v>0.54</v>
      </c>
      <c r="SB29" s="17">
        <v>0</v>
      </c>
      <c r="SC29" s="17">
        <v>0.4</v>
      </c>
      <c r="SD29" s="17">
        <v>0.4</v>
      </c>
      <c r="SE29" s="17">
        <v>-0.4</v>
      </c>
      <c r="SF29" s="17">
        <v>10</v>
      </c>
      <c r="SG29" s="17">
        <v>11.74757</v>
      </c>
      <c r="SH29" s="17">
        <v>11.74757</v>
      </c>
      <c r="SI29" s="17">
        <v>-1.7475700000000001</v>
      </c>
      <c r="SJ29" s="17">
        <v>5.5</v>
      </c>
      <c r="SK29" s="17">
        <v>6.4</v>
      </c>
      <c r="SL29" s="17">
        <v>6.4</v>
      </c>
      <c r="SM29" s="17">
        <v>-0.9</v>
      </c>
      <c r="SN29" s="17">
        <v>18.100000000000001</v>
      </c>
      <c r="SO29" s="17">
        <v>17.475729999999999</v>
      </c>
      <c r="SP29" s="17">
        <v>17.475729999999999</v>
      </c>
      <c r="SQ29" s="17">
        <v>0.62426999999999999</v>
      </c>
      <c r="SR29" s="17">
        <v>20.2</v>
      </c>
      <c r="SS29" s="17">
        <v>19.417470000000002</v>
      </c>
      <c r="ST29" s="17">
        <v>19.417470000000002</v>
      </c>
      <c r="SU29" s="17">
        <v>0.78252999999999995</v>
      </c>
      <c r="SV29" s="17">
        <v>20</v>
      </c>
      <c r="SW29" s="17">
        <v>18.932040000000001</v>
      </c>
      <c r="SX29" s="17">
        <v>18.932040000000001</v>
      </c>
      <c r="SY29" s="17">
        <v>1.06796</v>
      </c>
      <c r="SZ29" s="17">
        <v>22.9</v>
      </c>
      <c r="TA29" s="17">
        <v>11.833</v>
      </c>
      <c r="TB29" s="17">
        <v>11.833</v>
      </c>
      <c r="TC29" s="17">
        <v>11.067</v>
      </c>
      <c r="TD29" s="17">
        <v>39</v>
      </c>
      <c r="TE29" s="17">
        <v>52.1</v>
      </c>
      <c r="TF29" s="17">
        <v>51.793999999999997</v>
      </c>
      <c r="TG29" s="17">
        <v>-12.794</v>
      </c>
      <c r="TH29" s="17">
        <v>38</v>
      </c>
      <c r="TI29" s="17">
        <v>38.088999999999999</v>
      </c>
      <c r="TJ29" s="17">
        <v>38.088999999999999</v>
      </c>
      <c r="TK29" s="17">
        <v>-8.8999999999999996E-2</v>
      </c>
      <c r="TL29" s="17">
        <v>46.7</v>
      </c>
      <c r="TM29" s="17">
        <v>38.700000000000003</v>
      </c>
      <c r="TN29" s="17">
        <v>42.427</v>
      </c>
      <c r="TO29" s="17">
        <v>4.2729999999999997</v>
      </c>
      <c r="TP29" s="17">
        <v>48.9</v>
      </c>
      <c r="TQ29" s="17">
        <v>45.6</v>
      </c>
      <c r="TR29" s="17">
        <v>56.603999999999999</v>
      </c>
      <c r="TS29" s="17">
        <v>-7.7039999999999997</v>
      </c>
      <c r="TT29" s="17">
        <v>7.9</v>
      </c>
      <c r="TU29" s="17">
        <v>2.6320000000000001</v>
      </c>
      <c r="TV29" s="17">
        <v>2.6320000000000001</v>
      </c>
      <c r="TW29" s="17">
        <v>5.2679999999999998</v>
      </c>
      <c r="TX29" s="17">
        <v>4.3</v>
      </c>
      <c r="TY29" s="17">
        <v>4.6740000000000004</v>
      </c>
      <c r="TZ29" s="17">
        <v>4.6740000000000004</v>
      </c>
      <c r="UA29" s="17">
        <v>-0.374</v>
      </c>
      <c r="UB29" s="17">
        <v>21</v>
      </c>
      <c r="UC29" s="17">
        <v>13.592230000000001</v>
      </c>
      <c r="UD29" s="17">
        <v>13.592230000000001</v>
      </c>
      <c r="UE29" s="17">
        <v>7.4077700000000002</v>
      </c>
      <c r="UF29" s="17">
        <v>6.8</v>
      </c>
      <c r="UG29" s="17">
        <v>4</v>
      </c>
      <c r="UH29" s="17">
        <v>4</v>
      </c>
      <c r="UI29" s="17">
        <v>2.8</v>
      </c>
      <c r="UJ29" s="17">
        <v>7.2</v>
      </c>
      <c r="UK29" s="17">
        <v>7.7</v>
      </c>
      <c r="UL29" s="17">
        <v>7.7</v>
      </c>
      <c r="UM29" s="17">
        <v>-0.5</v>
      </c>
      <c r="UN29" s="17">
        <v>20.399999999999999</v>
      </c>
      <c r="UO29" s="17">
        <v>19.417470000000002</v>
      </c>
      <c r="UP29" s="17">
        <v>19.417470000000002</v>
      </c>
      <c r="UQ29" s="17">
        <v>0.98253000000000001</v>
      </c>
      <c r="UR29" s="17">
        <v>20.399999999999999</v>
      </c>
      <c r="US29" s="17">
        <v>19.417470000000002</v>
      </c>
      <c r="UT29" s="17">
        <v>19.417470000000002</v>
      </c>
      <c r="UU29" s="17">
        <v>0.98253000000000001</v>
      </c>
      <c r="UV29" s="17">
        <v>19.600000000000001</v>
      </c>
      <c r="UW29" s="17">
        <v>19.417470000000002</v>
      </c>
      <c r="UX29" s="17">
        <v>19.417470000000002</v>
      </c>
      <c r="UY29" s="17">
        <v>0.18253</v>
      </c>
      <c r="UZ29" s="17">
        <v>11.9</v>
      </c>
      <c r="VA29" s="17">
        <v>13.285</v>
      </c>
      <c r="VB29" s="17">
        <v>13.285</v>
      </c>
      <c r="VC29" s="17">
        <v>-1.385</v>
      </c>
      <c r="VD29" s="17">
        <v>252.9</v>
      </c>
      <c r="VE29" s="17">
        <v>242.03100000000001</v>
      </c>
      <c r="VF29" s="17">
        <v>242.03100000000001</v>
      </c>
      <c r="VG29" s="17">
        <v>10.869</v>
      </c>
      <c r="VH29" s="17">
        <v>16.399999999999999</v>
      </c>
      <c r="VI29" s="17">
        <v>15.465999999999999</v>
      </c>
      <c r="VJ29" s="17">
        <v>15.465999999999999</v>
      </c>
      <c r="VK29" s="17">
        <v>0.93400000000000005</v>
      </c>
      <c r="VL29" s="17">
        <v>148.6</v>
      </c>
      <c r="VM29" s="17">
        <v>141.71799999999999</v>
      </c>
      <c r="VN29" s="17">
        <v>141.71799999999999</v>
      </c>
      <c r="VO29" s="17">
        <v>6.8819999999999997</v>
      </c>
      <c r="VP29" s="17">
        <v>0.6</v>
      </c>
      <c r="VQ29" s="17">
        <v>0.6</v>
      </c>
      <c r="VR29" s="17">
        <v>0.6</v>
      </c>
      <c r="VS29" s="17">
        <v>0</v>
      </c>
      <c r="VT29" s="17">
        <v>4.8</v>
      </c>
      <c r="VU29" s="17">
        <v>36.4</v>
      </c>
      <c r="VV29" s="17">
        <v>35.439</v>
      </c>
      <c r="VW29" s="17">
        <v>-30.638999999999999</v>
      </c>
      <c r="VX29" s="17">
        <v>25.4</v>
      </c>
      <c r="VY29" s="17">
        <v>56.5</v>
      </c>
      <c r="VZ29" s="17">
        <v>53.058</v>
      </c>
      <c r="WA29" s="17">
        <v>-27.658000000000001</v>
      </c>
      <c r="WB29" s="17">
        <v>109.1</v>
      </c>
      <c r="WC29" s="17">
        <v>109.32599999999999</v>
      </c>
      <c r="WD29" s="17">
        <v>109.32599999999999</v>
      </c>
      <c r="WE29" s="17">
        <v>-0.22600000000000001</v>
      </c>
      <c r="WF29" s="17">
        <v>2.1</v>
      </c>
      <c r="WG29" s="17">
        <v>2.9009999999999998</v>
      </c>
      <c r="WH29" s="17">
        <v>2.9009999999999998</v>
      </c>
      <c r="WI29" s="17">
        <v>-0.80100000000000005</v>
      </c>
      <c r="WJ29" s="17">
        <v>2.2999999999999998</v>
      </c>
      <c r="WK29" s="17">
        <v>1.2</v>
      </c>
      <c r="WL29" s="17">
        <v>1.2</v>
      </c>
      <c r="WM29" s="17">
        <v>1.1000000000000001</v>
      </c>
      <c r="WN29" s="17">
        <v>2</v>
      </c>
      <c r="WO29" s="17">
        <v>2.4</v>
      </c>
      <c r="WP29" s="17">
        <v>2.4</v>
      </c>
      <c r="WQ29" s="17">
        <v>-0.4</v>
      </c>
      <c r="WR29" s="17">
        <v>1</v>
      </c>
      <c r="WS29" s="17">
        <v>1.4</v>
      </c>
      <c r="WT29" s="17">
        <v>1.4</v>
      </c>
      <c r="WU29" s="17">
        <v>-0.4</v>
      </c>
      <c r="WV29" s="17">
        <v>17.3</v>
      </c>
      <c r="WW29" s="17">
        <v>18.023</v>
      </c>
      <c r="WX29" s="17">
        <v>18.023</v>
      </c>
      <c r="WY29" s="17">
        <v>-0.72299999999999998</v>
      </c>
      <c r="WZ29" s="17">
        <v>7</v>
      </c>
      <c r="XA29" s="17">
        <v>7</v>
      </c>
      <c r="XB29" s="17">
        <v>7</v>
      </c>
      <c r="XC29" s="17">
        <v>0</v>
      </c>
      <c r="XD29" s="17">
        <v>20</v>
      </c>
      <c r="XE29" s="17">
        <v>18.932040000000001</v>
      </c>
      <c r="XF29" s="17">
        <v>18.932040000000001</v>
      </c>
      <c r="XG29" s="17">
        <v>1.06796</v>
      </c>
      <c r="XH29" s="17">
        <v>9.3000000000000007</v>
      </c>
      <c r="XI29" s="17">
        <v>10.7</v>
      </c>
      <c r="XJ29" s="17">
        <v>10.7</v>
      </c>
      <c r="XK29" s="17">
        <v>-1.4</v>
      </c>
      <c r="XL29" s="17">
        <v>0</v>
      </c>
      <c r="XM29" s="17"/>
      <c r="XN29" s="17"/>
      <c r="XO29" s="17">
        <v>0</v>
      </c>
      <c r="XP29" s="17">
        <v>30.1</v>
      </c>
      <c r="XQ29" s="17">
        <v>30</v>
      </c>
      <c r="XR29" s="17">
        <v>30</v>
      </c>
      <c r="XS29" s="17">
        <v>0.1</v>
      </c>
      <c r="XT29" s="17">
        <v>14.4</v>
      </c>
      <c r="XU29" s="17">
        <v>14</v>
      </c>
      <c r="XV29" s="17">
        <v>14</v>
      </c>
      <c r="XW29" s="17">
        <v>0.4</v>
      </c>
      <c r="XX29" s="17">
        <v>13.1</v>
      </c>
      <c r="XY29" s="17">
        <v>19</v>
      </c>
      <c r="XZ29" s="17">
        <v>19</v>
      </c>
      <c r="YA29" s="17">
        <v>-5.9</v>
      </c>
      <c r="YB29" s="17">
        <v>6.5</v>
      </c>
      <c r="YC29" s="17">
        <v>7.81</v>
      </c>
      <c r="YD29" s="17">
        <v>7.81</v>
      </c>
      <c r="YE29" s="17">
        <v>-1.31</v>
      </c>
      <c r="YF29" s="17">
        <v>11.17</v>
      </c>
      <c r="YG29" s="17">
        <v>11</v>
      </c>
      <c r="YH29" s="17">
        <v>11</v>
      </c>
      <c r="YI29" s="17">
        <v>0.17</v>
      </c>
    </row>
    <row r="30" spans="1:659" ht="24" customHeight="1" x14ac:dyDescent="0.3">
      <c r="A30" s="1"/>
      <c r="B30" s="16" t="s">
        <v>71</v>
      </c>
      <c r="C30" s="16" t="s">
        <v>762</v>
      </c>
      <c r="D30" s="17">
        <v>202.8</v>
      </c>
      <c r="E30" s="17">
        <v>203.20388</v>
      </c>
      <c r="F30" s="17">
        <v>120.77754</v>
      </c>
      <c r="G30" s="17">
        <v>82.022459999999995</v>
      </c>
      <c r="H30" s="17">
        <v>634.1</v>
      </c>
      <c r="I30" s="17">
        <v>635.02589999999998</v>
      </c>
      <c r="J30" s="17">
        <v>635.02589999999998</v>
      </c>
      <c r="K30" s="17">
        <v>-0.92589999999999995</v>
      </c>
      <c r="L30" s="17">
        <v>216.1</v>
      </c>
      <c r="M30" s="17">
        <v>206.58520999999999</v>
      </c>
      <c r="N30" s="17">
        <v>206.58520999999999</v>
      </c>
      <c r="O30" s="17">
        <v>9.5147899999999996</v>
      </c>
      <c r="P30" s="17"/>
      <c r="Q30" s="17"/>
      <c r="R30" s="17"/>
      <c r="S30" s="17">
        <v>0</v>
      </c>
      <c r="T30" s="17"/>
      <c r="U30" s="17"/>
      <c r="V30" s="17"/>
      <c r="W30" s="17">
        <v>0</v>
      </c>
      <c r="X30" s="17">
        <v>65.7</v>
      </c>
      <c r="Y30" s="17">
        <v>70.280540000000002</v>
      </c>
      <c r="Z30" s="17">
        <v>76.798169999999999</v>
      </c>
      <c r="AA30" s="17">
        <v>-11.09817</v>
      </c>
      <c r="AB30" s="17">
        <v>128.69999999999999</v>
      </c>
      <c r="AC30" s="17">
        <v>130.018</v>
      </c>
      <c r="AD30" s="17">
        <v>133.53200000000001</v>
      </c>
      <c r="AE30" s="17">
        <v>-4.8319999999999999</v>
      </c>
      <c r="AF30" s="17"/>
      <c r="AG30" s="17"/>
      <c r="AH30" s="17"/>
      <c r="AI30" s="17">
        <v>0</v>
      </c>
      <c r="AJ30" s="17"/>
      <c r="AK30" s="17"/>
      <c r="AL30" s="17"/>
      <c r="AM30" s="17">
        <v>0</v>
      </c>
      <c r="AN30" s="17">
        <v>116</v>
      </c>
      <c r="AO30" s="17">
        <v>141.78818999999999</v>
      </c>
      <c r="AP30" s="17">
        <v>174.02799999999999</v>
      </c>
      <c r="AQ30" s="17">
        <v>-58.027999999999999</v>
      </c>
      <c r="AR30" s="17">
        <v>116.4</v>
      </c>
      <c r="AS30" s="17">
        <v>141.78818999999999</v>
      </c>
      <c r="AT30" s="17">
        <v>174.02799999999999</v>
      </c>
      <c r="AU30" s="17">
        <v>-57.628</v>
      </c>
      <c r="AV30" s="17">
        <v>116.2</v>
      </c>
      <c r="AW30" s="17">
        <v>141.78818999999999</v>
      </c>
      <c r="AX30" s="17">
        <v>174.02799999999999</v>
      </c>
      <c r="AY30" s="17">
        <v>-57.828000000000003</v>
      </c>
      <c r="AZ30" s="17">
        <v>223.6</v>
      </c>
      <c r="BA30" s="17">
        <v>213.32097999999999</v>
      </c>
      <c r="BB30" s="17">
        <v>261.82591000000002</v>
      </c>
      <c r="BC30" s="17">
        <v>-38.225909999999999</v>
      </c>
      <c r="BD30" s="17">
        <v>111.5</v>
      </c>
      <c r="BE30" s="17">
        <v>207.04157000000001</v>
      </c>
      <c r="BF30" s="17">
        <v>207.04164</v>
      </c>
      <c r="BG30" s="17">
        <v>-95.541640000000001</v>
      </c>
      <c r="BH30" s="17">
        <v>69.400000000000006</v>
      </c>
      <c r="BI30" s="17">
        <v>103.83166</v>
      </c>
      <c r="BJ30" s="17">
        <v>103.83168999999999</v>
      </c>
      <c r="BK30" s="17">
        <v>-34.431690000000003</v>
      </c>
      <c r="BL30" s="17">
        <v>554.1</v>
      </c>
      <c r="BM30" s="17">
        <v>393.42401000000001</v>
      </c>
      <c r="BN30" s="17">
        <v>214.17367999999999</v>
      </c>
      <c r="BO30" s="17">
        <v>339.92631999999998</v>
      </c>
      <c r="BP30" s="17">
        <v>3.3</v>
      </c>
      <c r="BQ30" s="17">
        <v>3.4527100000000002</v>
      </c>
      <c r="BR30" s="17">
        <v>3.4527100000000002</v>
      </c>
      <c r="BS30" s="17">
        <v>-0.15271000000000001</v>
      </c>
      <c r="BT30" s="17"/>
      <c r="BU30" s="17"/>
      <c r="BV30" s="17"/>
      <c r="BW30" s="17">
        <v>0</v>
      </c>
      <c r="BX30" s="17"/>
      <c r="BY30" s="17"/>
      <c r="BZ30" s="17"/>
      <c r="CA30" s="17">
        <v>0</v>
      </c>
      <c r="CB30" s="17"/>
      <c r="CC30" s="17"/>
      <c r="CD30" s="17"/>
      <c r="CE30" s="17">
        <v>0</v>
      </c>
      <c r="CF30" s="17"/>
      <c r="CG30" s="17"/>
      <c r="CH30" s="17"/>
      <c r="CI30" s="17">
        <v>0</v>
      </c>
      <c r="CJ30" s="17">
        <v>169.1</v>
      </c>
      <c r="CK30" s="17">
        <v>163.90776</v>
      </c>
      <c r="CL30" s="17">
        <v>163.90777</v>
      </c>
      <c r="CM30" s="17">
        <v>5.1922300000000003</v>
      </c>
      <c r="CN30" s="17">
        <v>8.3000000000000007</v>
      </c>
      <c r="CO30" s="17">
        <v>5.1333399999999996</v>
      </c>
      <c r="CP30" s="17">
        <v>5.1333399999999996</v>
      </c>
      <c r="CQ30" s="17">
        <v>3.1666599999999998</v>
      </c>
      <c r="CR30" s="17">
        <v>5.9</v>
      </c>
      <c r="CS30" s="17">
        <v>2.8177500000000002</v>
      </c>
      <c r="CT30" s="17">
        <v>2.8177599999999998</v>
      </c>
      <c r="CU30" s="17">
        <v>3.0822400000000001</v>
      </c>
      <c r="CV30" s="17"/>
      <c r="CW30" s="17"/>
      <c r="CX30" s="17"/>
      <c r="CY30" s="17">
        <v>0</v>
      </c>
      <c r="CZ30" s="17">
        <v>6.9</v>
      </c>
      <c r="DA30" s="17">
        <v>6.8787000000000003</v>
      </c>
      <c r="DB30" s="17">
        <v>6.8787000000000003</v>
      </c>
      <c r="DC30" s="17">
        <v>2.1299999999999999E-2</v>
      </c>
      <c r="DD30" s="17">
        <v>12.2</v>
      </c>
      <c r="DE30" s="17">
        <v>12.26322</v>
      </c>
      <c r="DF30" s="17">
        <v>14.919420000000001</v>
      </c>
      <c r="DG30" s="17">
        <v>-2.7194199999999999</v>
      </c>
      <c r="DH30" s="17">
        <v>50.5</v>
      </c>
      <c r="DI30" s="17">
        <v>43.949820000000003</v>
      </c>
      <c r="DJ30" s="17">
        <v>59.56521</v>
      </c>
      <c r="DK30" s="17">
        <v>-9.0652100000000004</v>
      </c>
      <c r="DL30" s="17"/>
      <c r="DM30" s="17"/>
      <c r="DN30" s="17"/>
      <c r="DO30" s="17">
        <v>0</v>
      </c>
      <c r="DP30" s="17"/>
      <c r="DQ30" s="17"/>
      <c r="DR30" s="17"/>
      <c r="DS30" s="17">
        <v>0</v>
      </c>
      <c r="DT30" s="17"/>
      <c r="DU30" s="17"/>
      <c r="DV30" s="17"/>
      <c r="DW30" s="17">
        <v>0</v>
      </c>
      <c r="DX30" s="17"/>
      <c r="DY30" s="17"/>
      <c r="DZ30" s="17"/>
      <c r="EA30" s="17">
        <v>0</v>
      </c>
      <c r="EB30" s="17">
        <v>110.5</v>
      </c>
      <c r="EC30" s="17">
        <v>112.35728</v>
      </c>
      <c r="ED30" s="17">
        <v>112.35728</v>
      </c>
      <c r="EE30" s="17">
        <v>-1.85728</v>
      </c>
      <c r="EF30" s="17">
        <v>133.19999999999999</v>
      </c>
      <c r="EG30" s="17">
        <v>147.46173999999999</v>
      </c>
      <c r="EH30" s="17">
        <v>187.63943</v>
      </c>
      <c r="EI30" s="17">
        <v>-54.439430000000002</v>
      </c>
      <c r="EJ30" s="17"/>
      <c r="EK30" s="17"/>
      <c r="EL30" s="17"/>
      <c r="EM30" s="17">
        <v>0</v>
      </c>
      <c r="EN30" s="17"/>
      <c r="EO30" s="17"/>
      <c r="EP30" s="17"/>
      <c r="EQ30" s="17">
        <v>0</v>
      </c>
      <c r="ER30" s="17"/>
      <c r="ES30" s="17"/>
      <c r="ET30" s="17"/>
      <c r="EU30" s="17">
        <v>0</v>
      </c>
      <c r="EV30" s="17">
        <v>0</v>
      </c>
      <c r="EW30" s="17"/>
      <c r="EX30" s="17"/>
      <c r="EY30" s="17">
        <v>0</v>
      </c>
      <c r="EZ30" s="17">
        <v>459</v>
      </c>
      <c r="FA30" s="17">
        <v>350.39472999999998</v>
      </c>
      <c r="FB30" s="17">
        <v>144.32998000000001</v>
      </c>
      <c r="FC30" s="17">
        <v>314.67002000000002</v>
      </c>
      <c r="FD30" s="17">
        <v>47</v>
      </c>
      <c r="FE30" s="17">
        <v>48.542009999999998</v>
      </c>
      <c r="FF30" s="17">
        <v>48.542009999999998</v>
      </c>
      <c r="FG30" s="17">
        <v>-1.5420100000000001</v>
      </c>
      <c r="FH30" s="17">
        <v>151.6</v>
      </c>
      <c r="FI30" s="17">
        <v>151.21556000000001</v>
      </c>
      <c r="FJ30" s="17">
        <v>151.21535</v>
      </c>
      <c r="FK30" s="17">
        <v>0.38464999999999999</v>
      </c>
      <c r="FL30" s="17">
        <v>28.3</v>
      </c>
      <c r="FM30" s="17">
        <v>28.29148</v>
      </c>
      <c r="FN30" s="17">
        <v>28.29149</v>
      </c>
      <c r="FO30" s="17">
        <v>8.5100000000000002E-3</v>
      </c>
      <c r="FP30" s="17">
        <v>17.600000000000001</v>
      </c>
      <c r="FQ30" s="17">
        <v>14.049709999999999</v>
      </c>
      <c r="FR30" s="17">
        <v>14.049709999999999</v>
      </c>
      <c r="FS30" s="17">
        <v>3.5502899999999999</v>
      </c>
      <c r="FT30" s="17">
        <v>12.1</v>
      </c>
      <c r="FU30" s="17">
        <v>17.96116</v>
      </c>
      <c r="FV30" s="17">
        <v>17.96116</v>
      </c>
      <c r="FW30" s="17">
        <v>-5.8611599999999999</v>
      </c>
      <c r="FX30" s="17">
        <v>90.2</v>
      </c>
      <c r="FY30" s="17">
        <v>87.68835</v>
      </c>
      <c r="FZ30" s="17">
        <v>87.68835</v>
      </c>
      <c r="GA30" s="17">
        <v>2.5116499999999999</v>
      </c>
      <c r="GB30" s="17">
        <v>183.8</v>
      </c>
      <c r="GC30" s="17">
        <v>166.50004000000001</v>
      </c>
      <c r="GD30" s="17">
        <v>184.91497000000001</v>
      </c>
      <c r="GE30" s="17">
        <v>-1.11497</v>
      </c>
      <c r="GF30" s="17">
        <v>184.6</v>
      </c>
      <c r="GG30" s="17">
        <v>166.50004000000001</v>
      </c>
      <c r="GH30" s="17">
        <v>184.91497000000001</v>
      </c>
      <c r="GI30" s="17">
        <v>-0.31497000000000003</v>
      </c>
      <c r="GJ30" s="17">
        <v>184.1</v>
      </c>
      <c r="GK30" s="17">
        <v>167.00004000000001</v>
      </c>
      <c r="GL30" s="17">
        <v>185.47027</v>
      </c>
      <c r="GM30" s="17">
        <v>-1.3702700000000001</v>
      </c>
      <c r="GN30" s="17">
        <v>110.1</v>
      </c>
      <c r="GO30" s="17">
        <v>110.37475000000001</v>
      </c>
      <c r="GP30" s="17">
        <v>107.0675</v>
      </c>
      <c r="GQ30" s="17">
        <v>3.0325000000000002</v>
      </c>
      <c r="GR30" s="17">
        <v>7.5</v>
      </c>
      <c r="GS30" s="17">
        <v>7.5127800000000002</v>
      </c>
      <c r="GT30" s="17">
        <v>7.5127800000000002</v>
      </c>
      <c r="GU30" s="17">
        <v>-1.278E-2</v>
      </c>
      <c r="GV30" s="17">
        <v>8.6999999999999993</v>
      </c>
      <c r="GW30" s="17">
        <v>7.8816100000000002</v>
      </c>
      <c r="GX30" s="17">
        <v>7.8816100000000002</v>
      </c>
      <c r="GY30" s="17">
        <v>0.81838999999999995</v>
      </c>
      <c r="GZ30" s="17">
        <v>33.799999999999997</v>
      </c>
      <c r="HA30" s="17">
        <v>35.371740000000003</v>
      </c>
      <c r="HB30" s="17">
        <v>35.371740000000003</v>
      </c>
      <c r="HC30" s="17">
        <v>-1.5717399999999999</v>
      </c>
      <c r="HD30" s="17">
        <v>22.1</v>
      </c>
      <c r="HE30" s="17">
        <v>22.118220000000001</v>
      </c>
      <c r="HF30" s="17">
        <v>22.118220000000001</v>
      </c>
      <c r="HG30" s="17">
        <v>-1.822E-2</v>
      </c>
      <c r="HH30" s="17">
        <v>2.2000000000000002</v>
      </c>
      <c r="HI30" s="17">
        <v>1.97359</v>
      </c>
      <c r="HJ30" s="17">
        <v>1.97359</v>
      </c>
      <c r="HK30" s="17">
        <v>0.22641</v>
      </c>
      <c r="HL30" s="17">
        <v>14</v>
      </c>
      <c r="HM30" s="17">
        <v>13.30626</v>
      </c>
      <c r="HN30" s="17">
        <v>13.30627</v>
      </c>
      <c r="HO30" s="17">
        <v>0.69372999999999996</v>
      </c>
      <c r="HP30" s="17">
        <v>52.9</v>
      </c>
      <c r="HQ30" s="17">
        <v>45.497570000000003</v>
      </c>
      <c r="HR30" s="17">
        <v>49.71743</v>
      </c>
      <c r="HS30" s="17">
        <v>3.1825700000000001</v>
      </c>
      <c r="HT30" s="17"/>
      <c r="HU30" s="17"/>
      <c r="HV30" s="17"/>
      <c r="HW30" s="17">
        <v>0</v>
      </c>
      <c r="HX30" s="17"/>
      <c r="HY30" s="17"/>
      <c r="HZ30" s="17"/>
      <c r="IA30" s="17">
        <v>0</v>
      </c>
      <c r="IB30" s="17">
        <v>72.5</v>
      </c>
      <c r="IC30" s="17">
        <v>78.177170000000004</v>
      </c>
      <c r="ID30" s="17">
        <v>85.482349999999997</v>
      </c>
      <c r="IE30" s="17">
        <v>-12.98235</v>
      </c>
      <c r="IF30" s="17"/>
      <c r="IG30" s="17"/>
      <c r="IH30" s="17"/>
      <c r="II30" s="17">
        <v>0</v>
      </c>
      <c r="IJ30" s="17">
        <v>0</v>
      </c>
      <c r="IK30" s="17"/>
      <c r="IL30" s="17"/>
      <c r="IM30" s="17">
        <v>0</v>
      </c>
      <c r="IN30" s="17">
        <v>0</v>
      </c>
      <c r="IO30" s="17"/>
      <c r="IP30" s="17"/>
      <c r="IQ30" s="17">
        <v>0</v>
      </c>
      <c r="IR30" s="17"/>
      <c r="IS30" s="17"/>
      <c r="IT30" s="17"/>
      <c r="IU30" s="17">
        <v>0</v>
      </c>
      <c r="IV30" s="17"/>
      <c r="IW30" s="17"/>
      <c r="IX30" s="17"/>
      <c r="IY30" s="17">
        <v>0</v>
      </c>
      <c r="IZ30" s="17"/>
      <c r="JA30" s="17"/>
      <c r="JB30" s="17"/>
      <c r="JC30" s="17">
        <v>0</v>
      </c>
      <c r="JD30" s="17">
        <v>124.7</v>
      </c>
      <c r="JE30" s="17">
        <v>132.70939999999999</v>
      </c>
      <c r="JF30" s="17">
        <v>99.298599999999993</v>
      </c>
      <c r="JG30" s="17">
        <v>25.401399999999999</v>
      </c>
      <c r="JH30" s="17"/>
      <c r="JI30" s="17"/>
      <c r="JJ30" s="17"/>
      <c r="JK30" s="17">
        <v>0</v>
      </c>
      <c r="JL30" s="17">
        <v>0</v>
      </c>
      <c r="JM30" s="17"/>
      <c r="JN30" s="17">
        <v>186.21592999999999</v>
      </c>
      <c r="JO30" s="17">
        <v>-186.21592999999999</v>
      </c>
      <c r="JP30" s="17">
        <v>205.8</v>
      </c>
      <c r="JQ30" s="17">
        <v>196.19227000000001</v>
      </c>
      <c r="JR30" s="17">
        <v>186.21592999999999</v>
      </c>
      <c r="JS30" s="17">
        <v>19.584070000000001</v>
      </c>
      <c r="JT30" s="17">
        <v>89.8</v>
      </c>
      <c r="JU30" s="17">
        <v>98.390720000000002</v>
      </c>
      <c r="JV30" s="17">
        <v>186.77512999999999</v>
      </c>
      <c r="JW30" s="17">
        <v>-96.975129999999993</v>
      </c>
      <c r="JX30" s="17"/>
      <c r="JY30" s="17"/>
      <c r="JZ30" s="17"/>
      <c r="KA30" s="17">
        <v>0</v>
      </c>
      <c r="KB30" s="17">
        <v>0</v>
      </c>
      <c r="KC30" s="17"/>
      <c r="KD30" s="17"/>
      <c r="KE30" s="17">
        <v>0</v>
      </c>
      <c r="KF30" s="17"/>
      <c r="KG30" s="17"/>
      <c r="KH30" s="17"/>
      <c r="KI30" s="17">
        <v>0</v>
      </c>
      <c r="KJ30" s="17"/>
      <c r="KK30" s="17"/>
      <c r="KL30" s="17"/>
      <c r="KM30" s="17">
        <v>0</v>
      </c>
      <c r="KN30" s="17"/>
      <c r="KO30" s="17"/>
      <c r="KP30" s="17"/>
      <c r="KQ30" s="17">
        <v>0</v>
      </c>
      <c r="KR30" s="17"/>
      <c r="KS30" s="17"/>
      <c r="KT30" s="17"/>
      <c r="KU30" s="17">
        <v>0</v>
      </c>
      <c r="KV30" s="17">
        <v>0</v>
      </c>
      <c r="KW30" s="17"/>
      <c r="KX30" s="17"/>
      <c r="KY30" s="17">
        <v>0</v>
      </c>
      <c r="KZ30" s="17"/>
      <c r="LA30" s="17"/>
      <c r="LB30" s="17"/>
      <c r="LC30" s="17">
        <v>0</v>
      </c>
      <c r="LD30" s="17">
        <v>2.1</v>
      </c>
      <c r="LE30" s="17">
        <v>2.2284299999999999</v>
      </c>
      <c r="LF30" s="17">
        <v>2.2284299999999999</v>
      </c>
      <c r="LG30" s="17">
        <v>-0.12842999999999999</v>
      </c>
      <c r="LH30" s="17">
        <v>188.5</v>
      </c>
      <c r="LI30" s="17">
        <v>135.37601000000001</v>
      </c>
      <c r="LJ30" s="17">
        <v>136.94999000000001</v>
      </c>
      <c r="LK30" s="17">
        <v>51.55001</v>
      </c>
      <c r="LL30" s="17">
        <v>0</v>
      </c>
      <c r="LM30" s="17"/>
      <c r="LN30" s="17"/>
      <c r="LO30" s="17">
        <v>0</v>
      </c>
      <c r="LP30" s="17">
        <v>66</v>
      </c>
      <c r="LQ30" s="17">
        <v>67.133979999999994</v>
      </c>
      <c r="LR30" s="17">
        <v>67.133979999999994</v>
      </c>
      <c r="LS30" s="17">
        <v>-1.13398</v>
      </c>
      <c r="LT30" s="17">
        <v>67.7</v>
      </c>
      <c r="LU30" s="17">
        <v>63.372520000000002</v>
      </c>
      <c r="LV30" s="17">
        <v>62.502719999999997</v>
      </c>
      <c r="LW30" s="17">
        <v>5.1972800000000001</v>
      </c>
      <c r="LX30" s="17">
        <v>30.4</v>
      </c>
      <c r="LY30" s="17">
        <v>29.951450000000001</v>
      </c>
      <c r="LZ30" s="17">
        <v>29.951460000000001</v>
      </c>
      <c r="MA30" s="17">
        <v>0.44853999999999999</v>
      </c>
      <c r="MB30" s="17"/>
      <c r="MC30" s="17"/>
      <c r="MD30" s="17"/>
      <c r="ME30" s="17">
        <v>0</v>
      </c>
      <c r="MF30" s="17"/>
      <c r="MG30" s="17"/>
      <c r="MH30" s="17"/>
      <c r="MI30" s="17">
        <v>0</v>
      </c>
      <c r="MJ30" s="17"/>
      <c r="MK30" s="17"/>
      <c r="ML30" s="17"/>
      <c r="MM30" s="17">
        <v>0</v>
      </c>
      <c r="MN30" s="17">
        <v>102.4</v>
      </c>
      <c r="MO30" s="17">
        <v>147.69313</v>
      </c>
      <c r="MP30" s="17">
        <v>151.08875</v>
      </c>
      <c r="MQ30" s="17">
        <v>-48.688749999999999</v>
      </c>
      <c r="MR30" s="17">
        <v>102.3</v>
      </c>
      <c r="MS30" s="17">
        <v>147.69313</v>
      </c>
      <c r="MT30" s="17">
        <v>151.08875</v>
      </c>
      <c r="MU30" s="17">
        <v>-48.78875</v>
      </c>
      <c r="MV30" s="17">
        <v>122</v>
      </c>
      <c r="MW30" s="17">
        <v>148.13665</v>
      </c>
      <c r="MX30" s="17">
        <v>151.54247000000001</v>
      </c>
      <c r="MY30" s="17">
        <v>-29.542470000000002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1.1539999999999999</v>
      </c>
      <c r="OD30" s="17">
        <v>1.1539999999999999</v>
      </c>
      <c r="OE30" s="17">
        <v>0.14599999999999999</v>
      </c>
      <c r="OF30" s="17">
        <v>43.6</v>
      </c>
      <c r="OG30" s="17">
        <v>74.7</v>
      </c>
      <c r="OH30" s="17">
        <v>91.313000000000002</v>
      </c>
      <c r="OI30" s="17">
        <v>-47.713000000000001</v>
      </c>
      <c r="OJ30" s="17">
        <v>80.599999999999994</v>
      </c>
      <c r="OK30" s="17">
        <v>79.384</v>
      </c>
      <c r="OL30" s="17">
        <v>79.384</v>
      </c>
      <c r="OM30" s="17">
        <v>1.216</v>
      </c>
      <c r="ON30" s="17">
        <v>12.7</v>
      </c>
      <c r="OO30" s="17">
        <v>14.994999999999999</v>
      </c>
      <c r="OP30" s="17">
        <v>14.994999999999999</v>
      </c>
      <c r="OQ30" s="17">
        <v>-2.2949999999999999</v>
      </c>
      <c r="OR30" s="17">
        <v>0.5</v>
      </c>
      <c r="OS30" s="17">
        <v>0.4</v>
      </c>
      <c r="OT30" s="17">
        <v>0.4</v>
      </c>
      <c r="OU30" s="17">
        <v>0.1</v>
      </c>
      <c r="OV30" s="17">
        <v>12.4</v>
      </c>
      <c r="OW30" s="17">
        <v>8</v>
      </c>
      <c r="OX30" s="17">
        <v>8</v>
      </c>
      <c r="OY30" s="17">
        <v>4.4000000000000004</v>
      </c>
      <c r="OZ30" s="17">
        <v>9.4279600000000006</v>
      </c>
      <c r="PA30" s="17">
        <v>6</v>
      </c>
      <c r="PB30" s="17">
        <v>6</v>
      </c>
      <c r="PC30" s="17">
        <v>3.4279600000000001</v>
      </c>
      <c r="PD30" s="17">
        <v>10</v>
      </c>
      <c r="PE30" s="17">
        <v>9.0000199999999992</v>
      </c>
      <c r="PF30" s="17">
        <v>9</v>
      </c>
      <c r="PG30" s="17">
        <v>1</v>
      </c>
      <c r="PH30" s="17">
        <v>5.0999999999999996</v>
      </c>
      <c r="PI30" s="17">
        <v>5.24594</v>
      </c>
      <c r="PJ30" s="17">
        <v>5.67</v>
      </c>
      <c r="PK30" s="17">
        <v>-0.56999999999999995</v>
      </c>
      <c r="PL30" s="17">
        <v>220.36</v>
      </c>
      <c r="PM30" s="17">
        <v>200.881</v>
      </c>
      <c r="PN30" s="17">
        <v>200.881</v>
      </c>
      <c r="PO30" s="17">
        <v>19.478999999999999</v>
      </c>
      <c r="PP30" s="17">
        <v>0</v>
      </c>
      <c r="PQ30" s="17">
        <v>1</v>
      </c>
      <c r="PR30" s="17">
        <v>1</v>
      </c>
      <c r="PS30" s="17">
        <v>-1</v>
      </c>
      <c r="PT30" s="17">
        <v>3.4</v>
      </c>
      <c r="PU30" s="17">
        <v>3.35</v>
      </c>
      <c r="PV30" s="17">
        <v>3.35</v>
      </c>
      <c r="PW30" s="17">
        <v>0.05</v>
      </c>
      <c r="PX30" s="17">
        <v>4.7</v>
      </c>
      <c r="PY30" s="17">
        <v>4.4000000000000004</v>
      </c>
      <c r="PZ30" s="17">
        <v>4.4000000000000004</v>
      </c>
      <c r="QA30" s="17">
        <v>0.3</v>
      </c>
      <c r="QB30" s="17">
        <v>20.7</v>
      </c>
      <c r="QC30" s="17">
        <v>19.417470000000002</v>
      </c>
      <c r="QD30" s="17">
        <v>19.417470000000002</v>
      </c>
      <c r="QE30" s="17">
        <v>1.2825299999999999</v>
      </c>
      <c r="QF30" s="17">
        <v>17.7</v>
      </c>
      <c r="QG30" s="17">
        <v>15.53398</v>
      </c>
      <c r="QH30" s="17">
        <v>15.53398</v>
      </c>
      <c r="QI30" s="17">
        <v>2.1660200000000001</v>
      </c>
      <c r="QJ30" s="17">
        <v>10</v>
      </c>
      <c r="QK30" s="17">
        <v>11.65048</v>
      </c>
      <c r="QL30" s="17">
        <v>11.65048</v>
      </c>
      <c r="QM30" s="17">
        <v>-1.6504799999999999</v>
      </c>
      <c r="QN30" s="17">
        <v>3.5</v>
      </c>
      <c r="QO30" s="17">
        <v>3.4</v>
      </c>
      <c r="QP30" s="17">
        <v>3.4</v>
      </c>
      <c r="QQ30" s="17">
        <v>0.1</v>
      </c>
      <c r="QR30" s="17">
        <v>18.5</v>
      </c>
      <c r="QS30" s="17">
        <v>17.864080000000001</v>
      </c>
      <c r="QT30" s="17">
        <v>17.864080000000001</v>
      </c>
      <c r="QU30" s="17">
        <v>0.63592000000000004</v>
      </c>
      <c r="QV30" s="17">
        <v>15.7</v>
      </c>
      <c r="QW30" s="17">
        <v>15.545999999999999</v>
      </c>
      <c r="QX30" s="17">
        <v>15.545999999999999</v>
      </c>
      <c r="QY30" s="17">
        <v>0.154</v>
      </c>
      <c r="QZ30" s="17">
        <v>18.7</v>
      </c>
      <c r="RA30" s="17">
        <v>18.582999999999998</v>
      </c>
      <c r="RB30" s="17">
        <v>18.582999999999998</v>
      </c>
      <c r="RC30" s="17">
        <v>0.11700000000000001</v>
      </c>
      <c r="RD30" s="17">
        <v>18.399999999999999</v>
      </c>
      <c r="RE30" s="17">
        <v>16.899999999999999</v>
      </c>
      <c r="RF30" s="17">
        <v>20.053000000000001</v>
      </c>
      <c r="RG30" s="17">
        <v>-1.653</v>
      </c>
      <c r="RH30" s="17">
        <v>50.8</v>
      </c>
      <c r="RI30" s="17">
        <v>57</v>
      </c>
      <c r="RJ30" s="17">
        <v>61.688000000000002</v>
      </c>
      <c r="RK30" s="17">
        <v>-10.888</v>
      </c>
      <c r="RL30" s="17">
        <v>19.8</v>
      </c>
      <c r="RM30" s="17">
        <v>19.417999999999999</v>
      </c>
      <c r="RN30" s="17">
        <v>19.417999999999999</v>
      </c>
      <c r="RO30" s="17">
        <v>0.38200000000000001</v>
      </c>
      <c r="RP30" s="17">
        <v>3.2</v>
      </c>
      <c r="RQ30" s="17">
        <v>3.2010000000000001</v>
      </c>
      <c r="RR30" s="17">
        <v>3.2010000000000001</v>
      </c>
      <c r="RS30" s="17">
        <v>-1E-3</v>
      </c>
      <c r="RT30" s="17">
        <v>18.399999999999999</v>
      </c>
      <c r="RU30" s="17">
        <v>18.082979999999999</v>
      </c>
      <c r="RV30" s="17">
        <v>19.772729999999999</v>
      </c>
      <c r="RW30" s="17">
        <v>-1.37273</v>
      </c>
      <c r="RX30" s="17">
        <v>1.8</v>
      </c>
      <c r="RY30" s="17">
        <v>1.36</v>
      </c>
      <c r="RZ30" s="17">
        <v>1.36</v>
      </c>
      <c r="SA30" s="17">
        <v>0.44</v>
      </c>
      <c r="SB30" s="17">
        <v>0</v>
      </c>
      <c r="SC30" s="17">
        <v>0.4</v>
      </c>
      <c r="SD30" s="17">
        <v>0.4</v>
      </c>
      <c r="SE30" s="17">
        <v>-0.4</v>
      </c>
      <c r="SF30" s="17">
        <v>10</v>
      </c>
      <c r="SG30" s="17">
        <v>11.74757</v>
      </c>
      <c r="SH30" s="17">
        <v>11.74757</v>
      </c>
      <c r="SI30" s="17">
        <v>-1.7475700000000001</v>
      </c>
      <c r="SJ30" s="17">
        <v>5.5</v>
      </c>
      <c r="SK30" s="17">
        <v>6.4</v>
      </c>
      <c r="SL30" s="17">
        <v>6.4</v>
      </c>
      <c r="SM30" s="17">
        <v>-0.9</v>
      </c>
      <c r="SN30" s="17">
        <v>18</v>
      </c>
      <c r="SO30" s="17">
        <v>17.475729999999999</v>
      </c>
      <c r="SP30" s="17">
        <v>17.475729999999999</v>
      </c>
      <c r="SQ30" s="17">
        <v>0.52427000000000001</v>
      </c>
      <c r="SR30" s="17">
        <v>20.2</v>
      </c>
      <c r="SS30" s="17">
        <v>19.417470000000002</v>
      </c>
      <c r="ST30" s="17">
        <v>19.417470000000002</v>
      </c>
      <c r="SU30" s="17">
        <v>0.78252999999999995</v>
      </c>
      <c r="SV30" s="17">
        <v>20</v>
      </c>
      <c r="SW30" s="17">
        <v>18.932040000000001</v>
      </c>
      <c r="SX30" s="17">
        <v>18.932040000000001</v>
      </c>
      <c r="SY30" s="17">
        <v>1.06796</v>
      </c>
      <c r="SZ30" s="17">
        <v>15.2</v>
      </c>
      <c r="TA30" s="17">
        <v>12.848000000000001</v>
      </c>
      <c r="TB30" s="17">
        <v>12.848000000000001</v>
      </c>
      <c r="TC30" s="17">
        <v>2.3519999999999999</v>
      </c>
      <c r="TD30" s="17">
        <v>49.9</v>
      </c>
      <c r="TE30" s="17">
        <v>57.9</v>
      </c>
      <c r="TF30" s="17">
        <v>62.231999999999999</v>
      </c>
      <c r="TG30" s="17">
        <v>-12.332000000000001</v>
      </c>
      <c r="TH30" s="17">
        <v>38.200000000000003</v>
      </c>
      <c r="TI30" s="17">
        <v>38.328000000000003</v>
      </c>
      <c r="TJ30" s="17">
        <v>38.328000000000003</v>
      </c>
      <c r="TK30" s="17">
        <v>-0.128</v>
      </c>
      <c r="TL30" s="17">
        <v>52.3</v>
      </c>
      <c r="TM30" s="17">
        <v>42.3</v>
      </c>
      <c r="TN30" s="17">
        <v>45.863999999999997</v>
      </c>
      <c r="TO30" s="17">
        <v>6.4359999999999999</v>
      </c>
      <c r="TP30" s="17">
        <v>43.5</v>
      </c>
      <c r="TQ30" s="17">
        <v>51</v>
      </c>
      <c r="TR30" s="17">
        <v>56.003</v>
      </c>
      <c r="TS30" s="17">
        <v>-12.503</v>
      </c>
      <c r="TT30" s="17">
        <v>8.1</v>
      </c>
      <c r="TU30" s="17">
        <v>2.9060000000000001</v>
      </c>
      <c r="TV30" s="17">
        <v>2.9060000000000001</v>
      </c>
      <c r="TW30" s="17">
        <v>5.194</v>
      </c>
      <c r="TX30" s="17">
        <v>6.4</v>
      </c>
      <c r="TY30" s="17">
        <v>5.29</v>
      </c>
      <c r="TZ30" s="17">
        <v>5.29</v>
      </c>
      <c r="UA30" s="17">
        <v>1.1100000000000001</v>
      </c>
      <c r="UB30" s="17">
        <v>21</v>
      </c>
      <c r="UC30" s="17">
        <v>13.592230000000001</v>
      </c>
      <c r="UD30" s="17">
        <v>13.592230000000001</v>
      </c>
      <c r="UE30" s="17">
        <v>7.4077700000000002</v>
      </c>
      <c r="UF30" s="17">
        <v>6.7</v>
      </c>
      <c r="UG30" s="17">
        <v>4</v>
      </c>
      <c r="UH30" s="17">
        <v>4</v>
      </c>
      <c r="UI30" s="17">
        <v>2.7</v>
      </c>
      <c r="UJ30" s="17">
        <v>7.2</v>
      </c>
      <c r="UK30" s="17">
        <v>7.7</v>
      </c>
      <c r="UL30" s="17">
        <v>7.7</v>
      </c>
      <c r="UM30" s="17">
        <v>-0.5</v>
      </c>
      <c r="UN30" s="17">
        <v>20.399999999999999</v>
      </c>
      <c r="UO30" s="17">
        <v>19.417470000000002</v>
      </c>
      <c r="UP30" s="17">
        <v>19.417470000000002</v>
      </c>
      <c r="UQ30" s="17">
        <v>0.98253000000000001</v>
      </c>
      <c r="UR30" s="17">
        <v>20.399999999999999</v>
      </c>
      <c r="US30" s="17">
        <v>19.417470000000002</v>
      </c>
      <c r="UT30" s="17">
        <v>19.417470000000002</v>
      </c>
      <c r="UU30" s="17">
        <v>0.98253000000000001</v>
      </c>
      <c r="UV30" s="17">
        <v>19.600000000000001</v>
      </c>
      <c r="UW30" s="17">
        <v>19.417470000000002</v>
      </c>
      <c r="UX30" s="17">
        <v>19.417470000000002</v>
      </c>
      <c r="UY30" s="17">
        <v>0.18253</v>
      </c>
      <c r="UZ30" s="17">
        <v>13.6</v>
      </c>
      <c r="VA30" s="17">
        <v>13.364000000000001</v>
      </c>
      <c r="VB30" s="17">
        <v>13.364000000000001</v>
      </c>
      <c r="VC30" s="17">
        <v>0.23599999999999999</v>
      </c>
      <c r="VD30" s="17">
        <v>253</v>
      </c>
      <c r="VE30" s="17">
        <v>246.322</v>
      </c>
      <c r="VF30" s="17">
        <v>246.322</v>
      </c>
      <c r="VG30" s="17">
        <v>6.6779999999999999</v>
      </c>
      <c r="VH30" s="17">
        <v>18.899999999999999</v>
      </c>
      <c r="VI30" s="17">
        <v>15.76</v>
      </c>
      <c r="VJ30" s="17">
        <v>15.76</v>
      </c>
      <c r="VK30" s="17">
        <v>3.14</v>
      </c>
      <c r="VL30" s="17">
        <v>148.5</v>
      </c>
      <c r="VM30" s="17">
        <v>137.27600000000001</v>
      </c>
      <c r="VN30" s="17">
        <v>137.27600000000001</v>
      </c>
      <c r="VO30" s="17">
        <v>11.224</v>
      </c>
      <c r="VP30" s="17">
        <v>0.6</v>
      </c>
      <c r="VQ30" s="17">
        <v>0.6</v>
      </c>
      <c r="VR30" s="17">
        <v>0.6</v>
      </c>
      <c r="VS30" s="17">
        <v>0</v>
      </c>
      <c r="VT30" s="17">
        <v>23.8</v>
      </c>
      <c r="VU30" s="17">
        <v>55.6</v>
      </c>
      <c r="VV30" s="17">
        <v>42.798999999999999</v>
      </c>
      <c r="VW30" s="17">
        <v>-18.998999999999999</v>
      </c>
      <c r="VX30" s="17">
        <v>54</v>
      </c>
      <c r="VY30" s="17">
        <v>77.099999999999994</v>
      </c>
      <c r="VZ30" s="17">
        <v>59.81</v>
      </c>
      <c r="WA30" s="17">
        <v>-5.81</v>
      </c>
      <c r="WB30" s="17">
        <v>108.9</v>
      </c>
      <c r="WC30" s="17">
        <v>109.941</v>
      </c>
      <c r="WD30" s="17">
        <v>109.941</v>
      </c>
      <c r="WE30" s="17">
        <v>-1.0409999999999999</v>
      </c>
      <c r="WF30" s="17">
        <v>2.1</v>
      </c>
      <c r="WG30" s="17">
        <v>2.9009999999999998</v>
      </c>
      <c r="WH30" s="17">
        <v>2.9009999999999998</v>
      </c>
      <c r="WI30" s="17">
        <v>-0.80100000000000005</v>
      </c>
      <c r="WJ30" s="17">
        <v>2.2999999999999998</v>
      </c>
      <c r="WK30" s="17">
        <v>1.2</v>
      </c>
      <c r="WL30" s="17">
        <v>1.2</v>
      </c>
      <c r="WM30" s="17">
        <v>1.1000000000000001</v>
      </c>
      <c r="WN30" s="17">
        <v>2</v>
      </c>
      <c r="WO30" s="17">
        <v>2.4</v>
      </c>
      <c r="WP30" s="17">
        <v>2.4</v>
      </c>
      <c r="WQ30" s="17">
        <v>-0.4</v>
      </c>
      <c r="WR30" s="17">
        <v>1</v>
      </c>
      <c r="WS30" s="17">
        <v>1.4</v>
      </c>
      <c r="WT30" s="17">
        <v>1.4</v>
      </c>
      <c r="WU30" s="17">
        <v>-0.4</v>
      </c>
      <c r="WV30" s="17">
        <v>18</v>
      </c>
      <c r="WW30" s="17">
        <v>18.533000000000001</v>
      </c>
      <c r="WX30" s="17">
        <v>18.533000000000001</v>
      </c>
      <c r="WY30" s="17">
        <v>-0.53300000000000003</v>
      </c>
      <c r="WZ30" s="17">
        <v>7</v>
      </c>
      <c r="XA30" s="17">
        <v>7</v>
      </c>
      <c r="XB30" s="17">
        <v>7</v>
      </c>
      <c r="XC30" s="17">
        <v>0</v>
      </c>
      <c r="XD30" s="17">
        <v>20</v>
      </c>
      <c r="XE30" s="17">
        <v>18.932040000000001</v>
      </c>
      <c r="XF30" s="17">
        <v>18.932040000000001</v>
      </c>
      <c r="XG30" s="17">
        <v>1.06796</v>
      </c>
      <c r="XH30" s="17">
        <v>9.5</v>
      </c>
      <c r="XI30" s="17">
        <v>10.7</v>
      </c>
      <c r="XJ30" s="17">
        <v>10.7</v>
      </c>
      <c r="XK30" s="17">
        <v>-1.2</v>
      </c>
      <c r="XL30" s="17">
        <v>0</v>
      </c>
      <c r="XM30" s="17"/>
      <c r="XN30" s="17"/>
      <c r="XO30" s="17">
        <v>0</v>
      </c>
      <c r="XP30" s="17">
        <v>30.1</v>
      </c>
      <c r="XQ30" s="17">
        <v>30</v>
      </c>
      <c r="XR30" s="17">
        <v>30</v>
      </c>
      <c r="XS30" s="17">
        <v>0.1</v>
      </c>
      <c r="XT30" s="17">
        <v>14.1</v>
      </c>
      <c r="XU30" s="17">
        <v>14</v>
      </c>
      <c r="XV30" s="17">
        <v>14</v>
      </c>
      <c r="XW30" s="17">
        <v>0.1</v>
      </c>
      <c r="XX30" s="17">
        <v>13.1</v>
      </c>
      <c r="XY30" s="17">
        <v>19</v>
      </c>
      <c r="XZ30" s="17">
        <v>19</v>
      </c>
      <c r="YA30" s="17">
        <v>-5.9</v>
      </c>
      <c r="YB30" s="17">
        <v>6.3</v>
      </c>
      <c r="YC30" s="17">
        <v>7.81</v>
      </c>
      <c r="YD30" s="17">
        <v>7.81</v>
      </c>
      <c r="YE30" s="17">
        <v>-1.51</v>
      </c>
      <c r="YF30" s="17">
        <v>11.16</v>
      </c>
      <c r="YG30" s="17">
        <v>11</v>
      </c>
      <c r="YH30" s="17">
        <v>11</v>
      </c>
      <c r="YI30" s="17">
        <v>0.16</v>
      </c>
    </row>
    <row r="31" spans="1:659" ht="24" customHeight="1" x14ac:dyDescent="0.3">
      <c r="A31" s="1"/>
      <c r="B31" s="16" t="s">
        <v>71</v>
      </c>
      <c r="C31" s="16" t="s">
        <v>763</v>
      </c>
      <c r="D31" s="17">
        <v>201.5</v>
      </c>
      <c r="E31" s="17">
        <v>203.20388</v>
      </c>
      <c r="F31" s="17">
        <v>117.8458</v>
      </c>
      <c r="G31" s="17">
        <v>83.654200000000003</v>
      </c>
      <c r="H31" s="17">
        <v>630.5</v>
      </c>
      <c r="I31" s="17">
        <v>635.02589999999998</v>
      </c>
      <c r="J31" s="17">
        <v>635.02589999999998</v>
      </c>
      <c r="K31" s="17">
        <v>-4.5259</v>
      </c>
      <c r="L31" s="17">
        <v>215.6</v>
      </c>
      <c r="M31" s="17">
        <v>206.58520999999999</v>
      </c>
      <c r="N31" s="17">
        <v>206.58520999999999</v>
      </c>
      <c r="O31" s="17">
        <v>9.0147899999999996</v>
      </c>
      <c r="P31" s="17"/>
      <c r="Q31" s="17"/>
      <c r="R31" s="17"/>
      <c r="S31" s="17">
        <v>0</v>
      </c>
      <c r="T31" s="17"/>
      <c r="U31" s="17"/>
      <c r="V31" s="17"/>
      <c r="W31" s="17">
        <v>0</v>
      </c>
      <c r="X31" s="17">
        <v>65.099999999999994</v>
      </c>
      <c r="Y31" s="17">
        <v>69.724040000000002</v>
      </c>
      <c r="Z31" s="17">
        <v>76.798169999999999</v>
      </c>
      <c r="AA31" s="17">
        <v>-11.698169999999999</v>
      </c>
      <c r="AB31" s="17">
        <v>126.6</v>
      </c>
      <c r="AC31" s="17">
        <v>130.018</v>
      </c>
      <c r="AD31" s="17">
        <v>133.53200000000001</v>
      </c>
      <c r="AE31" s="17">
        <v>-6.9320000000000004</v>
      </c>
      <c r="AF31" s="17"/>
      <c r="AG31" s="17"/>
      <c r="AH31" s="17"/>
      <c r="AI31" s="17">
        <v>0</v>
      </c>
      <c r="AJ31" s="17"/>
      <c r="AK31" s="17"/>
      <c r="AL31" s="17"/>
      <c r="AM31" s="17">
        <v>0</v>
      </c>
      <c r="AN31" s="17">
        <v>136</v>
      </c>
      <c r="AO31" s="17">
        <v>138.68036000000001</v>
      </c>
      <c r="AP31" s="17">
        <v>178.024</v>
      </c>
      <c r="AQ31" s="17">
        <v>-42.024000000000001</v>
      </c>
      <c r="AR31" s="17">
        <v>136</v>
      </c>
      <c r="AS31" s="17">
        <v>138.68036000000001</v>
      </c>
      <c r="AT31" s="17">
        <v>178.024</v>
      </c>
      <c r="AU31" s="17">
        <v>-42.024000000000001</v>
      </c>
      <c r="AV31" s="17">
        <v>135.9</v>
      </c>
      <c r="AW31" s="17">
        <v>138.68036000000001</v>
      </c>
      <c r="AX31" s="17">
        <v>178.024</v>
      </c>
      <c r="AY31" s="17">
        <v>-42.124000000000002</v>
      </c>
      <c r="AZ31" s="17">
        <v>231.6</v>
      </c>
      <c r="BA31" s="17">
        <v>208.64523</v>
      </c>
      <c r="BB31" s="17">
        <v>267.83791000000002</v>
      </c>
      <c r="BC31" s="17">
        <v>-36.237909999999999</v>
      </c>
      <c r="BD31" s="17">
        <v>111.7</v>
      </c>
      <c r="BE31" s="17">
        <v>207.04157000000001</v>
      </c>
      <c r="BF31" s="17">
        <v>207.04164</v>
      </c>
      <c r="BG31" s="17">
        <v>-95.341639999999998</v>
      </c>
      <c r="BH31" s="17">
        <v>68.5</v>
      </c>
      <c r="BI31" s="17">
        <v>103.83166</v>
      </c>
      <c r="BJ31" s="17">
        <v>103.83168999999999</v>
      </c>
      <c r="BK31" s="17">
        <v>-35.331690000000002</v>
      </c>
      <c r="BL31" s="17">
        <v>554.1</v>
      </c>
      <c r="BM31" s="17">
        <v>369.19056</v>
      </c>
      <c r="BN31" s="17">
        <v>196.22006999999999</v>
      </c>
      <c r="BO31" s="17">
        <v>357.87993</v>
      </c>
      <c r="BP31" s="17">
        <v>3.3</v>
      </c>
      <c r="BQ31" s="17">
        <v>3.4527100000000002</v>
      </c>
      <c r="BR31" s="17">
        <v>3.4527100000000002</v>
      </c>
      <c r="BS31" s="17">
        <v>-0.15271000000000001</v>
      </c>
      <c r="BT31" s="17"/>
      <c r="BU31" s="17"/>
      <c r="BV31" s="17"/>
      <c r="BW31" s="17">
        <v>0</v>
      </c>
      <c r="BX31" s="17"/>
      <c r="BY31" s="17"/>
      <c r="BZ31" s="17"/>
      <c r="CA31" s="17">
        <v>0</v>
      </c>
      <c r="CB31" s="17"/>
      <c r="CC31" s="17"/>
      <c r="CD31" s="17"/>
      <c r="CE31" s="17">
        <v>0</v>
      </c>
      <c r="CF31" s="17"/>
      <c r="CG31" s="17"/>
      <c r="CH31" s="17"/>
      <c r="CI31" s="17">
        <v>0</v>
      </c>
      <c r="CJ31" s="17">
        <v>166.6</v>
      </c>
      <c r="CK31" s="17">
        <v>163.90776</v>
      </c>
      <c r="CL31" s="17">
        <v>163.90777</v>
      </c>
      <c r="CM31" s="17">
        <v>2.6922299999999999</v>
      </c>
      <c r="CN31" s="17">
        <v>7.6</v>
      </c>
      <c r="CO31" s="17">
        <v>5.1333399999999996</v>
      </c>
      <c r="CP31" s="17">
        <v>5.1333399999999996</v>
      </c>
      <c r="CQ31" s="17">
        <v>2.4666600000000001</v>
      </c>
      <c r="CR31" s="17">
        <v>5.8</v>
      </c>
      <c r="CS31" s="17">
        <v>2.8177500000000002</v>
      </c>
      <c r="CT31" s="17">
        <v>2.8177599999999998</v>
      </c>
      <c r="CU31" s="17">
        <v>2.98224</v>
      </c>
      <c r="CV31" s="17"/>
      <c r="CW31" s="17"/>
      <c r="CX31" s="17"/>
      <c r="CY31" s="17">
        <v>0</v>
      </c>
      <c r="CZ31" s="17">
        <v>6.9</v>
      </c>
      <c r="DA31" s="17">
        <v>6.8787000000000003</v>
      </c>
      <c r="DB31" s="17">
        <v>6.8787000000000003</v>
      </c>
      <c r="DC31" s="17">
        <v>2.1299999999999999E-2</v>
      </c>
      <c r="DD31" s="17">
        <v>11</v>
      </c>
      <c r="DE31" s="17"/>
      <c r="DF31" s="17">
        <v>14.919420000000001</v>
      </c>
      <c r="DG31" s="17">
        <v>-3.9194200000000001</v>
      </c>
      <c r="DH31" s="17">
        <v>50.1</v>
      </c>
      <c r="DI31" s="17">
        <v>36.679189999999998</v>
      </c>
      <c r="DJ31" s="17">
        <v>51.377400000000002</v>
      </c>
      <c r="DK31" s="17">
        <v>-1.2774000000000001</v>
      </c>
      <c r="DL31" s="17"/>
      <c r="DM31" s="17"/>
      <c r="DN31" s="17"/>
      <c r="DO31" s="17">
        <v>0</v>
      </c>
      <c r="DP31" s="17"/>
      <c r="DQ31" s="17"/>
      <c r="DR31" s="17"/>
      <c r="DS31" s="17">
        <v>0</v>
      </c>
      <c r="DT31" s="17"/>
      <c r="DU31" s="17"/>
      <c r="DV31" s="17"/>
      <c r="DW31" s="17">
        <v>0</v>
      </c>
      <c r="DX31" s="17"/>
      <c r="DY31" s="17"/>
      <c r="DZ31" s="17"/>
      <c r="EA31" s="17">
        <v>0</v>
      </c>
      <c r="EB31" s="17">
        <v>110</v>
      </c>
      <c r="EC31" s="17">
        <v>112.35728</v>
      </c>
      <c r="ED31" s="17">
        <v>112.35728</v>
      </c>
      <c r="EE31" s="17">
        <v>-2.3572799999999998</v>
      </c>
      <c r="EF31" s="17">
        <v>133.9</v>
      </c>
      <c r="EG31" s="17">
        <v>151.31661</v>
      </c>
      <c r="EH31" s="17">
        <v>167.84845000000001</v>
      </c>
      <c r="EI31" s="17">
        <v>-33.948450000000001</v>
      </c>
      <c r="EJ31" s="17"/>
      <c r="EK31" s="17"/>
      <c r="EL31" s="17"/>
      <c r="EM31" s="17">
        <v>0</v>
      </c>
      <c r="EN31" s="17"/>
      <c r="EO31" s="17"/>
      <c r="EP31" s="17"/>
      <c r="EQ31" s="17">
        <v>0</v>
      </c>
      <c r="ER31" s="17"/>
      <c r="ES31" s="17"/>
      <c r="ET31" s="17"/>
      <c r="EU31" s="17">
        <v>0</v>
      </c>
      <c r="EV31" s="17">
        <v>0</v>
      </c>
      <c r="EW31" s="17"/>
      <c r="EX31" s="17"/>
      <c r="EY31" s="17">
        <v>0</v>
      </c>
      <c r="EZ31" s="17">
        <v>455.7</v>
      </c>
      <c r="FA31" s="17">
        <v>350.71469999999999</v>
      </c>
      <c r="FB31" s="17">
        <v>144.32998000000001</v>
      </c>
      <c r="FC31" s="17">
        <v>311.37002000000001</v>
      </c>
      <c r="FD31" s="17">
        <v>45.6</v>
      </c>
      <c r="FE31" s="17">
        <v>48.542009999999998</v>
      </c>
      <c r="FF31" s="17">
        <v>48.542009999999998</v>
      </c>
      <c r="FG31" s="17">
        <v>-2.9420099999999998</v>
      </c>
      <c r="FH31" s="17">
        <v>151.1</v>
      </c>
      <c r="FI31" s="17">
        <v>151.21556000000001</v>
      </c>
      <c r="FJ31" s="17">
        <v>151.21535</v>
      </c>
      <c r="FK31" s="17">
        <v>-0.11534999999999999</v>
      </c>
      <c r="FL31" s="17">
        <v>27.2</v>
      </c>
      <c r="FM31" s="17">
        <v>28.29148</v>
      </c>
      <c r="FN31" s="17">
        <v>28.29149</v>
      </c>
      <c r="FO31" s="17">
        <v>-1.0914900000000001</v>
      </c>
      <c r="FP31" s="17">
        <v>17.600000000000001</v>
      </c>
      <c r="FQ31" s="17">
        <v>14.049709999999999</v>
      </c>
      <c r="FR31" s="17">
        <v>14.049709999999999</v>
      </c>
      <c r="FS31" s="17">
        <v>3.5502899999999999</v>
      </c>
      <c r="FT31" s="17">
        <v>12.1</v>
      </c>
      <c r="FU31" s="17">
        <v>17.96116</v>
      </c>
      <c r="FV31" s="17">
        <v>17.96116</v>
      </c>
      <c r="FW31" s="17">
        <v>-5.8611599999999999</v>
      </c>
      <c r="FX31" s="17">
        <v>89.3</v>
      </c>
      <c r="FY31" s="17">
        <v>87.68835</v>
      </c>
      <c r="FZ31" s="17">
        <v>87.68835</v>
      </c>
      <c r="GA31" s="17">
        <v>1.61165</v>
      </c>
      <c r="GB31" s="17">
        <v>182.4</v>
      </c>
      <c r="GC31" s="17">
        <v>166.50004000000001</v>
      </c>
      <c r="GD31" s="17">
        <v>184.91497000000001</v>
      </c>
      <c r="GE31" s="17">
        <v>-2.5149699999999999</v>
      </c>
      <c r="GF31" s="17">
        <v>182.5</v>
      </c>
      <c r="GG31" s="17">
        <v>166.50004000000001</v>
      </c>
      <c r="GH31" s="17">
        <v>184.91497000000001</v>
      </c>
      <c r="GI31" s="17">
        <v>-2.4149699999999998</v>
      </c>
      <c r="GJ31" s="17">
        <v>184.3</v>
      </c>
      <c r="GK31" s="17">
        <v>167.00004000000001</v>
      </c>
      <c r="GL31" s="17">
        <v>185.47027</v>
      </c>
      <c r="GM31" s="17">
        <v>-1.1702699999999999</v>
      </c>
      <c r="GN31" s="17">
        <v>109.3</v>
      </c>
      <c r="GO31" s="17">
        <v>110.37475000000001</v>
      </c>
      <c r="GP31" s="17">
        <v>107.75031</v>
      </c>
      <c r="GQ31" s="17">
        <v>1.54969</v>
      </c>
      <c r="GR31" s="17">
        <v>7.5</v>
      </c>
      <c r="GS31" s="17">
        <v>7.5127800000000002</v>
      </c>
      <c r="GT31" s="17">
        <v>7.5127800000000002</v>
      </c>
      <c r="GU31" s="17">
        <v>-1.278E-2</v>
      </c>
      <c r="GV31" s="17">
        <v>8.6999999999999993</v>
      </c>
      <c r="GW31" s="17">
        <v>7.8816100000000002</v>
      </c>
      <c r="GX31" s="17">
        <v>7.8816100000000002</v>
      </c>
      <c r="GY31" s="17">
        <v>0.81838999999999995</v>
      </c>
      <c r="GZ31" s="17">
        <v>33.4</v>
      </c>
      <c r="HA31" s="17">
        <v>35.371740000000003</v>
      </c>
      <c r="HB31" s="17">
        <v>35.371740000000003</v>
      </c>
      <c r="HC31" s="17">
        <v>-1.97174</v>
      </c>
      <c r="HD31" s="17">
        <v>21.3</v>
      </c>
      <c r="HE31" s="17">
        <v>22.118220000000001</v>
      </c>
      <c r="HF31" s="17">
        <v>22.118220000000001</v>
      </c>
      <c r="HG31" s="17">
        <v>-0.81821999999999995</v>
      </c>
      <c r="HH31" s="17">
        <v>2.2000000000000002</v>
      </c>
      <c r="HI31" s="17">
        <v>1.97359</v>
      </c>
      <c r="HJ31" s="17">
        <v>1.97359</v>
      </c>
      <c r="HK31" s="17">
        <v>0.22641</v>
      </c>
      <c r="HL31" s="17">
        <v>13.7</v>
      </c>
      <c r="HM31" s="17">
        <v>13.30626</v>
      </c>
      <c r="HN31" s="17">
        <v>13.30627</v>
      </c>
      <c r="HO31" s="17">
        <v>0.39373000000000002</v>
      </c>
      <c r="HP31" s="17">
        <v>51.5</v>
      </c>
      <c r="HQ31" s="17">
        <v>45.498559999999998</v>
      </c>
      <c r="HR31" s="17">
        <v>50.298479999999998</v>
      </c>
      <c r="HS31" s="17">
        <v>1.2015199999999999</v>
      </c>
      <c r="HT31" s="17"/>
      <c r="HU31" s="17"/>
      <c r="HV31" s="17"/>
      <c r="HW31" s="17">
        <v>0</v>
      </c>
      <c r="HX31" s="17"/>
      <c r="HY31" s="17"/>
      <c r="HZ31" s="17"/>
      <c r="IA31" s="17">
        <v>0</v>
      </c>
      <c r="IB31" s="17">
        <v>71.900000000000006</v>
      </c>
      <c r="IC31" s="17">
        <v>76.801569999999998</v>
      </c>
      <c r="ID31" s="17">
        <v>85.48236</v>
      </c>
      <c r="IE31" s="17">
        <v>-13.58236</v>
      </c>
      <c r="IF31" s="17"/>
      <c r="IG31" s="17"/>
      <c r="IH31" s="17"/>
      <c r="II31" s="17">
        <v>0</v>
      </c>
      <c r="IJ31" s="17">
        <v>0</v>
      </c>
      <c r="IK31" s="17"/>
      <c r="IL31" s="17"/>
      <c r="IM31" s="17">
        <v>0</v>
      </c>
      <c r="IN31" s="17">
        <v>0</v>
      </c>
      <c r="IO31" s="17"/>
      <c r="IP31" s="17"/>
      <c r="IQ31" s="17">
        <v>0</v>
      </c>
      <c r="IR31" s="17"/>
      <c r="IS31" s="17"/>
      <c r="IT31" s="17"/>
      <c r="IU31" s="17">
        <v>0</v>
      </c>
      <c r="IV31" s="17"/>
      <c r="IW31" s="17"/>
      <c r="IX31" s="17"/>
      <c r="IY31" s="17">
        <v>0</v>
      </c>
      <c r="IZ31" s="17"/>
      <c r="JA31" s="17"/>
      <c r="JB31" s="17"/>
      <c r="JC31" s="17">
        <v>0</v>
      </c>
      <c r="JD31" s="17">
        <v>124.3</v>
      </c>
      <c r="JE31" s="17">
        <v>132.70939999999999</v>
      </c>
      <c r="JF31" s="17">
        <v>100.12940999999999</v>
      </c>
      <c r="JG31" s="17">
        <v>24.170590000000001</v>
      </c>
      <c r="JH31" s="17"/>
      <c r="JI31" s="17"/>
      <c r="JJ31" s="17"/>
      <c r="JK31" s="17">
        <v>0</v>
      </c>
      <c r="JL31" s="17">
        <v>0</v>
      </c>
      <c r="JM31" s="17"/>
      <c r="JN31" s="17">
        <v>186.21592999999999</v>
      </c>
      <c r="JO31" s="17">
        <v>-186.21592999999999</v>
      </c>
      <c r="JP31" s="17">
        <v>207.2</v>
      </c>
      <c r="JQ31" s="17">
        <v>196.19227000000001</v>
      </c>
      <c r="JR31" s="17">
        <v>186.21592999999999</v>
      </c>
      <c r="JS31" s="17">
        <v>20.984069999999999</v>
      </c>
      <c r="JT31" s="17">
        <v>90.2</v>
      </c>
      <c r="JU31" s="17">
        <v>98.390720000000002</v>
      </c>
      <c r="JV31" s="17">
        <v>186.77512999999999</v>
      </c>
      <c r="JW31" s="17">
        <v>-96.575130000000001</v>
      </c>
      <c r="JX31" s="17"/>
      <c r="JY31" s="17"/>
      <c r="JZ31" s="17"/>
      <c r="KA31" s="17">
        <v>0</v>
      </c>
      <c r="KB31" s="17">
        <v>0</v>
      </c>
      <c r="KC31" s="17"/>
      <c r="KD31" s="17"/>
      <c r="KE31" s="17">
        <v>0</v>
      </c>
      <c r="KF31" s="17"/>
      <c r="KG31" s="17"/>
      <c r="KH31" s="17"/>
      <c r="KI31" s="17">
        <v>0</v>
      </c>
      <c r="KJ31" s="17"/>
      <c r="KK31" s="17"/>
      <c r="KL31" s="17"/>
      <c r="KM31" s="17">
        <v>0</v>
      </c>
      <c r="KN31" s="17"/>
      <c r="KO31" s="17"/>
      <c r="KP31" s="17"/>
      <c r="KQ31" s="17">
        <v>0</v>
      </c>
      <c r="KR31" s="17"/>
      <c r="KS31" s="17"/>
      <c r="KT31" s="17"/>
      <c r="KU31" s="17">
        <v>0</v>
      </c>
      <c r="KV31" s="17">
        <v>0</v>
      </c>
      <c r="KW31" s="17"/>
      <c r="KX31" s="17"/>
      <c r="KY31" s="17">
        <v>0</v>
      </c>
      <c r="KZ31" s="17"/>
      <c r="LA31" s="17"/>
      <c r="LB31" s="17"/>
      <c r="LC31" s="17">
        <v>0</v>
      </c>
      <c r="LD31" s="17">
        <v>2.1</v>
      </c>
      <c r="LE31" s="17">
        <v>2.2284299999999999</v>
      </c>
      <c r="LF31" s="17">
        <v>2.2284299999999999</v>
      </c>
      <c r="LG31" s="17">
        <v>-0.12842999999999999</v>
      </c>
      <c r="LH31" s="17">
        <v>232</v>
      </c>
      <c r="LI31" s="17">
        <v>135.37523999999999</v>
      </c>
      <c r="LJ31" s="17">
        <v>138.47067999999999</v>
      </c>
      <c r="LK31" s="17">
        <v>93.529319999999998</v>
      </c>
      <c r="LL31" s="17">
        <v>0</v>
      </c>
      <c r="LM31" s="17"/>
      <c r="LN31" s="17"/>
      <c r="LO31" s="17">
        <v>0</v>
      </c>
      <c r="LP31" s="17">
        <v>65.5</v>
      </c>
      <c r="LQ31" s="17">
        <v>67.133979999999994</v>
      </c>
      <c r="LR31" s="17">
        <v>67.133979999999994</v>
      </c>
      <c r="LS31" s="17">
        <v>-1.63398</v>
      </c>
      <c r="LT31" s="17">
        <v>63.7</v>
      </c>
      <c r="LU31" s="17">
        <v>63.436549999999997</v>
      </c>
      <c r="LV31" s="17">
        <v>61.994840000000003</v>
      </c>
      <c r="LW31" s="17">
        <v>1.70516</v>
      </c>
      <c r="LX31" s="17">
        <v>30.1</v>
      </c>
      <c r="LY31" s="17">
        <v>29.951450000000001</v>
      </c>
      <c r="LZ31" s="17">
        <v>29.951460000000001</v>
      </c>
      <c r="MA31" s="17">
        <v>0.14854000000000001</v>
      </c>
      <c r="MB31" s="17"/>
      <c r="MC31" s="17"/>
      <c r="MD31" s="17"/>
      <c r="ME31" s="17">
        <v>0</v>
      </c>
      <c r="MF31" s="17"/>
      <c r="MG31" s="17"/>
      <c r="MH31" s="17"/>
      <c r="MI31" s="17">
        <v>0</v>
      </c>
      <c r="MJ31" s="17"/>
      <c r="MK31" s="17"/>
      <c r="ML31" s="17"/>
      <c r="MM31" s="17">
        <v>0</v>
      </c>
      <c r="MN31" s="17">
        <v>101.9</v>
      </c>
      <c r="MO31" s="17">
        <v>151.06788</v>
      </c>
      <c r="MP31" s="17">
        <v>151.08875</v>
      </c>
      <c r="MQ31" s="17">
        <v>-49.188749999999999</v>
      </c>
      <c r="MR31" s="17">
        <v>102.1</v>
      </c>
      <c r="MS31" s="17">
        <v>151.06788</v>
      </c>
      <c r="MT31" s="17">
        <v>151.08875</v>
      </c>
      <c r="MU31" s="17">
        <v>-48.988750000000003</v>
      </c>
      <c r="MV31" s="17">
        <v>122.2</v>
      </c>
      <c r="MW31" s="17">
        <v>151.52153999999999</v>
      </c>
      <c r="MX31" s="17">
        <v>151.54247000000001</v>
      </c>
      <c r="MY31" s="17">
        <v>-29.342469999999999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1.1419999999999999</v>
      </c>
      <c r="OD31" s="17">
        <v>1.1419999999999999</v>
      </c>
      <c r="OE31" s="17">
        <v>0.158</v>
      </c>
      <c r="OF31" s="17">
        <v>39.4</v>
      </c>
      <c r="OG31" s="17">
        <v>78.3</v>
      </c>
      <c r="OH31" s="17">
        <v>91.798000000000002</v>
      </c>
      <c r="OI31" s="17">
        <v>-52.398000000000003</v>
      </c>
      <c r="OJ31" s="17">
        <v>80.599999999999994</v>
      </c>
      <c r="OK31" s="17">
        <v>79.787000000000006</v>
      </c>
      <c r="OL31" s="17">
        <v>79.787000000000006</v>
      </c>
      <c r="OM31" s="17">
        <v>0.81299999999999994</v>
      </c>
      <c r="ON31" s="17">
        <v>13.2</v>
      </c>
      <c r="OO31" s="17">
        <v>15.430999999999999</v>
      </c>
      <c r="OP31" s="17">
        <v>15.430999999999999</v>
      </c>
      <c r="OQ31" s="17">
        <v>-2.2309999999999999</v>
      </c>
      <c r="OR31" s="17">
        <v>0.5</v>
      </c>
      <c r="OS31" s="17">
        <v>0.4</v>
      </c>
      <c r="OT31" s="17">
        <v>0.4</v>
      </c>
      <c r="OU31" s="17">
        <v>0.1</v>
      </c>
      <c r="OV31" s="17">
        <v>12.4</v>
      </c>
      <c r="OW31" s="17">
        <v>8</v>
      </c>
      <c r="OX31" s="17">
        <v>8</v>
      </c>
      <c r="OY31" s="17">
        <v>4.4000000000000004</v>
      </c>
      <c r="OZ31" s="17">
        <v>9.3757099999999998</v>
      </c>
      <c r="PA31" s="17">
        <v>6</v>
      </c>
      <c r="PB31" s="17">
        <v>6</v>
      </c>
      <c r="PC31" s="17">
        <v>3.3757100000000002</v>
      </c>
      <c r="PD31" s="17">
        <v>10</v>
      </c>
      <c r="PE31" s="17">
        <v>9.0000199999999992</v>
      </c>
      <c r="PF31" s="17">
        <v>9</v>
      </c>
      <c r="PG31" s="17">
        <v>1</v>
      </c>
      <c r="PH31" s="17">
        <v>5.0999999999999996</v>
      </c>
      <c r="PI31" s="17">
        <v>5.20974</v>
      </c>
      <c r="PJ31" s="17">
        <v>5.67</v>
      </c>
      <c r="PK31" s="17">
        <v>-0.56999999999999995</v>
      </c>
      <c r="PL31" s="17">
        <v>210.52</v>
      </c>
      <c r="PM31" s="17">
        <v>202.221</v>
      </c>
      <c r="PN31" s="17">
        <v>202.221</v>
      </c>
      <c r="PO31" s="17">
        <v>8.2989999999999995</v>
      </c>
      <c r="PP31" s="17">
        <v>0</v>
      </c>
      <c r="PQ31" s="17">
        <v>1</v>
      </c>
      <c r="PR31" s="17">
        <v>1</v>
      </c>
      <c r="PS31" s="17">
        <v>-1</v>
      </c>
      <c r="PT31" s="17">
        <v>3.4</v>
      </c>
      <c r="PU31" s="17">
        <v>3.35</v>
      </c>
      <c r="PV31" s="17">
        <v>3.35</v>
      </c>
      <c r="PW31" s="17">
        <v>0.05</v>
      </c>
      <c r="PX31" s="17">
        <v>4.8</v>
      </c>
      <c r="PY31" s="17">
        <v>4.4000000000000004</v>
      </c>
      <c r="PZ31" s="17">
        <v>4.4000000000000004</v>
      </c>
      <c r="QA31" s="17">
        <v>0.4</v>
      </c>
      <c r="QB31" s="17">
        <v>20.399999999999999</v>
      </c>
      <c r="QC31" s="17">
        <v>19.417470000000002</v>
      </c>
      <c r="QD31" s="17">
        <v>19.417470000000002</v>
      </c>
      <c r="QE31" s="17">
        <v>0.98253000000000001</v>
      </c>
      <c r="QF31" s="17">
        <v>17.899999999999999</v>
      </c>
      <c r="QG31" s="17">
        <v>15.53398</v>
      </c>
      <c r="QH31" s="17">
        <v>15.53398</v>
      </c>
      <c r="QI31" s="17">
        <v>2.3660199999999998</v>
      </c>
      <c r="QJ31" s="17">
        <v>9</v>
      </c>
      <c r="QK31" s="17">
        <v>11.65048</v>
      </c>
      <c r="QL31" s="17">
        <v>11.65048</v>
      </c>
      <c r="QM31" s="17">
        <v>-2.6504799999999999</v>
      </c>
      <c r="QN31" s="17">
        <v>3.5</v>
      </c>
      <c r="QO31" s="17">
        <v>3.4</v>
      </c>
      <c r="QP31" s="17">
        <v>3.4</v>
      </c>
      <c r="QQ31" s="17">
        <v>0.1</v>
      </c>
      <c r="QR31" s="17">
        <v>18.5</v>
      </c>
      <c r="QS31" s="17">
        <v>17.864080000000001</v>
      </c>
      <c r="QT31" s="17">
        <v>17.864080000000001</v>
      </c>
      <c r="QU31" s="17">
        <v>0.63592000000000004</v>
      </c>
      <c r="QV31" s="17">
        <v>16</v>
      </c>
      <c r="QW31" s="17">
        <v>15.563000000000001</v>
      </c>
      <c r="QX31" s="17">
        <v>15.563000000000001</v>
      </c>
      <c r="QY31" s="17">
        <v>0.437</v>
      </c>
      <c r="QZ31" s="17">
        <v>18.8</v>
      </c>
      <c r="RA31" s="17">
        <v>18.658000000000001</v>
      </c>
      <c r="RB31" s="17">
        <v>18.658000000000001</v>
      </c>
      <c r="RC31" s="17">
        <v>0.14199999999999999</v>
      </c>
      <c r="RD31" s="17">
        <v>15.6</v>
      </c>
      <c r="RE31" s="17">
        <v>17</v>
      </c>
      <c r="RF31" s="17">
        <v>20.039000000000001</v>
      </c>
      <c r="RG31" s="17">
        <v>-4.4390000000000001</v>
      </c>
      <c r="RH31" s="17">
        <v>47.1</v>
      </c>
      <c r="RI31" s="17">
        <v>60.2</v>
      </c>
      <c r="RJ31" s="17">
        <v>64.075000000000003</v>
      </c>
      <c r="RK31" s="17">
        <v>-16.975000000000001</v>
      </c>
      <c r="RL31" s="17">
        <v>19.7</v>
      </c>
      <c r="RM31" s="17">
        <v>19.138000000000002</v>
      </c>
      <c r="RN31" s="17">
        <v>19.138000000000002</v>
      </c>
      <c r="RO31" s="17">
        <v>0.56200000000000006</v>
      </c>
      <c r="RP31" s="17">
        <v>3.1</v>
      </c>
      <c r="RQ31" s="17">
        <v>3.2010000000000001</v>
      </c>
      <c r="RR31" s="17">
        <v>3.2010000000000001</v>
      </c>
      <c r="RS31" s="17">
        <v>-0.10100000000000001</v>
      </c>
      <c r="RT31" s="17">
        <v>18.399999999999999</v>
      </c>
      <c r="RU31" s="17">
        <v>17.764800000000001</v>
      </c>
      <c r="RV31" s="17">
        <v>19.772729999999999</v>
      </c>
      <c r="RW31" s="17">
        <v>-1.37273</v>
      </c>
      <c r="RX31" s="17">
        <v>1.9</v>
      </c>
      <c r="RY31" s="17">
        <v>1.32</v>
      </c>
      <c r="RZ31" s="17">
        <v>1.32</v>
      </c>
      <c r="SA31" s="17">
        <v>0.57999999999999996</v>
      </c>
      <c r="SB31" s="17">
        <v>0</v>
      </c>
      <c r="SC31" s="17">
        <v>0.4</v>
      </c>
      <c r="SD31" s="17">
        <v>0.4</v>
      </c>
      <c r="SE31" s="17">
        <v>-0.4</v>
      </c>
      <c r="SF31" s="17">
        <v>10</v>
      </c>
      <c r="SG31" s="17">
        <v>11.74757</v>
      </c>
      <c r="SH31" s="17">
        <v>11.74757</v>
      </c>
      <c r="SI31" s="17">
        <v>-1.7475700000000001</v>
      </c>
      <c r="SJ31" s="17">
        <v>5.4</v>
      </c>
      <c r="SK31" s="17">
        <v>6.4</v>
      </c>
      <c r="SL31" s="17">
        <v>6.4</v>
      </c>
      <c r="SM31" s="17">
        <v>-1</v>
      </c>
      <c r="SN31" s="17">
        <v>17.8</v>
      </c>
      <c r="SO31" s="17">
        <v>17.475729999999999</v>
      </c>
      <c r="SP31" s="17">
        <v>17.475729999999999</v>
      </c>
      <c r="SQ31" s="17">
        <v>0.32427</v>
      </c>
      <c r="SR31" s="17">
        <v>20.2</v>
      </c>
      <c r="SS31" s="17">
        <v>19.417470000000002</v>
      </c>
      <c r="ST31" s="17">
        <v>19.417470000000002</v>
      </c>
      <c r="SU31" s="17">
        <v>0.78252999999999995</v>
      </c>
      <c r="SV31" s="17">
        <v>20</v>
      </c>
      <c r="SW31" s="17">
        <v>18.932040000000001</v>
      </c>
      <c r="SX31" s="17">
        <v>18.932040000000001</v>
      </c>
      <c r="SY31" s="17">
        <v>1.06796</v>
      </c>
      <c r="SZ31" s="17">
        <v>10.1</v>
      </c>
      <c r="TA31" s="17">
        <v>14.846</v>
      </c>
      <c r="TB31" s="17">
        <v>14.846</v>
      </c>
      <c r="TC31" s="17">
        <v>-4.7460000000000004</v>
      </c>
      <c r="TD31" s="17">
        <v>56.5</v>
      </c>
      <c r="TE31" s="17">
        <v>62.9</v>
      </c>
      <c r="TF31" s="17">
        <v>66.09</v>
      </c>
      <c r="TG31" s="17">
        <v>-9.59</v>
      </c>
      <c r="TH31" s="17">
        <v>38.299999999999997</v>
      </c>
      <c r="TI31" s="17">
        <v>38.414000000000001</v>
      </c>
      <c r="TJ31" s="17">
        <v>38.414000000000001</v>
      </c>
      <c r="TK31" s="17">
        <v>-0.114</v>
      </c>
      <c r="TL31" s="17">
        <v>59.8</v>
      </c>
      <c r="TM31" s="17">
        <v>46</v>
      </c>
      <c r="TN31" s="17">
        <v>49.447000000000003</v>
      </c>
      <c r="TO31" s="17">
        <v>10.353</v>
      </c>
      <c r="TP31" s="17">
        <v>45.4</v>
      </c>
      <c r="TQ31" s="17">
        <v>57.4</v>
      </c>
      <c r="TR31" s="17">
        <v>60.96</v>
      </c>
      <c r="TS31" s="17">
        <v>-15.56</v>
      </c>
      <c r="TT31" s="17">
        <v>9.4</v>
      </c>
      <c r="TU31" s="17">
        <v>3.302</v>
      </c>
      <c r="TV31" s="17">
        <v>3.302</v>
      </c>
      <c r="TW31" s="17">
        <v>6.0979999999999999</v>
      </c>
      <c r="TX31" s="17">
        <v>6.2</v>
      </c>
      <c r="TY31" s="17">
        <v>5.7050000000000001</v>
      </c>
      <c r="TZ31" s="17">
        <v>5.7050000000000001</v>
      </c>
      <c r="UA31" s="17">
        <v>0.495</v>
      </c>
      <c r="UB31" s="17">
        <v>21</v>
      </c>
      <c r="UC31" s="17">
        <v>13.592230000000001</v>
      </c>
      <c r="UD31" s="17">
        <v>13.592230000000001</v>
      </c>
      <c r="UE31" s="17">
        <v>7.4077700000000002</v>
      </c>
      <c r="UF31" s="17">
        <v>6.6</v>
      </c>
      <c r="UG31" s="17">
        <v>4</v>
      </c>
      <c r="UH31" s="17">
        <v>4</v>
      </c>
      <c r="UI31" s="17">
        <v>2.6</v>
      </c>
      <c r="UJ31" s="17">
        <v>7.2</v>
      </c>
      <c r="UK31" s="17">
        <v>7.7</v>
      </c>
      <c r="UL31" s="17">
        <v>7.7</v>
      </c>
      <c r="UM31" s="17">
        <v>-0.5</v>
      </c>
      <c r="UN31" s="17">
        <v>20.399999999999999</v>
      </c>
      <c r="UO31" s="17">
        <v>19.417470000000002</v>
      </c>
      <c r="UP31" s="17">
        <v>19.417470000000002</v>
      </c>
      <c r="UQ31" s="17">
        <v>0.98253000000000001</v>
      </c>
      <c r="UR31" s="17">
        <v>20.399999999999999</v>
      </c>
      <c r="US31" s="17">
        <v>19.417470000000002</v>
      </c>
      <c r="UT31" s="17">
        <v>19.417470000000002</v>
      </c>
      <c r="UU31" s="17">
        <v>0.98253000000000001</v>
      </c>
      <c r="UV31" s="17">
        <v>19.600000000000001</v>
      </c>
      <c r="UW31" s="17">
        <v>19.417470000000002</v>
      </c>
      <c r="UX31" s="17">
        <v>19.417470000000002</v>
      </c>
      <c r="UY31" s="17">
        <v>0.18253</v>
      </c>
      <c r="UZ31" s="17">
        <v>16.100000000000001</v>
      </c>
      <c r="VA31" s="17">
        <v>13.747999999999999</v>
      </c>
      <c r="VB31" s="17">
        <v>13.747999999999999</v>
      </c>
      <c r="VC31" s="17">
        <v>2.3519999999999999</v>
      </c>
      <c r="VD31" s="17">
        <v>253</v>
      </c>
      <c r="VE31" s="17">
        <v>248.18799999999999</v>
      </c>
      <c r="VF31" s="17">
        <v>248.18799999999999</v>
      </c>
      <c r="VG31" s="17">
        <v>4.8120000000000003</v>
      </c>
      <c r="VH31" s="17">
        <v>19.2</v>
      </c>
      <c r="VI31" s="17">
        <v>15.795999999999999</v>
      </c>
      <c r="VJ31" s="17">
        <v>15.795999999999999</v>
      </c>
      <c r="VK31" s="17">
        <v>3.4039999999999999</v>
      </c>
      <c r="VL31" s="17">
        <v>151</v>
      </c>
      <c r="VM31" s="17">
        <v>131.05000000000001</v>
      </c>
      <c r="VN31" s="17">
        <v>131.05000000000001</v>
      </c>
      <c r="VO31" s="17">
        <v>19.95</v>
      </c>
      <c r="VP31" s="17">
        <v>0.6</v>
      </c>
      <c r="VQ31" s="17">
        <v>0.6</v>
      </c>
      <c r="VR31" s="17">
        <v>0.6</v>
      </c>
      <c r="VS31" s="17">
        <v>0</v>
      </c>
      <c r="VT31" s="17">
        <v>61.1</v>
      </c>
      <c r="VU31" s="17">
        <v>77.3</v>
      </c>
      <c r="VV31" s="17">
        <v>58.718000000000004</v>
      </c>
      <c r="VW31" s="17">
        <v>2.3820000000000001</v>
      </c>
      <c r="VX31" s="17">
        <v>83.6</v>
      </c>
      <c r="VY31" s="17">
        <v>100.2</v>
      </c>
      <c r="VZ31" s="17">
        <v>77.641999999999996</v>
      </c>
      <c r="WA31" s="17">
        <v>5.9580000000000002</v>
      </c>
      <c r="WB31" s="17">
        <v>110</v>
      </c>
      <c r="WC31" s="17">
        <v>110.373</v>
      </c>
      <c r="WD31" s="17">
        <v>110.373</v>
      </c>
      <c r="WE31" s="17">
        <v>-0.373</v>
      </c>
      <c r="WF31" s="17">
        <v>2.1</v>
      </c>
      <c r="WG31" s="17">
        <v>2.9009999999999998</v>
      </c>
      <c r="WH31" s="17">
        <v>2.9009999999999998</v>
      </c>
      <c r="WI31" s="17">
        <v>-0.80100000000000005</v>
      </c>
      <c r="WJ31" s="17">
        <v>2.2999999999999998</v>
      </c>
      <c r="WK31" s="17">
        <v>1.2</v>
      </c>
      <c r="WL31" s="17">
        <v>1.2</v>
      </c>
      <c r="WM31" s="17">
        <v>1.1000000000000001</v>
      </c>
      <c r="WN31" s="17">
        <v>2</v>
      </c>
      <c r="WO31" s="17">
        <v>2.4</v>
      </c>
      <c r="WP31" s="17">
        <v>2.4</v>
      </c>
      <c r="WQ31" s="17">
        <v>-0.4</v>
      </c>
      <c r="WR31" s="17">
        <v>1</v>
      </c>
      <c r="WS31" s="17">
        <v>1.4</v>
      </c>
      <c r="WT31" s="17">
        <v>1.4</v>
      </c>
      <c r="WU31" s="17">
        <v>-0.4</v>
      </c>
      <c r="WV31" s="17">
        <v>18.399999999999999</v>
      </c>
      <c r="WW31" s="17">
        <v>18.603999999999999</v>
      </c>
      <c r="WX31" s="17">
        <v>18.603999999999999</v>
      </c>
      <c r="WY31" s="17">
        <v>-0.20399999999999999</v>
      </c>
      <c r="WZ31" s="17">
        <v>7</v>
      </c>
      <c r="XA31" s="17">
        <v>7</v>
      </c>
      <c r="XB31" s="17">
        <v>7</v>
      </c>
      <c r="XC31" s="17">
        <v>0</v>
      </c>
      <c r="XD31" s="17">
        <v>20</v>
      </c>
      <c r="XE31" s="17">
        <v>18.932040000000001</v>
      </c>
      <c r="XF31" s="17">
        <v>18.932040000000001</v>
      </c>
      <c r="XG31" s="17">
        <v>1.06796</v>
      </c>
      <c r="XH31" s="17">
        <v>8.1999999999999993</v>
      </c>
      <c r="XI31" s="17">
        <v>10.7</v>
      </c>
      <c r="XJ31" s="17">
        <v>10.7</v>
      </c>
      <c r="XK31" s="17">
        <v>-2.5</v>
      </c>
      <c r="XL31" s="17">
        <v>9.1</v>
      </c>
      <c r="XM31" s="17"/>
      <c r="XN31" s="17"/>
      <c r="XO31" s="17">
        <v>9.1</v>
      </c>
      <c r="XP31" s="17">
        <v>32.5</v>
      </c>
      <c r="XQ31" s="17">
        <v>30</v>
      </c>
      <c r="XR31" s="17">
        <v>30</v>
      </c>
      <c r="XS31" s="17">
        <v>2.5</v>
      </c>
      <c r="XT31" s="17">
        <v>14.5</v>
      </c>
      <c r="XU31" s="17">
        <v>14</v>
      </c>
      <c r="XV31" s="17">
        <v>14</v>
      </c>
      <c r="XW31" s="17">
        <v>0.5</v>
      </c>
      <c r="XX31" s="17">
        <v>13.1</v>
      </c>
      <c r="XY31" s="17">
        <v>19</v>
      </c>
      <c r="XZ31" s="17">
        <v>19</v>
      </c>
      <c r="YA31" s="17">
        <v>-5.9</v>
      </c>
      <c r="YB31" s="17">
        <v>6.4</v>
      </c>
      <c r="YC31" s="17">
        <v>7.81</v>
      </c>
      <c r="YD31" s="17">
        <v>7.81</v>
      </c>
      <c r="YE31" s="17">
        <v>-1.41</v>
      </c>
      <c r="YF31" s="17">
        <v>11.17</v>
      </c>
      <c r="YG31" s="17">
        <v>11</v>
      </c>
      <c r="YH31" s="17">
        <v>11</v>
      </c>
      <c r="YI31" s="17">
        <v>0.17</v>
      </c>
    </row>
    <row r="32" spans="1:659" ht="24" customHeight="1" x14ac:dyDescent="0.3">
      <c r="A32" s="1"/>
      <c r="B32" s="18" t="s">
        <v>71</v>
      </c>
      <c r="C32" s="18" t="s">
        <v>764</v>
      </c>
      <c r="D32" s="19">
        <v>204.8</v>
      </c>
      <c r="E32" s="19">
        <v>203.20388</v>
      </c>
      <c r="F32" s="19">
        <v>114.48663999999999</v>
      </c>
      <c r="G32" s="19">
        <v>90.313360000000003</v>
      </c>
      <c r="H32" s="19">
        <v>637</v>
      </c>
      <c r="I32" s="19">
        <v>635.02589999999998</v>
      </c>
      <c r="J32" s="19">
        <v>635.02589999999998</v>
      </c>
      <c r="K32" s="19">
        <v>1.9741</v>
      </c>
      <c r="L32" s="19">
        <v>216.1</v>
      </c>
      <c r="M32" s="19">
        <v>206.58520999999999</v>
      </c>
      <c r="N32" s="19">
        <v>206.58520999999999</v>
      </c>
      <c r="O32" s="19">
        <v>9.5147899999999996</v>
      </c>
      <c r="P32" s="19"/>
      <c r="Q32" s="19"/>
      <c r="R32" s="19"/>
      <c r="S32" s="19">
        <v>0</v>
      </c>
      <c r="T32" s="19"/>
      <c r="U32" s="19"/>
      <c r="V32" s="19"/>
      <c r="W32" s="19">
        <v>0</v>
      </c>
      <c r="X32" s="19">
        <v>65.599999999999994</v>
      </c>
      <c r="Y32" s="19">
        <v>65.924800000000005</v>
      </c>
      <c r="Z32" s="19">
        <v>76.798169999999999</v>
      </c>
      <c r="AA32" s="19">
        <v>-11.198169999999999</v>
      </c>
      <c r="AB32" s="19">
        <v>130.5</v>
      </c>
      <c r="AC32" s="19">
        <v>130.018</v>
      </c>
      <c r="AD32" s="19">
        <v>133.53200000000001</v>
      </c>
      <c r="AE32" s="19">
        <v>-3.032</v>
      </c>
      <c r="AF32" s="19"/>
      <c r="AG32" s="19"/>
      <c r="AH32" s="19"/>
      <c r="AI32" s="19">
        <v>0</v>
      </c>
      <c r="AJ32" s="19"/>
      <c r="AK32" s="19"/>
      <c r="AL32" s="19"/>
      <c r="AM32" s="19">
        <v>0</v>
      </c>
      <c r="AN32" s="19">
        <v>125.8</v>
      </c>
      <c r="AO32" s="19">
        <v>138.6816</v>
      </c>
      <c r="AP32" s="19">
        <v>178.024</v>
      </c>
      <c r="AQ32" s="19">
        <v>-52.223999999999997</v>
      </c>
      <c r="AR32" s="19">
        <v>126</v>
      </c>
      <c r="AS32" s="19">
        <v>138.6816</v>
      </c>
      <c r="AT32" s="19">
        <v>178.024</v>
      </c>
      <c r="AU32" s="19">
        <v>-52.024000000000001</v>
      </c>
      <c r="AV32" s="19">
        <v>125.4</v>
      </c>
      <c r="AW32" s="19">
        <v>138.6816</v>
      </c>
      <c r="AX32" s="19">
        <v>178.024</v>
      </c>
      <c r="AY32" s="19">
        <v>-52.624000000000002</v>
      </c>
      <c r="AZ32" s="19">
        <v>226.9</v>
      </c>
      <c r="BA32" s="19">
        <v>208.64708999999999</v>
      </c>
      <c r="BB32" s="19">
        <v>267.83791000000002</v>
      </c>
      <c r="BC32" s="19">
        <v>-40.937910000000002</v>
      </c>
      <c r="BD32" s="19">
        <v>111.4</v>
      </c>
      <c r="BE32" s="19">
        <v>207.04157000000001</v>
      </c>
      <c r="BF32" s="19">
        <v>207.04164</v>
      </c>
      <c r="BG32" s="19">
        <v>-95.641639999999995</v>
      </c>
      <c r="BH32" s="19">
        <v>68.7</v>
      </c>
      <c r="BI32" s="19">
        <v>103.83166</v>
      </c>
      <c r="BJ32" s="19">
        <v>103.83168999999999</v>
      </c>
      <c r="BK32" s="19">
        <v>-35.131689999999999</v>
      </c>
      <c r="BL32" s="19">
        <v>558</v>
      </c>
      <c r="BM32" s="19">
        <v>341.99189999999999</v>
      </c>
      <c r="BN32" s="19">
        <v>162.04032000000001</v>
      </c>
      <c r="BO32" s="19">
        <v>395.95967999999999</v>
      </c>
      <c r="BP32" s="19">
        <v>3.3</v>
      </c>
      <c r="BQ32" s="19">
        <v>3.4527100000000002</v>
      </c>
      <c r="BR32" s="19">
        <v>3.4527100000000002</v>
      </c>
      <c r="BS32" s="19">
        <v>-0.15271000000000001</v>
      </c>
      <c r="BT32" s="19"/>
      <c r="BU32" s="19"/>
      <c r="BV32" s="19"/>
      <c r="BW32" s="19">
        <v>0</v>
      </c>
      <c r="BX32" s="19"/>
      <c r="BY32" s="19"/>
      <c r="BZ32" s="19"/>
      <c r="CA32" s="19">
        <v>0</v>
      </c>
      <c r="CB32" s="19"/>
      <c r="CC32" s="19"/>
      <c r="CD32" s="19"/>
      <c r="CE32" s="19">
        <v>0</v>
      </c>
      <c r="CF32" s="19"/>
      <c r="CG32" s="19"/>
      <c r="CH32" s="19"/>
      <c r="CI32" s="19">
        <v>0</v>
      </c>
      <c r="CJ32" s="19">
        <v>170</v>
      </c>
      <c r="CK32" s="19">
        <v>163.90776</v>
      </c>
      <c r="CL32" s="19">
        <v>163.90777</v>
      </c>
      <c r="CM32" s="19">
        <v>6.0922299999999998</v>
      </c>
      <c r="CN32" s="19">
        <v>8.1</v>
      </c>
      <c r="CO32" s="19">
        <v>5.1333399999999996</v>
      </c>
      <c r="CP32" s="19">
        <v>5.1333399999999996</v>
      </c>
      <c r="CQ32" s="19">
        <v>2.9666600000000001</v>
      </c>
      <c r="CR32" s="19">
        <v>6.1</v>
      </c>
      <c r="CS32" s="19">
        <v>2.8177500000000002</v>
      </c>
      <c r="CT32" s="19">
        <v>2.8177599999999998</v>
      </c>
      <c r="CU32" s="19">
        <v>3.2822399999999998</v>
      </c>
      <c r="CV32" s="19"/>
      <c r="CW32" s="19"/>
      <c r="CX32" s="19"/>
      <c r="CY32" s="19">
        <v>0</v>
      </c>
      <c r="CZ32" s="19">
        <v>6.9</v>
      </c>
      <c r="DA32" s="19">
        <v>6.8787000000000003</v>
      </c>
      <c r="DB32" s="19">
        <v>6.8787000000000003</v>
      </c>
      <c r="DC32" s="19">
        <v>2.1299999999999999E-2</v>
      </c>
      <c r="DD32" s="19">
        <v>11.2</v>
      </c>
      <c r="DE32" s="19">
        <v>14.91386</v>
      </c>
      <c r="DF32" s="19">
        <v>14.919420000000001</v>
      </c>
      <c r="DG32" s="19">
        <v>-3.7194199999999999</v>
      </c>
      <c r="DH32" s="19">
        <v>50.5</v>
      </c>
      <c r="DI32" s="19">
        <v>27.76182</v>
      </c>
      <c r="DJ32" s="19">
        <v>46.381959999999999</v>
      </c>
      <c r="DK32" s="19">
        <v>4.1180399999999997</v>
      </c>
      <c r="DL32" s="19"/>
      <c r="DM32" s="19"/>
      <c r="DN32" s="19"/>
      <c r="DO32" s="19">
        <v>0</v>
      </c>
      <c r="DP32" s="19"/>
      <c r="DQ32" s="19"/>
      <c r="DR32" s="19"/>
      <c r="DS32" s="19">
        <v>0</v>
      </c>
      <c r="DT32" s="19"/>
      <c r="DU32" s="19"/>
      <c r="DV32" s="19"/>
      <c r="DW32" s="19">
        <v>0</v>
      </c>
      <c r="DX32" s="19"/>
      <c r="DY32" s="19"/>
      <c r="DZ32" s="19"/>
      <c r="EA32" s="19">
        <v>0</v>
      </c>
      <c r="EB32" s="19">
        <v>110.3</v>
      </c>
      <c r="EC32" s="19">
        <v>112.35728</v>
      </c>
      <c r="ED32" s="19">
        <v>112.35728</v>
      </c>
      <c r="EE32" s="19">
        <v>-2.05728</v>
      </c>
      <c r="EF32" s="19">
        <v>133.6</v>
      </c>
      <c r="EG32" s="19">
        <v>128.55515</v>
      </c>
      <c r="EH32" s="19">
        <v>128.78609</v>
      </c>
      <c r="EI32" s="19">
        <v>4.8139099999999999</v>
      </c>
      <c r="EJ32" s="19"/>
      <c r="EK32" s="19"/>
      <c r="EL32" s="19"/>
      <c r="EM32" s="19">
        <v>0</v>
      </c>
      <c r="EN32" s="19"/>
      <c r="EO32" s="19"/>
      <c r="EP32" s="19"/>
      <c r="EQ32" s="19">
        <v>0</v>
      </c>
      <c r="ER32" s="19"/>
      <c r="ES32" s="19"/>
      <c r="ET32" s="19"/>
      <c r="EU32" s="19">
        <v>0</v>
      </c>
      <c r="EV32" s="19">
        <v>0</v>
      </c>
      <c r="EW32" s="19"/>
      <c r="EX32" s="19"/>
      <c r="EY32" s="19">
        <v>0</v>
      </c>
      <c r="EZ32" s="19">
        <v>457.9</v>
      </c>
      <c r="FA32" s="19">
        <v>346.28381000000002</v>
      </c>
      <c r="FB32" s="19">
        <v>144.32997</v>
      </c>
      <c r="FC32" s="19">
        <v>313.57002999999997</v>
      </c>
      <c r="FD32" s="19">
        <v>46.6</v>
      </c>
      <c r="FE32" s="19">
        <v>48.542009999999998</v>
      </c>
      <c r="FF32" s="19">
        <v>48.542009999999998</v>
      </c>
      <c r="FG32" s="19">
        <v>-1.94201</v>
      </c>
      <c r="FH32" s="19">
        <v>152.9</v>
      </c>
      <c r="FI32" s="19">
        <v>151.21556000000001</v>
      </c>
      <c r="FJ32" s="19">
        <v>151.21531999999999</v>
      </c>
      <c r="FK32" s="19">
        <v>1.68468</v>
      </c>
      <c r="FL32" s="19">
        <v>26.8</v>
      </c>
      <c r="FM32" s="19">
        <v>28.29148</v>
      </c>
      <c r="FN32" s="19">
        <v>28.29149</v>
      </c>
      <c r="FO32" s="19">
        <v>-1.49149</v>
      </c>
      <c r="FP32" s="19">
        <v>17.600000000000001</v>
      </c>
      <c r="FQ32" s="19">
        <v>14.049709999999999</v>
      </c>
      <c r="FR32" s="19">
        <v>14.049709999999999</v>
      </c>
      <c r="FS32" s="19">
        <v>3.5502899999999999</v>
      </c>
      <c r="FT32" s="19">
        <v>12.1</v>
      </c>
      <c r="FU32" s="19">
        <v>17.96116</v>
      </c>
      <c r="FV32" s="19">
        <v>17.96116</v>
      </c>
      <c r="FW32" s="19">
        <v>-5.8611599999999999</v>
      </c>
      <c r="FX32" s="19">
        <v>90.8</v>
      </c>
      <c r="FY32" s="19">
        <v>87.68835</v>
      </c>
      <c r="FZ32" s="19">
        <v>87.68835</v>
      </c>
      <c r="GA32" s="19">
        <v>3.11165</v>
      </c>
      <c r="GB32" s="19">
        <v>183.5</v>
      </c>
      <c r="GC32" s="19">
        <v>166.50004000000001</v>
      </c>
      <c r="GD32" s="19">
        <v>184.91497000000001</v>
      </c>
      <c r="GE32" s="19">
        <v>-1.4149700000000001</v>
      </c>
      <c r="GF32" s="19">
        <v>183.8</v>
      </c>
      <c r="GG32" s="19">
        <v>166.50004000000001</v>
      </c>
      <c r="GH32" s="19">
        <v>184.91497000000001</v>
      </c>
      <c r="GI32" s="19">
        <v>-1.11497</v>
      </c>
      <c r="GJ32" s="19">
        <v>184.6</v>
      </c>
      <c r="GK32" s="19">
        <v>167.00004000000001</v>
      </c>
      <c r="GL32" s="19">
        <v>185.47027</v>
      </c>
      <c r="GM32" s="19">
        <v>-0.87026999999999999</v>
      </c>
      <c r="GN32" s="19">
        <v>110.5</v>
      </c>
      <c r="GO32" s="19">
        <v>110.37475000000001</v>
      </c>
      <c r="GP32" s="19">
        <v>104.16191000000001</v>
      </c>
      <c r="GQ32" s="19">
        <v>6.3380900000000002</v>
      </c>
      <c r="GR32" s="19">
        <v>7.5</v>
      </c>
      <c r="GS32" s="19">
        <v>7.5127800000000002</v>
      </c>
      <c r="GT32" s="19">
        <v>7.5127800000000002</v>
      </c>
      <c r="GU32" s="19">
        <v>-1.278E-2</v>
      </c>
      <c r="GV32" s="19">
        <v>8.6999999999999993</v>
      </c>
      <c r="GW32" s="19">
        <v>7.8816100000000002</v>
      </c>
      <c r="GX32" s="19">
        <v>7.8816100000000002</v>
      </c>
      <c r="GY32" s="19">
        <v>0.81838999999999995</v>
      </c>
      <c r="GZ32" s="19">
        <v>33.799999999999997</v>
      </c>
      <c r="HA32" s="19">
        <v>35.371740000000003</v>
      </c>
      <c r="HB32" s="19">
        <v>35.371740000000003</v>
      </c>
      <c r="HC32" s="19">
        <v>-1.5717399999999999</v>
      </c>
      <c r="HD32" s="19">
        <v>22.1</v>
      </c>
      <c r="HE32" s="19">
        <v>22.118220000000001</v>
      </c>
      <c r="HF32" s="19">
        <v>22.118220000000001</v>
      </c>
      <c r="HG32" s="19">
        <v>-1.822E-2</v>
      </c>
      <c r="HH32" s="19">
        <v>2.2000000000000002</v>
      </c>
      <c r="HI32" s="19">
        <v>1.97359</v>
      </c>
      <c r="HJ32" s="19">
        <v>1.97359</v>
      </c>
      <c r="HK32" s="19">
        <v>0.22641</v>
      </c>
      <c r="HL32" s="19">
        <v>14.7</v>
      </c>
      <c r="HM32" s="19">
        <v>13.30626</v>
      </c>
      <c r="HN32" s="19">
        <v>13.30627</v>
      </c>
      <c r="HO32" s="19">
        <v>1.3937299999999999</v>
      </c>
      <c r="HP32" s="19">
        <v>50.8</v>
      </c>
      <c r="HQ32" s="19">
        <v>45.017659999999999</v>
      </c>
      <c r="HR32" s="19">
        <v>49.999690000000001</v>
      </c>
      <c r="HS32" s="19">
        <v>0.80030999999999997</v>
      </c>
      <c r="HT32" s="19"/>
      <c r="HU32" s="19"/>
      <c r="HV32" s="19"/>
      <c r="HW32" s="19">
        <v>0</v>
      </c>
      <c r="HX32" s="19"/>
      <c r="HY32" s="19"/>
      <c r="HZ32" s="19"/>
      <c r="IA32" s="19">
        <v>0</v>
      </c>
      <c r="IB32" s="19">
        <v>72.900000000000006</v>
      </c>
      <c r="IC32" s="19">
        <v>74.226870000000005</v>
      </c>
      <c r="ID32" s="19">
        <v>85.482219999999998</v>
      </c>
      <c r="IE32" s="19">
        <v>-12.58222</v>
      </c>
      <c r="IF32" s="19"/>
      <c r="IG32" s="19"/>
      <c r="IH32" s="19"/>
      <c r="II32" s="19">
        <v>0</v>
      </c>
      <c r="IJ32" s="19">
        <v>0</v>
      </c>
      <c r="IK32" s="19"/>
      <c r="IL32" s="19"/>
      <c r="IM32" s="19">
        <v>0</v>
      </c>
      <c r="IN32" s="19">
        <v>0</v>
      </c>
      <c r="IO32" s="19"/>
      <c r="IP32" s="19"/>
      <c r="IQ32" s="19">
        <v>0</v>
      </c>
      <c r="IR32" s="19"/>
      <c r="IS32" s="19"/>
      <c r="IT32" s="19"/>
      <c r="IU32" s="19">
        <v>0</v>
      </c>
      <c r="IV32" s="19"/>
      <c r="IW32" s="19"/>
      <c r="IX32" s="19"/>
      <c r="IY32" s="19">
        <v>0</v>
      </c>
      <c r="IZ32" s="19"/>
      <c r="JA32" s="19"/>
      <c r="JB32" s="19"/>
      <c r="JC32" s="19">
        <v>0</v>
      </c>
      <c r="JD32" s="19">
        <v>125</v>
      </c>
      <c r="JE32" s="19">
        <v>132.70939999999999</v>
      </c>
      <c r="JF32" s="19">
        <v>95.763279999999995</v>
      </c>
      <c r="JG32" s="19">
        <v>29.236719999999998</v>
      </c>
      <c r="JH32" s="19"/>
      <c r="JI32" s="19"/>
      <c r="JJ32" s="19"/>
      <c r="JK32" s="19">
        <v>0</v>
      </c>
      <c r="JL32" s="19">
        <v>0</v>
      </c>
      <c r="JM32" s="19"/>
      <c r="JN32" s="19">
        <v>186.21592999999999</v>
      </c>
      <c r="JO32" s="19">
        <v>-186.21592999999999</v>
      </c>
      <c r="JP32" s="19">
        <v>204.8</v>
      </c>
      <c r="JQ32" s="19">
        <v>196.19227000000001</v>
      </c>
      <c r="JR32" s="19">
        <v>186.21592999999999</v>
      </c>
      <c r="JS32" s="19">
        <v>18.584070000000001</v>
      </c>
      <c r="JT32" s="19">
        <v>89.2</v>
      </c>
      <c r="JU32" s="19">
        <v>98.390720000000002</v>
      </c>
      <c r="JV32" s="19">
        <v>186.77512999999999</v>
      </c>
      <c r="JW32" s="19">
        <v>-97.575130000000001</v>
      </c>
      <c r="JX32" s="19"/>
      <c r="JY32" s="19"/>
      <c r="JZ32" s="19"/>
      <c r="KA32" s="19">
        <v>0</v>
      </c>
      <c r="KB32" s="19">
        <v>0</v>
      </c>
      <c r="KC32" s="19"/>
      <c r="KD32" s="19"/>
      <c r="KE32" s="19">
        <v>0</v>
      </c>
      <c r="KF32" s="19"/>
      <c r="KG32" s="19"/>
      <c r="KH32" s="19"/>
      <c r="KI32" s="19">
        <v>0</v>
      </c>
      <c r="KJ32" s="19"/>
      <c r="KK32" s="19"/>
      <c r="KL32" s="19"/>
      <c r="KM32" s="19">
        <v>0</v>
      </c>
      <c r="KN32" s="19"/>
      <c r="KO32" s="19"/>
      <c r="KP32" s="19"/>
      <c r="KQ32" s="19">
        <v>0</v>
      </c>
      <c r="KR32" s="19"/>
      <c r="KS32" s="19"/>
      <c r="KT32" s="19"/>
      <c r="KU32" s="19">
        <v>0</v>
      </c>
      <c r="KV32" s="19">
        <v>0</v>
      </c>
      <c r="KW32" s="19"/>
      <c r="KX32" s="19"/>
      <c r="KY32" s="19">
        <v>0</v>
      </c>
      <c r="KZ32" s="19"/>
      <c r="LA32" s="19"/>
      <c r="LB32" s="19"/>
      <c r="LC32" s="19">
        <v>0</v>
      </c>
      <c r="LD32" s="19">
        <v>2.1</v>
      </c>
      <c r="LE32" s="19">
        <v>2.2284299999999999</v>
      </c>
      <c r="LF32" s="19">
        <v>2.2284299999999999</v>
      </c>
      <c r="LG32" s="19">
        <v>-0.12842999999999999</v>
      </c>
      <c r="LH32" s="19">
        <v>170</v>
      </c>
      <c r="LI32" s="19">
        <v>135.36949999999999</v>
      </c>
      <c r="LJ32" s="19">
        <v>134.87698</v>
      </c>
      <c r="LK32" s="19">
        <v>35.123019999999997</v>
      </c>
      <c r="LL32" s="19">
        <v>0</v>
      </c>
      <c r="LM32" s="19"/>
      <c r="LN32" s="19"/>
      <c r="LO32" s="19">
        <v>0</v>
      </c>
      <c r="LP32" s="19">
        <v>66.099999999999994</v>
      </c>
      <c r="LQ32" s="19">
        <v>67.133979999999994</v>
      </c>
      <c r="LR32" s="19">
        <v>67.133979999999994</v>
      </c>
      <c r="LS32" s="19">
        <v>-1.0339799999999999</v>
      </c>
      <c r="LT32" s="19">
        <v>64.7</v>
      </c>
      <c r="LU32" s="19">
        <v>63.061709999999998</v>
      </c>
      <c r="LV32" s="19">
        <v>63.195059999999998</v>
      </c>
      <c r="LW32" s="19">
        <v>1.5049399999999999</v>
      </c>
      <c r="LX32" s="19">
        <v>30.4</v>
      </c>
      <c r="LY32" s="19">
        <v>29.951450000000001</v>
      </c>
      <c r="LZ32" s="19">
        <v>29.951460000000001</v>
      </c>
      <c r="MA32" s="19">
        <v>0.44853999999999999</v>
      </c>
      <c r="MB32" s="19"/>
      <c r="MC32" s="19"/>
      <c r="MD32" s="19"/>
      <c r="ME32" s="19">
        <v>0</v>
      </c>
      <c r="MF32" s="19"/>
      <c r="MG32" s="19"/>
      <c r="MH32" s="19"/>
      <c r="MI32" s="19">
        <v>0</v>
      </c>
      <c r="MJ32" s="19"/>
      <c r="MK32" s="19"/>
      <c r="ML32" s="19"/>
      <c r="MM32" s="19">
        <v>0</v>
      </c>
      <c r="MN32" s="19">
        <v>102.6</v>
      </c>
      <c r="MO32" s="19">
        <v>142.47255999999999</v>
      </c>
      <c r="MP32" s="19">
        <v>151.08875</v>
      </c>
      <c r="MQ32" s="19">
        <v>-48.488750000000003</v>
      </c>
      <c r="MR32" s="19">
        <v>102.2</v>
      </c>
      <c r="MS32" s="19">
        <v>142.47255999999999</v>
      </c>
      <c r="MT32" s="19">
        <v>151.08875</v>
      </c>
      <c r="MU32" s="19">
        <v>-48.888750000000002</v>
      </c>
      <c r="MV32" s="19">
        <v>122.7</v>
      </c>
      <c r="MW32" s="19">
        <v>142.90039999999999</v>
      </c>
      <c r="MX32" s="19">
        <v>151.54247000000001</v>
      </c>
      <c r="MY32" s="19">
        <v>-28.842469999999999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1.163</v>
      </c>
      <c r="OD32" s="19">
        <v>1.163</v>
      </c>
      <c r="OE32" s="19">
        <v>0.13700000000000001</v>
      </c>
      <c r="OF32" s="19">
        <v>41.1</v>
      </c>
      <c r="OG32" s="19">
        <v>82.7</v>
      </c>
      <c r="OH32" s="19">
        <v>92.075000000000003</v>
      </c>
      <c r="OI32" s="19">
        <v>-50.975000000000001</v>
      </c>
      <c r="OJ32" s="19">
        <v>80.599999999999994</v>
      </c>
      <c r="OK32" s="19">
        <v>79.918999999999997</v>
      </c>
      <c r="OL32" s="19">
        <v>79.918999999999997</v>
      </c>
      <c r="OM32" s="19">
        <v>0.68100000000000005</v>
      </c>
      <c r="ON32" s="19">
        <v>14.5</v>
      </c>
      <c r="OO32" s="19">
        <v>15.978</v>
      </c>
      <c r="OP32" s="19">
        <v>15.978</v>
      </c>
      <c r="OQ32" s="19">
        <v>-1.478</v>
      </c>
      <c r="OR32" s="19">
        <v>0.5</v>
      </c>
      <c r="OS32" s="19">
        <v>0.4</v>
      </c>
      <c r="OT32" s="19">
        <v>0.4</v>
      </c>
      <c r="OU32" s="19">
        <v>0.1</v>
      </c>
      <c r="OV32" s="19">
        <v>12.5</v>
      </c>
      <c r="OW32" s="19">
        <v>8</v>
      </c>
      <c r="OX32" s="19">
        <v>8</v>
      </c>
      <c r="OY32" s="19">
        <v>4.5</v>
      </c>
      <c r="OZ32" s="19">
        <v>8.7906300000000002</v>
      </c>
      <c r="PA32" s="19">
        <v>6</v>
      </c>
      <c r="PB32" s="19">
        <v>6</v>
      </c>
      <c r="PC32" s="19">
        <v>2.7906300000000002</v>
      </c>
      <c r="PD32" s="19">
        <v>10</v>
      </c>
      <c r="PE32" s="19">
        <v>9.0000199999999992</v>
      </c>
      <c r="PF32" s="19">
        <v>9</v>
      </c>
      <c r="PG32" s="19">
        <v>1</v>
      </c>
      <c r="PH32" s="19">
        <v>5.2</v>
      </c>
      <c r="PI32" s="19">
        <v>4.9625500000000002</v>
      </c>
      <c r="PJ32" s="19">
        <v>5.67</v>
      </c>
      <c r="PK32" s="19">
        <v>-0.47</v>
      </c>
      <c r="PL32" s="19">
        <v>224.98</v>
      </c>
      <c r="PM32" s="19">
        <v>202.72300000000001</v>
      </c>
      <c r="PN32" s="19">
        <v>202.72300000000001</v>
      </c>
      <c r="PO32" s="19">
        <v>22.257000000000001</v>
      </c>
      <c r="PP32" s="19">
        <v>0</v>
      </c>
      <c r="PQ32" s="19">
        <v>1</v>
      </c>
      <c r="PR32" s="19">
        <v>1</v>
      </c>
      <c r="PS32" s="19">
        <v>-1</v>
      </c>
      <c r="PT32" s="19">
        <v>3.4</v>
      </c>
      <c r="PU32" s="19">
        <v>3.35</v>
      </c>
      <c r="PV32" s="19">
        <v>3.35</v>
      </c>
      <c r="PW32" s="19">
        <v>0.05</v>
      </c>
      <c r="PX32" s="19">
        <v>4.8</v>
      </c>
      <c r="PY32" s="19">
        <v>4.4000000000000004</v>
      </c>
      <c r="PZ32" s="19">
        <v>4.4000000000000004</v>
      </c>
      <c r="QA32" s="19">
        <v>0.4</v>
      </c>
      <c r="QB32" s="19">
        <v>20.6</v>
      </c>
      <c r="QC32" s="19">
        <v>19.417470000000002</v>
      </c>
      <c r="QD32" s="19">
        <v>19.417470000000002</v>
      </c>
      <c r="QE32" s="19">
        <v>1.1825300000000001</v>
      </c>
      <c r="QF32" s="19">
        <v>17.600000000000001</v>
      </c>
      <c r="QG32" s="19">
        <v>15.53398</v>
      </c>
      <c r="QH32" s="19">
        <v>15.53398</v>
      </c>
      <c r="QI32" s="19">
        <v>2.06602</v>
      </c>
      <c r="QJ32" s="19">
        <v>9</v>
      </c>
      <c r="QK32" s="19">
        <v>11.65048</v>
      </c>
      <c r="QL32" s="19">
        <v>11.65048</v>
      </c>
      <c r="QM32" s="19">
        <v>-2.6504799999999999</v>
      </c>
      <c r="QN32" s="19">
        <v>3.5</v>
      </c>
      <c r="QO32" s="19">
        <v>3.4</v>
      </c>
      <c r="QP32" s="19">
        <v>3.4</v>
      </c>
      <c r="QQ32" s="19">
        <v>0.1</v>
      </c>
      <c r="QR32" s="19">
        <v>18.5</v>
      </c>
      <c r="QS32" s="19">
        <v>17.864080000000001</v>
      </c>
      <c r="QT32" s="19">
        <v>17.864080000000001</v>
      </c>
      <c r="QU32" s="19">
        <v>0.63592000000000004</v>
      </c>
      <c r="QV32" s="19">
        <v>16.100000000000001</v>
      </c>
      <c r="QW32" s="19">
        <v>15.538</v>
      </c>
      <c r="QX32" s="19">
        <v>15.538</v>
      </c>
      <c r="QY32" s="19">
        <v>0.56200000000000006</v>
      </c>
      <c r="QZ32" s="19">
        <v>19.2</v>
      </c>
      <c r="RA32" s="19">
        <v>18.670999999999999</v>
      </c>
      <c r="RB32" s="19">
        <v>18.670999999999999</v>
      </c>
      <c r="RC32" s="19">
        <v>0.52900000000000003</v>
      </c>
      <c r="RD32" s="19">
        <v>17.2</v>
      </c>
      <c r="RE32" s="19">
        <v>17.600000000000001</v>
      </c>
      <c r="RF32" s="19">
        <v>19.866</v>
      </c>
      <c r="RG32" s="19">
        <v>-2.6659999999999999</v>
      </c>
      <c r="RH32" s="19">
        <v>43.5</v>
      </c>
      <c r="RI32" s="19">
        <v>63.8</v>
      </c>
      <c r="RJ32" s="19">
        <v>66.478999999999999</v>
      </c>
      <c r="RK32" s="19">
        <v>-22.978999999999999</v>
      </c>
      <c r="RL32" s="19">
        <v>19.7</v>
      </c>
      <c r="RM32" s="19">
        <v>18.128</v>
      </c>
      <c r="RN32" s="19">
        <v>18.128</v>
      </c>
      <c r="RO32" s="19">
        <v>1.5720000000000001</v>
      </c>
      <c r="RP32" s="19">
        <v>3.2</v>
      </c>
      <c r="RQ32" s="19">
        <v>3.2010000000000001</v>
      </c>
      <c r="RR32" s="19">
        <v>3.2010000000000001</v>
      </c>
      <c r="RS32" s="19">
        <v>-1E-3</v>
      </c>
      <c r="RT32" s="19">
        <v>18.3</v>
      </c>
      <c r="RU32" s="19">
        <v>17.169250000000002</v>
      </c>
      <c r="RV32" s="19">
        <v>19.7727</v>
      </c>
      <c r="RW32" s="19">
        <v>-1.4726999999999999</v>
      </c>
      <c r="RX32" s="19">
        <v>1.8</v>
      </c>
      <c r="RY32" s="19">
        <v>1.32</v>
      </c>
      <c r="RZ32" s="19">
        <v>1.32</v>
      </c>
      <c r="SA32" s="19">
        <v>0.48</v>
      </c>
      <c r="SB32" s="19">
        <v>0</v>
      </c>
      <c r="SC32" s="19">
        <v>0.4</v>
      </c>
      <c r="SD32" s="19">
        <v>0.4</v>
      </c>
      <c r="SE32" s="19">
        <v>-0.4</v>
      </c>
      <c r="SF32" s="19">
        <v>10.199999999999999</v>
      </c>
      <c r="SG32" s="19">
        <v>11.74757</v>
      </c>
      <c r="SH32" s="19">
        <v>11.74757</v>
      </c>
      <c r="SI32" s="19">
        <v>-1.5475699999999999</v>
      </c>
      <c r="SJ32" s="19">
        <v>5.0999999999999996</v>
      </c>
      <c r="SK32" s="19">
        <v>6.4</v>
      </c>
      <c r="SL32" s="19">
        <v>6.4</v>
      </c>
      <c r="SM32" s="19">
        <v>-1.3</v>
      </c>
      <c r="SN32" s="19">
        <v>17</v>
      </c>
      <c r="SO32" s="19">
        <v>17.475729999999999</v>
      </c>
      <c r="SP32" s="19">
        <v>17.475729999999999</v>
      </c>
      <c r="SQ32" s="19">
        <v>-0.47572999999999999</v>
      </c>
      <c r="SR32" s="19">
        <v>20.2</v>
      </c>
      <c r="SS32" s="19">
        <v>19.417470000000002</v>
      </c>
      <c r="ST32" s="19">
        <v>19.417470000000002</v>
      </c>
      <c r="SU32" s="19">
        <v>0.78252999999999995</v>
      </c>
      <c r="SV32" s="19">
        <v>20</v>
      </c>
      <c r="SW32" s="19">
        <v>18.932040000000001</v>
      </c>
      <c r="SX32" s="19">
        <v>18.932040000000001</v>
      </c>
      <c r="SY32" s="19">
        <v>1.06796</v>
      </c>
      <c r="SZ32" s="19">
        <v>12.2</v>
      </c>
      <c r="TA32" s="19">
        <v>17.172000000000001</v>
      </c>
      <c r="TB32" s="19">
        <v>17.172000000000001</v>
      </c>
      <c r="TC32" s="19">
        <v>-4.9720000000000004</v>
      </c>
      <c r="TD32" s="19">
        <v>62.4</v>
      </c>
      <c r="TE32" s="19">
        <v>66.5</v>
      </c>
      <c r="TF32" s="19">
        <v>67.754999999999995</v>
      </c>
      <c r="TG32" s="19">
        <v>-5.3550000000000004</v>
      </c>
      <c r="TH32" s="19">
        <v>37.6</v>
      </c>
      <c r="TI32" s="19">
        <v>38.396999999999998</v>
      </c>
      <c r="TJ32" s="19">
        <v>38.396999999999998</v>
      </c>
      <c r="TK32" s="19">
        <v>-0.79700000000000004</v>
      </c>
      <c r="TL32" s="19">
        <v>57.6</v>
      </c>
      <c r="TM32" s="19">
        <v>48.2</v>
      </c>
      <c r="TN32" s="19">
        <v>53.079000000000001</v>
      </c>
      <c r="TO32" s="19">
        <v>4.5209999999999999</v>
      </c>
      <c r="TP32" s="19">
        <v>46.2</v>
      </c>
      <c r="TQ32" s="19">
        <v>59.7</v>
      </c>
      <c r="TR32" s="19">
        <v>67.769000000000005</v>
      </c>
      <c r="TS32" s="19">
        <v>-21.568999999999999</v>
      </c>
      <c r="TT32" s="19">
        <v>10.4</v>
      </c>
      <c r="TU32" s="19">
        <v>3.7389999999999999</v>
      </c>
      <c r="TV32" s="19">
        <v>3.7389999999999999</v>
      </c>
      <c r="TW32" s="19">
        <v>6.6609999999999996</v>
      </c>
      <c r="TX32" s="19">
        <v>7.5</v>
      </c>
      <c r="TY32" s="19">
        <v>6.0529999999999999</v>
      </c>
      <c r="TZ32" s="19">
        <v>6.0529999999999999</v>
      </c>
      <c r="UA32" s="19">
        <v>1.4470000000000001</v>
      </c>
      <c r="UB32" s="19">
        <v>21</v>
      </c>
      <c r="UC32" s="19">
        <v>13.592230000000001</v>
      </c>
      <c r="UD32" s="19">
        <v>13.592230000000001</v>
      </c>
      <c r="UE32" s="19">
        <v>7.4077700000000002</v>
      </c>
      <c r="UF32" s="19">
        <v>6.3</v>
      </c>
      <c r="UG32" s="19">
        <v>4</v>
      </c>
      <c r="UH32" s="19">
        <v>4</v>
      </c>
      <c r="UI32" s="19">
        <v>2.2999999999999998</v>
      </c>
      <c r="UJ32" s="19">
        <v>7.7</v>
      </c>
      <c r="UK32" s="19">
        <v>7.7</v>
      </c>
      <c r="UL32" s="19">
        <v>7.7</v>
      </c>
      <c r="UM32" s="19">
        <v>0</v>
      </c>
      <c r="UN32" s="19">
        <v>20.399999999999999</v>
      </c>
      <c r="UO32" s="19">
        <v>19.417470000000002</v>
      </c>
      <c r="UP32" s="19">
        <v>19.417470000000002</v>
      </c>
      <c r="UQ32" s="19">
        <v>0.98253000000000001</v>
      </c>
      <c r="UR32" s="19">
        <v>20.399999999999999</v>
      </c>
      <c r="US32" s="19">
        <v>19.417470000000002</v>
      </c>
      <c r="UT32" s="19">
        <v>19.417470000000002</v>
      </c>
      <c r="UU32" s="19">
        <v>0.98253000000000001</v>
      </c>
      <c r="UV32" s="19">
        <v>19.600000000000001</v>
      </c>
      <c r="UW32" s="19">
        <v>19.417470000000002</v>
      </c>
      <c r="UX32" s="19">
        <v>19.417470000000002</v>
      </c>
      <c r="UY32" s="19">
        <v>0.18253</v>
      </c>
      <c r="UZ32" s="19">
        <v>14.8</v>
      </c>
      <c r="VA32" s="19">
        <v>14.231999999999999</v>
      </c>
      <c r="VB32" s="19">
        <v>14.231999999999999</v>
      </c>
      <c r="VC32" s="19">
        <v>0.56799999999999995</v>
      </c>
      <c r="VD32" s="19">
        <v>252.7</v>
      </c>
      <c r="VE32" s="19">
        <v>248.28899999999999</v>
      </c>
      <c r="VF32" s="19">
        <v>248.28899999999999</v>
      </c>
      <c r="VG32" s="19">
        <v>4.4109999999999996</v>
      </c>
      <c r="VH32" s="19">
        <v>19.2</v>
      </c>
      <c r="VI32" s="19">
        <v>15.734999999999999</v>
      </c>
      <c r="VJ32" s="19">
        <v>15.734999999999999</v>
      </c>
      <c r="VK32" s="19">
        <v>3.4649999999999999</v>
      </c>
      <c r="VL32" s="19">
        <v>152.30000000000001</v>
      </c>
      <c r="VM32" s="19">
        <v>136.96199999999999</v>
      </c>
      <c r="VN32" s="19">
        <v>136.96199999999999</v>
      </c>
      <c r="VO32" s="19">
        <v>15.337999999999999</v>
      </c>
      <c r="VP32" s="19">
        <v>0.6</v>
      </c>
      <c r="VQ32" s="19">
        <v>0.6</v>
      </c>
      <c r="VR32" s="19">
        <v>0.6</v>
      </c>
      <c r="VS32" s="19">
        <v>0</v>
      </c>
      <c r="VT32" s="19">
        <v>73</v>
      </c>
      <c r="VU32" s="19">
        <v>93.2</v>
      </c>
      <c r="VV32" s="19">
        <v>77.491</v>
      </c>
      <c r="VW32" s="19">
        <v>-4.4909999999999997</v>
      </c>
      <c r="VX32" s="19">
        <v>82.8</v>
      </c>
      <c r="VY32" s="19">
        <v>113.5</v>
      </c>
      <c r="VZ32" s="19">
        <v>99.168000000000006</v>
      </c>
      <c r="WA32" s="19">
        <v>-16.367999999999999</v>
      </c>
      <c r="WB32" s="19">
        <v>110.6</v>
      </c>
      <c r="WC32" s="19">
        <v>110.57299999999999</v>
      </c>
      <c r="WD32" s="19">
        <v>110.57299999999999</v>
      </c>
      <c r="WE32" s="19">
        <v>2.7E-2</v>
      </c>
      <c r="WF32" s="19">
        <v>2.1</v>
      </c>
      <c r="WG32" s="19">
        <v>2.9009999999999998</v>
      </c>
      <c r="WH32" s="19">
        <v>2.9009999999999998</v>
      </c>
      <c r="WI32" s="19">
        <v>-0.80100000000000005</v>
      </c>
      <c r="WJ32" s="19">
        <v>2.2999999999999998</v>
      </c>
      <c r="WK32" s="19">
        <v>1.2</v>
      </c>
      <c r="WL32" s="19">
        <v>1.2</v>
      </c>
      <c r="WM32" s="19">
        <v>1.1000000000000001</v>
      </c>
      <c r="WN32" s="19">
        <v>2</v>
      </c>
      <c r="WO32" s="19">
        <v>2.4</v>
      </c>
      <c r="WP32" s="19">
        <v>2.4</v>
      </c>
      <c r="WQ32" s="19">
        <v>-0.4</v>
      </c>
      <c r="WR32" s="19">
        <v>1</v>
      </c>
      <c r="WS32" s="19">
        <v>1.4</v>
      </c>
      <c r="WT32" s="19">
        <v>1.4</v>
      </c>
      <c r="WU32" s="19">
        <v>-0.4</v>
      </c>
      <c r="WV32" s="19">
        <v>18.5</v>
      </c>
      <c r="WW32" s="19">
        <v>18.472999999999999</v>
      </c>
      <c r="WX32" s="19">
        <v>18.472999999999999</v>
      </c>
      <c r="WY32" s="19">
        <v>2.7E-2</v>
      </c>
      <c r="WZ32" s="19">
        <v>6.9</v>
      </c>
      <c r="XA32" s="19">
        <v>7</v>
      </c>
      <c r="XB32" s="19">
        <v>7</v>
      </c>
      <c r="XC32" s="19">
        <v>-0.1</v>
      </c>
      <c r="XD32" s="19">
        <v>20</v>
      </c>
      <c r="XE32" s="19">
        <v>18.932040000000001</v>
      </c>
      <c r="XF32" s="19">
        <v>18.932040000000001</v>
      </c>
      <c r="XG32" s="19">
        <v>1.06796</v>
      </c>
      <c r="XH32" s="19">
        <v>9.3000000000000007</v>
      </c>
      <c r="XI32" s="19">
        <v>10.7</v>
      </c>
      <c r="XJ32" s="19">
        <v>10.7</v>
      </c>
      <c r="XK32" s="19">
        <v>-1.4</v>
      </c>
      <c r="XL32" s="19">
        <v>13.8</v>
      </c>
      <c r="XM32" s="19"/>
      <c r="XN32" s="19"/>
      <c r="XO32" s="19">
        <v>13.8</v>
      </c>
      <c r="XP32" s="19">
        <v>33.700000000000003</v>
      </c>
      <c r="XQ32" s="19">
        <v>30</v>
      </c>
      <c r="XR32" s="19">
        <v>30</v>
      </c>
      <c r="XS32" s="19">
        <v>3.7</v>
      </c>
      <c r="XT32" s="19">
        <v>14.7</v>
      </c>
      <c r="XU32" s="19">
        <v>14</v>
      </c>
      <c r="XV32" s="19">
        <v>14</v>
      </c>
      <c r="XW32" s="19">
        <v>0.7</v>
      </c>
      <c r="XX32" s="19">
        <v>13.1</v>
      </c>
      <c r="XY32" s="19">
        <v>19</v>
      </c>
      <c r="XZ32" s="19">
        <v>19</v>
      </c>
      <c r="YA32" s="19">
        <v>-5.9</v>
      </c>
      <c r="YB32" s="19">
        <v>7.6</v>
      </c>
      <c r="YC32" s="19">
        <v>7.81</v>
      </c>
      <c r="YD32" s="19">
        <v>7.81</v>
      </c>
      <c r="YE32" s="19">
        <v>-0.21</v>
      </c>
      <c r="YF32" s="19">
        <v>11.17</v>
      </c>
      <c r="YG32" s="19">
        <v>11</v>
      </c>
      <c r="YH32" s="19">
        <v>11</v>
      </c>
      <c r="YI32" s="19">
        <v>0.17</v>
      </c>
    </row>
    <row r="33" spans="1:659" ht="24" customHeight="1" x14ac:dyDescent="0.3">
      <c r="A33" s="1"/>
      <c r="B33" s="13" t="s">
        <v>71</v>
      </c>
      <c r="C33" s="13" t="s">
        <v>765</v>
      </c>
      <c r="D33" s="14">
        <v>200.5</v>
      </c>
      <c r="E33" s="14">
        <v>203.20388</v>
      </c>
      <c r="F33" s="14">
        <v>111.76446</v>
      </c>
      <c r="G33" s="14">
        <v>88.73554</v>
      </c>
      <c r="H33" s="14">
        <v>633</v>
      </c>
      <c r="I33" s="14">
        <v>635.02589999999998</v>
      </c>
      <c r="J33" s="14">
        <v>635.02589999999998</v>
      </c>
      <c r="K33" s="14">
        <v>-2.0259</v>
      </c>
      <c r="L33" s="14">
        <v>216.3</v>
      </c>
      <c r="M33" s="14">
        <v>206.58520999999999</v>
      </c>
      <c r="N33" s="14">
        <v>206.58520999999999</v>
      </c>
      <c r="O33" s="14">
        <v>9.7147900000000007</v>
      </c>
      <c r="P33" s="14"/>
      <c r="Q33" s="14"/>
      <c r="R33" s="14"/>
      <c r="S33" s="14">
        <v>0</v>
      </c>
      <c r="T33" s="14"/>
      <c r="U33" s="14"/>
      <c r="V33" s="14"/>
      <c r="W33" s="14">
        <v>0</v>
      </c>
      <c r="X33" s="14">
        <v>64.3</v>
      </c>
      <c r="Y33" s="14">
        <v>58.79289</v>
      </c>
      <c r="Z33" s="14">
        <v>76.798159999999996</v>
      </c>
      <c r="AA33" s="14">
        <v>-12.49816</v>
      </c>
      <c r="AB33" s="14">
        <v>127.8</v>
      </c>
      <c r="AC33" s="14">
        <v>130.018</v>
      </c>
      <c r="AD33" s="14">
        <v>133.53200000000001</v>
      </c>
      <c r="AE33" s="14">
        <v>-5.7320000000000002</v>
      </c>
      <c r="AF33" s="14"/>
      <c r="AG33" s="14"/>
      <c r="AH33" s="14"/>
      <c r="AI33" s="14">
        <v>0</v>
      </c>
      <c r="AJ33" s="14"/>
      <c r="AK33" s="14"/>
      <c r="AL33" s="14"/>
      <c r="AM33" s="14">
        <v>0</v>
      </c>
      <c r="AN33" s="14">
        <v>138.4</v>
      </c>
      <c r="AO33" s="14">
        <v>138.68297000000001</v>
      </c>
      <c r="AP33" s="14">
        <v>178.024</v>
      </c>
      <c r="AQ33" s="14">
        <v>-39.624000000000002</v>
      </c>
      <c r="AR33" s="14">
        <v>138</v>
      </c>
      <c r="AS33" s="14">
        <v>138.68297000000001</v>
      </c>
      <c r="AT33" s="14">
        <v>178.024</v>
      </c>
      <c r="AU33" s="14">
        <v>-40.024000000000001</v>
      </c>
      <c r="AV33" s="14">
        <v>137.1</v>
      </c>
      <c r="AW33" s="14">
        <v>138.68297000000001</v>
      </c>
      <c r="AX33" s="14">
        <v>178.024</v>
      </c>
      <c r="AY33" s="14">
        <v>-40.923999999999999</v>
      </c>
      <c r="AZ33" s="14">
        <v>236.1</v>
      </c>
      <c r="BA33" s="14">
        <v>208.64914999999999</v>
      </c>
      <c r="BB33" s="14">
        <v>267.83791000000002</v>
      </c>
      <c r="BC33" s="14">
        <v>-31.737909999999999</v>
      </c>
      <c r="BD33" s="14">
        <v>111.1</v>
      </c>
      <c r="BE33" s="14">
        <v>207.04156</v>
      </c>
      <c r="BF33" s="14">
        <v>207.04164</v>
      </c>
      <c r="BG33" s="14">
        <v>-95.941640000000007</v>
      </c>
      <c r="BH33" s="14">
        <v>68.7</v>
      </c>
      <c r="BI33" s="14">
        <v>103.83166</v>
      </c>
      <c r="BJ33" s="14">
        <v>103.83168999999999</v>
      </c>
      <c r="BK33" s="14">
        <v>-35.131689999999999</v>
      </c>
      <c r="BL33" s="14">
        <v>558.70000000000005</v>
      </c>
      <c r="BM33" s="14">
        <v>330.05286000000001</v>
      </c>
      <c r="BN33" s="14">
        <v>140.43995000000001</v>
      </c>
      <c r="BO33" s="14">
        <v>418.26004999999998</v>
      </c>
      <c r="BP33" s="14">
        <v>3.2</v>
      </c>
      <c r="BQ33" s="14">
        <v>3.4527100000000002</v>
      </c>
      <c r="BR33" s="14">
        <v>3.4527100000000002</v>
      </c>
      <c r="BS33" s="14">
        <v>-0.25270999999999999</v>
      </c>
      <c r="BT33" s="14"/>
      <c r="BU33" s="14"/>
      <c r="BV33" s="14"/>
      <c r="BW33" s="14">
        <v>0</v>
      </c>
      <c r="BX33" s="14"/>
      <c r="BY33" s="14"/>
      <c r="BZ33" s="14"/>
      <c r="CA33" s="14">
        <v>0</v>
      </c>
      <c r="CB33" s="14"/>
      <c r="CC33" s="14"/>
      <c r="CD33" s="14"/>
      <c r="CE33" s="14">
        <v>0</v>
      </c>
      <c r="CF33" s="14"/>
      <c r="CG33" s="14"/>
      <c r="CH33" s="14"/>
      <c r="CI33" s="14">
        <v>0</v>
      </c>
      <c r="CJ33" s="14">
        <v>167.5</v>
      </c>
      <c r="CK33" s="14">
        <v>163.90776</v>
      </c>
      <c r="CL33" s="14">
        <v>163.90777</v>
      </c>
      <c r="CM33" s="14">
        <v>3.5922299999999998</v>
      </c>
      <c r="CN33" s="14">
        <v>7.6</v>
      </c>
      <c r="CO33" s="14">
        <v>5.1333399999999996</v>
      </c>
      <c r="CP33" s="14">
        <v>5.1333399999999996</v>
      </c>
      <c r="CQ33" s="14">
        <v>2.4666600000000001</v>
      </c>
      <c r="CR33" s="14">
        <v>6</v>
      </c>
      <c r="CS33" s="14">
        <v>2.8177500000000002</v>
      </c>
      <c r="CT33" s="14">
        <v>2.8177599999999998</v>
      </c>
      <c r="CU33" s="14">
        <v>3.1822400000000002</v>
      </c>
      <c r="CV33" s="14"/>
      <c r="CW33" s="14"/>
      <c r="CX33" s="14"/>
      <c r="CY33" s="14">
        <v>0</v>
      </c>
      <c r="CZ33" s="14">
        <v>6.9</v>
      </c>
      <c r="DA33" s="14">
        <v>6.8787000000000003</v>
      </c>
      <c r="DB33" s="14">
        <v>6.8787000000000003</v>
      </c>
      <c r="DC33" s="14">
        <v>2.1299999999999999E-2</v>
      </c>
      <c r="DD33" s="14">
        <v>11.2</v>
      </c>
      <c r="DE33" s="14">
        <v>9.3842199999999991</v>
      </c>
      <c r="DF33" s="14">
        <v>14.919420000000001</v>
      </c>
      <c r="DG33" s="14">
        <v>-3.7194199999999999</v>
      </c>
      <c r="DH33" s="14">
        <v>50.5</v>
      </c>
      <c r="DI33" s="14">
        <v>26.724930000000001</v>
      </c>
      <c r="DJ33" s="14">
        <v>43.226669999999999</v>
      </c>
      <c r="DK33" s="14">
        <v>7.2733299999999996</v>
      </c>
      <c r="DL33" s="14"/>
      <c r="DM33" s="14"/>
      <c r="DN33" s="14"/>
      <c r="DO33" s="14">
        <v>0</v>
      </c>
      <c r="DP33" s="14"/>
      <c r="DQ33" s="14"/>
      <c r="DR33" s="14"/>
      <c r="DS33" s="14">
        <v>0</v>
      </c>
      <c r="DT33" s="14"/>
      <c r="DU33" s="14"/>
      <c r="DV33" s="14"/>
      <c r="DW33" s="14">
        <v>0</v>
      </c>
      <c r="DX33" s="14"/>
      <c r="DY33" s="14"/>
      <c r="DZ33" s="14"/>
      <c r="EA33" s="14">
        <v>0</v>
      </c>
      <c r="EB33" s="14">
        <v>110.1</v>
      </c>
      <c r="EC33" s="14">
        <v>112.35728</v>
      </c>
      <c r="ED33" s="14">
        <v>112.35728</v>
      </c>
      <c r="EE33" s="14">
        <v>-2.2572800000000002</v>
      </c>
      <c r="EF33" s="14">
        <v>133.9</v>
      </c>
      <c r="EG33" s="14">
        <v>117.25247</v>
      </c>
      <c r="EH33" s="14">
        <v>103.06252000000001</v>
      </c>
      <c r="EI33" s="14">
        <v>30.837479999999999</v>
      </c>
      <c r="EJ33" s="14"/>
      <c r="EK33" s="14"/>
      <c r="EL33" s="14"/>
      <c r="EM33" s="14">
        <v>0</v>
      </c>
      <c r="EN33" s="14"/>
      <c r="EO33" s="14"/>
      <c r="EP33" s="14"/>
      <c r="EQ33" s="14">
        <v>0</v>
      </c>
      <c r="ER33" s="14"/>
      <c r="ES33" s="14"/>
      <c r="ET33" s="14"/>
      <c r="EU33" s="14">
        <v>0</v>
      </c>
      <c r="EV33" s="14">
        <v>0</v>
      </c>
      <c r="EW33" s="14"/>
      <c r="EX33" s="14"/>
      <c r="EY33" s="14">
        <v>0</v>
      </c>
      <c r="EZ33" s="14">
        <v>294.8</v>
      </c>
      <c r="FA33" s="14">
        <v>343.11761999999999</v>
      </c>
      <c r="FB33" s="14">
        <v>144.32997</v>
      </c>
      <c r="FC33" s="14">
        <v>150.47003000000001</v>
      </c>
      <c r="FD33" s="14">
        <v>44.9</v>
      </c>
      <c r="FE33" s="14">
        <v>48.542009999999998</v>
      </c>
      <c r="FF33" s="14">
        <v>48.542009999999998</v>
      </c>
      <c r="FG33" s="14">
        <v>-3.64201</v>
      </c>
      <c r="FH33" s="14">
        <v>150.4</v>
      </c>
      <c r="FI33" s="14">
        <v>151.21556000000001</v>
      </c>
      <c r="FJ33" s="14">
        <v>151.21530000000001</v>
      </c>
      <c r="FK33" s="14">
        <v>-0.81530000000000002</v>
      </c>
      <c r="FL33" s="14">
        <v>27.5</v>
      </c>
      <c r="FM33" s="14">
        <v>28.29148</v>
      </c>
      <c r="FN33" s="14">
        <v>28.29149</v>
      </c>
      <c r="FO33" s="14">
        <v>-0.79149000000000003</v>
      </c>
      <c r="FP33" s="14">
        <v>17.600000000000001</v>
      </c>
      <c r="FQ33" s="14">
        <v>14.049709999999999</v>
      </c>
      <c r="FR33" s="14">
        <v>14.049709999999999</v>
      </c>
      <c r="FS33" s="14">
        <v>3.5502899999999999</v>
      </c>
      <c r="FT33" s="14">
        <v>12.1</v>
      </c>
      <c r="FU33" s="14">
        <v>17.96116</v>
      </c>
      <c r="FV33" s="14">
        <v>17.96116</v>
      </c>
      <c r="FW33" s="14">
        <v>-5.8611599999999999</v>
      </c>
      <c r="FX33" s="14">
        <v>91.4</v>
      </c>
      <c r="FY33" s="14">
        <v>87.68835</v>
      </c>
      <c r="FZ33" s="14">
        <v>87.68835</v>
      </c>
      <c r="GA33" s="14">
        <v>3.7116500000000001</v>
      </c>
      <c r="GB33" s="14">
        <v>180.4</v>
      </c>
      <c r="GC33" s="14">
        <v>166.50004000000001</v>
      </c>
      <c r="GD33" s="14">
        <v>184.91497000000001</v>
      </c>
      <c r="GE33" s="14">
        <v>-4.5149699999999999</v>
      </c>
      <c r="GF33" s="14">
        <v>181.6</v>
      </c>
      <c r="GG33" s="14">
        <v>166.50004000000001</v>
      </c>
      <c r="GH33" s="14">
        <v>184.91497000000001</v>
      </c>
      <c r="GI33" s="14">
        <v>-3.3149700000000002</v>
      </c>
      <c r="GJ33" s="14">
        <v>185</v>
      </c>
      <c r="GK33" s="14">
        <v>167.00004000000001</v>
      </c>
      <c r="GL33" s="14">
        <v>185.47027</v>
      </c>
      <c r="GM33" s="14">
        <v>-0.47027000000000002</v>
      </c>
      <c r="GN33" s="14">
        <v>109.9</v>
      </c>
      <c r="GO33" s="14">
        <v>110.37475000000001</v>
      </c>
      <c r="GP33" s="14">
        <v>101.28712</v>
      </c>
      <c r="GQ33" s="14">
        <v>8.6128800000000005</v>
      </c>
      <c r="GR33" s="14">
        <v>7.5</v>
      </c>
      <c r="GS33" s="14">
        <v>7.5127800000000002</v>
      </c>
      <c r="GT33" s="14">
        <v>7.5127800000000002</v>
      </c>
      <c r="GU33" s="14">
        <v>-1.278E-2</v>
      </c>
      <c r="GV33" s="14">
        <v>8.6999999999999993</v>
      </c>
      <c r="GW33" s="14">
        <v>7.8816100000000002</v>
      </c>
      <c r="GX33" s="14">
        <v>7.8816100000000002</v>
      </c>
      <c r="GY33" s="14">
        <v>0.81838999999999995</v>
      </c>
      <c r="GZ33" s="14">
        <v>32.299999999999997</v>
      </c>
      <c r="HA33" s="14">
        <v>35.371740000000003</v>
      </c>
      <c r="HB33" s="14">
        <v>35.371740000000003</v>
      </c>
      <c r="HC33" s="14">
        <v>-3.0717400000000001</v>
      </c>
      <c r="HD33" s="14">
        <v>21.9</v>
      </c>
      <c r="HE33" s="14">
        <v>22.118220000000001</v>
      </c>
      <c r="HF33" s="14">
        <v>22.118220000000001</v>
      </c>
      <c r="HG33" s="14">
        <v>-0.21822</v>
      </c>
      <c r="HH33" s="14">
        <v>2.2000000000000002</v>
      </c>
      <c r="HI33" s="14">
        <v>1.97359</v>
      </c>
      <c r="HJ33" s="14">
        <v>1.97359</v>
      </c>
      <c r="HK33" s="14">
        <v>0.22641</v>
      </c>
      <c r="HL33" s="14">
        <v>14.6</v>
      </c>
      <c r="HM33" s="14">
        <v>13.30626</v>
      </c>
      <c r="HN33" s="14">
        <v>13.30627</v>
      </c>
      <c r="HO33" s="14">
        <v>1.29373</v>
      </c>
      <c r="HP33" s="14">
        <v>50.1</v>
      </c>
      <c r="HQ33" s="14">
        <v>44.558950000000003</v>
      </c>
      <c r="HR33" s="14">
        <v>50.000579999999999</v>
      </c>
      <c r="HS33" s="14">
        <v>9.9419999999999994E-2</v>
      </c>
      <c r="HT33" s="14"/>
      <c r="HU33" s="14"/>
      <c r="HV33" s="14"/>
      <c r="HW33" s="14">
        <v>0</v>
      </c>
      <c r="HX33" s="14"/>
      <c r="HY33" s="14"/>
      <c r="HZ33" s="14"/>
      <c r="IA33" s="14">
        <v>0</v>
      </c>
      <c r="IB33" s="14">
        <v>71.900000000000006</v>
      </c>
      <c r="IC33" s="14">
        <v>71.947230000000005</v>
      </c>
      <c r="ID33" s="14">
        <v>85.481930000000006</v>
      </c>
      <c r="IE33" s="14">
        <v>-13.58193</v>
      </c>
      <c r="IF33" s="14"/>
      <c r="IG33" s="14"/>
      <c r="IH33" s="14"/>
      <c r="II33" s="14">
        <v>0</v>
      </c>
      <c r="IJ33" s="14">
        <v>0</v>
      </c>
      <c r="IK33" s="14"/>
      <c r="IL33" s="14"/>
      <c r="IM33" s="14">
        <v>0</v>
      </c>
      <c r="IN33" s="14">
        <v>0</v>
      </c>
      <c r="IO33" s="14"/>
      <c r="IP33" s="14"/>
      <c r="IQ33" s="14">
        <v>0</v>
      </c>
      <c r="IR33" s="14"/>
      <c r="IS33" s="14"/>
      <c r="IT33" s="14"/>
      <c r="IU33" s="14">
        <v>0</v>
      </c>
      <c r="IV33" s="14"/>
      <c r="IW33" s="14"/>
      <c r="IX33" s="14"/>
      <c r="IY33" s="14">
        <v>0</v>
      </c>
      <c r="IZ33" s="14"/>
      <c r="JA33" s="14"/>
      <c r="JB33" s="14"/>
      <c r="JC33" s="14">
        <v>0</v>
      </c>
      <c r="JD33" s="14">
        <v>124.3</v>
      </c>
      <c r="JE33" s="14">
        <v>132.70939999999999</v>
      </c>
      <c r="JF33" s="14">
        <v>92.265420000000006</v>
      </c>
      <c r="JG33" s="14">
        <v>32.034579999999998</v>
      </c>
      <c r="JH33" s="14"/>
      <c r="JI33" s="14"/>
      <c r="JJ33" s="14"/>
      <c r="JK33" s="14">
        <v>0</v>
      </c>
      <c r="JL33" s="14">
        <v>0</v>
      </c>
      <c r="JM33" s="14"/>
      <c r="JN33" s="14">
        <v>186.21592999999999</v>
      </c>
      <c r="JO33" s="14">
        <v>-186.21592999999999</v>
      </c>
      <c r="JP33" s="14">
        <v>205.6</v>
      </c>
      <c r="JQ33" s="14">
        <v>196.19227000000001</v>
      </c>
      <c r="JR33" s="14">
        <v>186.21592999999999</v>
      </c>
      <c r="JS33" s="14">
        <v>19.384070000000001</v>
      </c>
      <c r="JT33" s="14">
        <v>88.7</v>
      </c>
      <c r="JU33" s="14">
        <v>98.390720000000002</v>
      </c>
      <c r="JV33" s="14">
        <v>186.77512999999999</v>
      </c>
      <c r="JW33" s="14">
        <v>-98.075130000000001</v>
      </c>
      <c r="JX33" s="14"/>
      <c r="JY33" s="14"/>
      <c r="JZ33" s="14"/>
      <c r="KA33" s="14">
        <v>0</v>
      </c>
      <c r="KB33" s="14">
        <v>0</v>
      </c>
      <c r="KC33" s="14"/>
      <c r="KD33" s="14"/>
      <c r="KE33" s="14">
        <v>0</v>
      </c>
      <c r="KF33" s="14"/>
      <c r="KG33" s="14"/>
      <c r="KH33" s="14"/>
      <c r="KI33" s="14">
        <v>0</v>
      </c>
      <c r="KJ33" s="14"/>
      <c r="KK33" s="14"/>
      <c r="KL33" s="14"/>
      <c r="KM33" s="14">
        <v>0</v>
      </c>
      <c r="KN33" s="14"/>
      <c r="KO33" s="14"/>
      <c r="KP33" s="14"/>
      <c r="KQ33" s="14">
        <v>0</v>
      </c>
      <c r="KR33" s="14"/>
      <c r="KS33" s="14"/>
      <c r="KT33" s="14"/>
      <c r="KU33" s="14">
        <v>0</v>
      </c>
      <c r="KV33" s="14">
        <v>0</v>
      </c>
      <c r="KW33" s="14"/>
      <c r="KX33" s="14"/>
      <c r="KY33" s="14">
        <v>0</v>
      </c>
      <c r="KZ33" s="14"/>
      <c r="LA33" s="14"/>
      <c r="LB33" s="14"/>
      <c r="LC33" s="14">
        <v>0</v>
      </c>
      <c r="LD33" s="14">
        <v>2.1</v>
      </c>
      <c r="LE33" s="14">
        <v>2.2284299999999999</v>
      </c>
      <c r="LF33" s="14">
        <v>2.2284299999999999</v>
      </c>
      <c r="LG33" s="14">
        <v>-0.12842999999999999</v>
      </c>
      <c r="LH33" s="14">
        <v>179.9</v>
      </c>
      <c r="LI33" s="14">
        <v>135.36313000000001</v>
      </c>
      <c r="LJ33" s="14">
        <v>134.87316999999999</v>
      </c>
      <c r="LK33" s="14">
        <v>45.026829999999997</v>
      </c>
      <c r="LL33" s="14">
        <v>0</v>
      </c>
      <c r="LM33" s="14"/>
      <c r="LN33" s="14"/>
      <c r="LO33" s="14">
        <v>0</v>
      </c>
      <c r="LP33" s="14">
        <v>65.7</v>
      </c>
      <c r="LQ33" s="14">
        <v>67.133979999999994</v>
      </c>
      <c r="LR33" s="14">
        <v>67.133979999999994</v>
      </c>
      <c r="LS33" s="14">
        <v>-1.43398</v>
      </c>
      <c r="LT33" s="14">
        <v>64.599999999999994</v>
      </c>
      <c r="LU33" s="14">
        <v>63.043680000000002</v>
      </c>
      <c r="LV33" s="14">
        <v>63.196330000000003</v>
      </c>
      <c r="LW33" s="14">
        <v>1.40367</v>
      </c>
      <c r="LX33" s="14">
        <v>30</v>
      </c>
      <c r="LY33" s="14">
        <v>29.951450000000001</v>
      </c>
      <c r="LZ33" s="14">
        <v>29.951460000000001</v>
      </c>
      <c r="MA33" s="14">
        <v>4.854E-2</v>
      </c>
      <c r="MB33" s="14"/>
      <c r="MC33" s="14"/>
      <c r="MD33" s="14"/>
      <c r="ME33" s="14">
        <v>0</v>
      </c>
      <c r="MF33" s="14"/>
      <c r="MG33" s="14"/>
      <c r="MH33" s="14"/>
      <c r="MI33" s="14">
        <v>0</v>
      </c>
      <c r="MJ33" s="14"/>
      <c r="MK33" s="14"/>
      <c r="ML33" s="14"/>
      <c r="MM33" s="14">
        <v>0</v>
      </c>
      <c r="MN33" s="14">
        <v>103.3</v>
      </c>
      <c r="MO33" s="14">
        <v>139.09745000000001</v>
      </c>
      <c r="MP33" s="14">
        <v>151.08875</v>
      </c>
      <c r="MQ33" s="14">
        <v>-47.78875</v>
      </c>
      <c r="MR33" s="14">
        <v>103.6</v>
      </c>
      <c r="MS33" s="14">
        <v>139.09745000000001</v>
      </c>
      <c r="MT33" s="14">
        <v>151.08875</v>
      </c>
      <c r="MU33" s="14">
        <v>-47.488750000000003</v>
      </c>
      <c r="MV33" s="14">
        <v>122.5</v>
      </c>
      <c r="MW33" s="14">
        <v>139.51516000000001</v>
      </c>
      <c r="MX33" s="14">
        <v>151.54247000000001</v>
      </c>
      <c r="MY33" s="14">
        <v>-29.042470000000002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1.153</v>
      </c>
      <c r="OD33" s="14">
        <v>1.153</v>
      </c>
      <c r="OE33" s="14">
        <v>0.14699999999999999</v>
      </c>
      <c r="OF33" s="14">
        <v>45.8</v>
      </c>
      <c r="OG33" s="14">
        <v>87.4</v>
      </c>
      <c r="OH33" s="14">
        <v>93.619</v>
      </c>
      <c r="OI33" s="14">
        <v>-47.819000000000003</v>
      </c>
      <c r="OJ33" s="14">
        <v>80.7</v>
      </c>
      <c r="OK33" s="14">
        <v>79.960999999999999</v>
      </c>
      <c r="OL33" s="14">
        <v>79.960999999999999</v>
      </c>
      <c r="OM33" s="14">
        <v>0.73899999999999999</v>
      </c>
      <c r="ON33" s="14">
        <v>15.4</v>
      </c>
      <c r="OO33" s="14">
        <v>15.859</v>
      </c>
      <c r="OP33" s="14">
        <v>15.859</v>
      </c>
      <c r="OQ33" s="14">
        <v>-0.45900000000000002</v>
      </c>
      <c r="OR33" s="14">
        <v>0.2</v>
      </c>
      <c r="OS33" s="14">
        <v>0.4</v>
      </c>
      <c r="OT33" s="14">
        <v>0.4</v>
      </c>
      <c r="OU33" s="14">
        <v>-0.2</v>
      </c>
      <c r="OV33" s="14">
        <v>12.5</v>
      </c>
      <c r="OW33" s="14">
        <v>8</v>
      </c>
      <c r="OX33" s="14">
        <v>8</v>
      </c>
      <c r="OY33" s="14">
        <v>4.5</v>
      </c>
      <c r="OZ33" s="14">
        <v>8.5165500000000005</v>
      </c>
      <c r="PA33" s="14">
        <v>6</v>
      </c>
      <c r="PB33" s="14">
        <v>6</v>
      </c>
      <c r="PC33" s="14">
        <v>2.5165500000000001</v>
      </c>
      <c r="PD33" s="14">
        <v>9.9</v>
      </c>
      <c r="PE33" s="14">
        <v>9.0000199999999992</v>
      </c>
      <c r="PF33" s="14">
        <v>9</v>
      </c>
      <c r="PG33" s="14">
        <v>0.9</v>
      </c>
      <c r="PH33" s="14">
        <v>5.0999999999999996</v>
      </c>
      <c r="PI33" s="14">
        <v>4.4985299999999997</v>
      </c>
      <c r="PJ33" s="14">
        <v>5.67</v>
      </c>
      <c r="PK33" s="14">
        <v>-0.56999999999999995</v>
      </c>
      <c r="PL33" s="14">
        <v>201.49</v>
      </c>
      <c r="PM33" s="14">
        <v>202.67400000000001</v>
      </c>
      <c r="PN33" s="14">
        <v>202.67400000000001</v>
      </c>
      <c r="PO33" s="14">
        <v>-1.1839999999999999</v>
      </c>
      <c r="PP33" s="14">
        <v>0</v>
      </c>
      <c r="PQ33" s="14">
        <v>1</v>
      </c>
      <c r="PR33" s="14">
        <v>1</v>
      </c>
      <c r="PS33" s="14">
        <v>-1</v>
      </c>
      <c r="PT33" s="14">
        <v>3.4</v>
      </c>
      <c r="PU33" s="14">
        <v>3.35</v>
      </c>
      <c r="PV33" s="14">
        <v>3.35</v>
      </c>
      <c r="PW33" s="14">
        <v>0.05</v>
      </c>
      <c r="PX33" s="14">
        <v>4.5999999999999996</v>
      </c>
      <c r="PY33" s="14">
        <v>4.4000000000000004</v>
      </c>
      <c r="PZ33" s="14">
        <v>4.4000000000000004</v>
      </c>
      <c r="QA33" s="14">
        <v>0.2</v>
      </c>
      <c r="QB33" s="14">
        <v>20.5</v>
      </c>
      <c r="QC33" s="14">
        <v>19.417470000000002</v>
      </c>
      <c r="QD33" s="14">
        <v>19.417470000000002</v>
      </c>
      <c r="QE33" s="14">
        <v>1.08253</v>
      </c>
      <c r="QF33" s="14">
        <v>17.3</v>
      </c>
      <c r="QG33" s="14">
        <v>15.53398</v>
      </c>
      <c r="QH33" s="14">
        <v>15.53398</v>
      </c>
      <c r="QI33" s="14">
        <v>1.7660199999999999</v>
      </c>
      <c r="QJ33" s="14">
        <v>9.4</v>
      </c>
      <c r="QK33" s="14">
        <v>11.65048</v>
      </c>
      <c r="QL33" s="14">
        <v>11.65048</v>
      </c>
      <c r="QM33" s="14">
        <v>-2.25048</v>
      </c>
      <c r="QN33" s="14">
        <v>3.5</v>
      </c>
      <c r="QO33" s="14">
        <v>3.4</v>
      </c>
      <c r="QP33" s="14">
        <v>3.4</v>
      </c>
      <c r="QQ33" s="14">
        <v>0.1</v>
      </c>
      <c r="QR33" s="14">
        <v>18.5</v>
      </c>
      <c r="QS33" s="14">
        <v>17.864080000000001</v>
      </c>
      <c r="QT33" s="14">
        <v>17.864080000000001</v>
      </c>
      <c r="QU33" s="14">
        <v>0.63592000000000004</v>
      </c>
      <c r="QV33" s="14">
        <v>16</v>
      </c>
      <c r="QW33" s="14">
        <v>15.445</v>
      </c>
      <c r="QX33" s="14">
        <v>15.445</v>
      </c>
      <c r="QY33" s="14">
        <v>0.55500000000000005</v>
      </c>
      <c r="QZ33" s="14">
        <v>19.2</v>
      </c>
      <c r="RA33" s="14">
        <v>18.646999999999998</v>
      </c>
      <c r="RB33" s="14">
        <v>18.646999999999998</v>
      </c>
      <c r="RC33" s="14">
        <v>0.55300000000000005</v>
      </c>
      <c r="RD33" s="14">
        <v>15.9</v>
      </c>
      <c r="RE33" s="14">
        <v>18.3</v>
      </c>
      <c r="RF33" s="14">
        <v>19.952999999999999</v>
      </c>
      <c r="RG33" s="14">
        <v>-4.0529999999999999</v>
      </c>
      <c r="RH33" s="14">
        <v>43.9</v>
      </c>
      <c r="RI33" s="14">
        <v>67.5</v>
      </c>
      <c r="RJ33" s="14">
        <v>68.486000000000004</v>
      </c>
      <c r="RK33" s="14">
        <v>-24.585999999999999</v>
      </c>
      <c r="RL33" s="14">
        <v>19.7</v>
      </c>
      <c r="RM33" s="14">
        <v>17.794</v>
      </c>
      <c r="RN33" s="14">
        <v>17.794</v>
      </c>
      <c r="RO33" s="14">
        <v>1.9059999999999999</v>
      </c>
      <c r="RP33" s="14">
        <v>3.1</v>
      </c>
      <c r="RQ33" s="14">
        <v>3.2010000000000001</v>
      </c>
      <c r="RR33" s="14">
        <v>3.2010000000000001</v>
      </c>
      <c r="RS33" s="14">
        <v>-0.10100000000000001</v>
      </c>
      <c r="RT33" s="14">
        <v>18.2</v>
      </c>
      <c r="RU33" s="14">
        <v>16.641950000000001</v>
      </c>
      <c r="RV33" s="14">
        <v>19.772629999999999</v>
      </c>
      <c r="RW33" s="14">
        <v>-1.57263</v>
      </c>
      <c r="RX33" s="14">
        <v>1.8</v>
      </c>
      <c r="RY33" s="14">
        <v>1.32</v>
      </c>
      <c r="RZ33" s="14">
        <v>1.32</v>
      </c>
      <c r="SA33" s="14">
        <v>0.48</v>
      </c>
      <c r="SB33" s="14">
        <v>0</v>
      </c>
      <c r="SC33" s="14">
        <v>0.4</v>
      </c>
      <c r="SD33" s="14">
        <v>0.4</v>
      </c>
      <c r="SE33" s="14">
        <v>-0.4</v>
      </c>
      <c r="SF33" s="14">
        <v>9.9</v>
      </c>
      <c r="SG33" s="14">
        <v>11.74757</v>
      </c>
      <c r="SH33" s="14">
        <v>11.74757</v>
      </c>
      <c r="SI33" s="14">
        <v>-1.8475699999999999</v>
      </c>
      <c r="SJ33" s="14">
        <v>5</v>
      </c>
      <c r="SK33" s="14">
        <v>6.4</v>
      </c>
      <c r="SL33" s="14">
        <v>6.4</v>
      </c>
      <c r="SM33" s="14">
        <v>-1.4</v>
      </c>
      <c r="SN33" s="14">
        <v>16.899999999999999</v>
      </c>
      <c r="SO33" s="14">
        <v>17.475729999999999</v>
      </c>
      <c r="SP33" s="14">
        <v>17.475729999999999</v>
      </c>
      <c r="SQ33" s="14">
        <v>-0.57572999999999996</v>
      </c>
      <c r="SR33" s="14">
        <v>20.2</v>
      </c>
      <c r="SS33" s="14">
        <v>19.417470000000002</v>
      </c>
      <c r="ST33" s="14">
        <v>19.417470000000002</v>
      </c>
      <c r="SU33" s="14">
        <v>0.78252999999999995</v>
      </c>
      <c r="SV33" s="14">
        <v>20</v>
      </c>
      <c r="SW33" s="14">
        <v>18.932040000000001</v>
      </c>
      <c r="SX33" s="14">
        <v>18.932040000000001</v>
      </c>
      <c r="SY33" s="14">
        <v>1.06796</v>
      </c>
      <c r="SZ33" s="14">
        <v>17.399999999999999</v>
      </c>
      <c r="TA33" s="14">
        <v>18.308</v>
      </c>
      <c r="TB33" s="14">
        <v>18.308</v>
      </c>
      <c r="TC33" s="14">
        <v>-0.90800000000000003</v>
      </c>
      <c r="TD33" s="14">
        <v>64.400000000000006</v>
      </c>
      <c r="TE33" s="14">
        <v>69.599999999999994</v>
      </c>
      <c r="TF33" s="14">
        <v>69.706000000000003</v>
      </c>
      <c r="TG33" s="14">
        <v>-5.306</v>
      </c>
      <c r="TH33" s="14">
        <v>38.1</v>
      </c>
      <c r="TI33" s="14">
        <v>38.22</v>
      </c>
      <c r="TJ33" s="14">
        <v>38.22</v>
      </c>
      <c r="TK33" s="14">
        <v>-0.12</v>
      </c>
      <c r="TL33" s="14">
        <v>66.400000000000006</v>
      </c>
      <c r="TM33" s="14">
        <v>49.9</v>
      </c>
      <c r="TN33" s="14">
        <v>56.348999999999997</v>
      </c>
      <c r="TO33" s="14">
        <v>10.051</v>
      </c>
      <c r="TP33" s="14">
        <v>50</v>
      </c>
      <c r="TQ33" s="14">
        <v>60.5</v>
      </c>
      <c r="TR33" s="14">
        <v>70.45</v>
      </c>
      <c r="TS33" s="14">
        <v>-20.45</v>
      </c>
      <c r="TT33" s="14">
        <v>9.5</v>
      </c>
      <c r="TU33" s="14">
        <v>4.1159999999999997</v>
      </c>
      <c r="TV33" s="14">
        <v>4.1159999999999997</v>
      </c>
      <c r="TW33" s="14">
        <v>5.3840000000000003</v>
      </c>
      <c r="TX33" s="14">
        <v>10.7</v>
      </c>
      <c r="TY33" s="14">
        <v>6.6349999999999998</v>
      </c>
      <c r="TZ33" s="14">
        <v>6.6349999999999998</v>
      </c>
      <c r="UA33" s="14">
        <v>4.0650000000000004</v>
      </c>
      <c r="UB33" s="14">
        <v>21</v>
      </c>
      <c r="UC33" s="14">
        <v>13.592230000000001</v>
      </c>
      <c r="UD33" s="14">
        <v>13.592230000000001</v>
      </c>
      <c r="UE33" s="14">
        <v>7.4077700000000002</v>
      </c>
      <c r="UF33" s="14">
        <v>6.3</v>
      </c>
      <c r="UG33" s="14">
        <v>4</v>
      </c>
      <c r="UH33" s="14">
        <v>4</v>
      </c>
      <c r="UI33" s="14">
        <v>2.2999999999999998</v>
      </c>
      <c r="UJ33" s="14">
        <v>7.8</v>
      </c>
      <c r="UK33" s="14">
        <v>7.7</v>
      </c>
      <c r="UL33" s="14">
        <v>7.7</v>
      </c>
      <c r="UM33" s="14">
        <v>0.1</v>
      </c>
      <c r="UN33" s="14">
        <v>20.399999999999999</v>
      </c>
      <c r="UO33" s="14">
        <v>19.417470000000002</v>
      </c>
      <c r="UP33" s="14">
        <v>19.417470000000002</v>
      </c>
      <c r="UQ33" s="14">
        <v>0.98253000000000001</v>
      </c>
      <c r="UR33" s="14">
        <v>20.399999999999999</v>
      </c>
      <c r="US33" s="14">
        <v>19.417470000000002</v>
      </c>
      <c r="UT33" s="14">
        <v>19.417470000000002</v>
      </c>
      <c r="UU33" s="14">
        <v>0.98253000000000001</v>
      </c>
      <c r="UV33" s="14">
        <v>19.600000000000001</v>
      </c>
      <c r="UW33" s="14">
        <v>19.417470000000002</v>
      </c>
      <c r="UX33" s="14">
        <v>19.417470000000002</v>
      </c>
      <c r="UY33" s="14">
        <v>0.18253</v>
      </c>
      <c r="UZ33" s="14">
        <v>16.399999999999999</v>
      </c>
      <c r="VA33" s="14">
        <v>14.132</v>
      </c>
      <c r="VB33" s="14">
        <v>14.132</v>
      </c>
      <c r="VC33" s="14">
        <v>2.2679999999999998</v>
      </c>
      <c r="VD33" s="14">
        <v>252.8</v>
      </c>
      <c r="VE33" s="14">
        <v>246.98699999999999</v>
      </c>
      <c r="VF33" s="14">
        <v>246.98699999999999</v>
      </c>
      <c r="VG33" s="14">
        <v>5.8129999999999997</v>
      </c>
      <c r="VH33" s="14">
        <v>18.899999999999999</v>
      </c>
      <c r="VI33" s="14">
        <v>15.468</v>
      </c>
      <c r="VJ33" s="14">
        <v>15.468</v>
      </c>
      <c r="VK33" s="14">
        <v>3.4319999999999999</v>
      </c>
      <c r="VL33" s="14">
        <v>152.69999999999999</v>
      </c>
      <c r="VM33" s="14">
        <v>139.41900000000001</v>
      </c>
      <c r="VN33" s="14">
        <v>139.41900000000001</v>
      </c>
      <c r="VO33" s="14">
        <v>13.281000000000001</v>
      </c>
      <c r="VP33" s="14">
        <v>0.6</v>
      </c>
      <c r="VQ33" s="14">
        <v>0.6</v>
      </c>
      <c r="VR33" s="14">
        <v>0.6</v>
      </c>
      <c r="VS33" s="14">
        <v>0</v>
      </c>
      <c r="VT33" s="14">
        <v>89</v>
      </c>
      <c r="VU33" s="14">
        <v>107.1</v>
      </c>
      <c r="VV33" s="14">
        <v>92.376000000000005</v>
      </c>
      <c r="VW33" s="14">
        <v>-3.3759999999999999</v>
      </c>
      <c r="VX33" s="14">
        <v>100.7</v>
      </c>
      <c r="VY33" s="14">
        <v>119.6</v>
      </c>
      <c r="VZ33" s="14">
        <v>111.786</v>
      </c>
      <c r="WA33" s="14">
        <v>-11.086</v>
      </c>
      <c r="WB33" s="14">
        <v>112.3</v>
      </c>
      <c r="WC33" s="14">
        <v>110.608</v>
      </c>
      <c r="WD33" s="14">
        <v>110.608</v>
      </c>
      <c r="WE33" s="14">
        <v>1.6919999999999999</v>
      </c>
      <c r="WF33" s="14">
        <v>2.1</v>
      </c>
      <c r="WG33" s="14">
        <v>2.9009999999999998</v>
      </c>
      <c r="WH33" s="14">
        <v>2.9009999999999998</v>
      </c>
      <c r="WI33" s="14">
        <v>-0.80100000000000005</v>
      </c>
      <c r="WJ33" s="14">
        <v>2.2999999999999998</v>
      </c>
      <c r="WK33" s="14">
        <v>1.2</v>
      </c>
      <c r="WL33" s="14">
        <v>1.2</v>
      </c>
      <c r="WM33" s="14">
        <v>1.1000000000000001</v>
      </c>
      <c r="WN33" s="14">
        <v>2</v>
      </c>
      <c r="WO33" s="14">
        <v>2.4</v>
      </c>
      <c r="WP33" s="14">
        <v>2.4</v>
      </c>
      <c r="WQ33" s="14">
        <v>-0.4</v>
      </c>
      <c r="WR33" s="14">
        <v>1</v>
      </c>
      <c r="WS33" s="14">
        <v>1.4</v>
      </c>
      <c r="WT33" s="14">
        <v>1.4</v>
      </c>
      <c r="WU33" s="14">
        <v>-0.4</v>
      </c>
      <c r="WV33" s="14">
        <v>18.100000000000001</v>
      </c>
      <c r="WW33" s="14">
        <v>17.922000000000001</v>
      </c>
      <c r="WX33" s="14">
        <v>17.922000000000001</v>
      </c>
      <c r="WY33" s="14">
        <v>0.17799999999999999</v>
      </c>
      <c r="WZ33" s="14">
        <v>7</v>
      </c>
      <c r="XA33" s="14">
        <v>7</v>
      </c>
      <c r="XB33" s="14">
        <v>7</v>
      </c>
      <c r="XC33" s="14">
        <v>0</v>
      </c>
      <c r="XD33" s="14">
        <v>20</v>
      </c>
      <c r="XE33" s="14">
        <v>18.932040000000001</v>
      </c>
      <c r="XF33" s="14">
        <v>18.932040000000001</v>
      </c>
      <c r="XG33" s="14">
        <v>1.06796</v>
      </c>
      <c r="XH33" s="14">
        <v>9</v>
      </c>
      <c r="XI33" s="14">
        <v>10.7</v>
      </c>
      <c r="XJ33" s="14">
        <v>10.7</v>
      </c>
      <c r="XK33" s="14">
        <v>-1.7</v>
      </c>
      <c r="XL33" s="14">
        <v>13.8</v>
      </c>
      <c r="XM33" s="14"/>
      <c r="XN33" s="14"/>
      <c r="XO33" s="14">
        <v>13.8</v>
      </c>
      <c r="XP33" s="14">
        <v>34</v>
      </c>
      <c r="XQ33" s="14">
        <v>30</v>
      </c>
      <c r="XR33" s="14">
        <v>30</v>
      </c>
      <c r="XS33" s="14">
        <v>4</v>
      </c>
      <c r="XT33" s="14">
        <v>14.7</v>
      </c>
      <c r="XU33" s="14">
        <v>14</v>
      </c>
      <c r="XV33" s="14">
        <v>14</v>
      </c>
      <c r="XW33" s="14">
        <v>0.7</v>
      </c>
      <c r="XX33" s="14">
        <v>13.6</v>
      </c>
      <c r="XY33" s="14">
        <v>19</v>
      </c>
      <c r="XZ33" s="14">
        <v>19</v>
      </c>
      <c r="YA33" s="14">
        <v>-5.4</v>
      </c>
      <c r="YB33" s="14">
        <v>7.9</v>
      </c>
      <c r="YC33" s="14">
        <v>7.81</v>
      </c>
      <c r="YD33" s="14">
        <v>7.81</v>
      </c>
      <c r="YE33" s="14">
        <v>0.09</v>
      </c>
      <c r="YF33" s="14">
        <v>11.16</v>
      </c>
      <c r="YG33" s="14">
        <v>11</v>
      </c>
      <c r="YH33" s="14">
        <v>11</v>
      </c>
      <c r="YI33" s="14">
        <v>0.16</v>
      </c>
    </row>
    <row r="34" spans="1:659" ht="24" customHeight="1" x14ac:dyDescent="0.3">
      <c r="A34" s="1"/>
      <c r="B34" s="16" t="s">
        <v>71</v>
      </c>
      <c r="C34" s="16" t="s">
        <v>766</v>
      </c>
      <c r="D34" s="17">
        <v>204</v>
      </c>
      <c r="E34" s="17">
        <v>203.20388</v>
      </c>
      <c r="F34" s="17">
        <v>107.52719</v>
      </c>
      <c r="G34" s="17">
        <v>96.472809999999996</v>
      </c>
      <c r="H34" s="17">
        <v>631.5</v>
      </c>
      <c r="I34" s="17">
        <v>635.02589999999998</v>
      </c>
      <c r="J34" s="17">
        <v>635.02589999999998</v>
      </c>
      <c r="K34" s="17">
        <v>-3.5259</v>
      </c>
      <c r="L34" s="17">
        <v>216.3</v>
      </c>
      <c r="M34" s="17">
        <v>206.58520999999999</v>
      </c>
      <c r="N34" s="17">
        <v>206.58520999999999</v>
      </c>
      <c r="O34" s="17">
        <v>9.7147900000000007</v>
      </c>
      <c r="P34" s="17"/>
      <c r="Q34" s="17"/>
      <c r="R34" s="17"/>
      <c r="S34" s="17">
        <v>0</v>
      </c>
      <c r="T34" s="17"/>
      <c r="U34" s="17"/>
      <c r="V34" s="17"/>
      <c r="W34" s="17">
        <v>0</v>
      </c>
      <c r="X34" s="17">
        <v>64.599999999999994</v>
      </c>
      <c r="Y34" s="17">
        <v>50.830840000000002</v>
      </c>
      <c r="Z34" s="17">
        <v>76.798159999999996</v>
      </c>
      <c r="AA34" s="17">
        <v>-12.19816</v>
      </c>
      <c r="AB34" s="17">
        <v>126.5</v>
      </c>
      <c r="AC34" s="17">
        <v>130.018</v>
      </c>
      <c r="AD34" s="17">
        <v>133.53200000000001</v>
      </c>
      <c r="AE34" s="17">
        <v>-7.032</v>
      </c>
      <c r="AF34" s="17"/>
      <c r="AG34" s="17"/>
      <c r="AH34" s="17"/>
      <c r="AI34" s="17">
        <v>0</v>
      </c>
      <c r="AJ34" s="17"/>
      <c r="AK34" s="17"/>
      <c r="AL34" s="17"/>
      <c r="AM34" s="17">
        <v>0</v>
      </c>
      <c r="AN34" s="17">
        <v>119.9</v>
      </c>
      <c r="AO34" s="17">
        <v>138.69657000000001</v>
      </c>
      <c r="AP34" s="17">
        <v>178.024</v>
      </c>
      <c r="AQ34" s="17">
        <v>-58.124000000000002</v>
      </c>
      <c r="AR34" s="17">
        <v>119.6</v>
      </c>
      <c r="AS34" s="17">
        <v>138.69657000000001</v>
      </c>
      <c r="AT34" s="17">
        <v>178.024</v>
      </c>
      <c r="AU34" s="17">
        <v>-58.423999999999999</v>
      </c>
      <c r="AV34" s="17">
        <v>120.2</v>
      </c>
      <c r="AW34" s="17">
        <v>138.69657000000001</v>
      </c>
      <c r="AX34" s="17">
        <v>178.024</v>
      </c>
      <c r="AY34" s="17">
        <v>-57.823999999999998</v>
      </c>
      <c r="AZ34" s="17">
        <v>220.8</v>
      </c>
      <c r="BA34" s="17">
        <v>208.66962000000001</v>
      </c>
      <c r="BB34" s="17">
        <v>267.83791000000002</v>
      </c>
      <c r="BC34" s="17">
        <v>-47.037909999999997</v>
      </c>
      <c r="BD34" s="17">
        <v>111.6</v>
      </c>
      <c r="BE34" s="17">
        <v>207.04156</v>
      </c>
      <c r="BF34" s="17">
        <v>207.04164</v>
      </c>
      <c r="BG34" s="17">
        <v>-95.441640000000007</v>
      </c>
      <c r="BH34" s="17">
        <v>68.599999999999994</v>
      </c>
      <c r="BI34" s="17">
        <v>103.83166</v>
      </c>
      <c r="BJ34" s="17">
        <v>103.83168999999999</v>
      </c>
      <c r="BK34" s="17">
        <v>-35.23169</v>
      </c>
      <c r="BL34" s="17">
        <v>556.79999999999995</v>
      </c>
      <c r="BM34" s="17">
        <v>318.42306000000002</v>
      </c>
      <c r="BN34" s="17">
        <v>108.88104</v>
      </c>
      <c r="BO34" s="17">
        <v>447.91896000000003</v>
      </c>
      <c r="BP34" s="17">
        <v>3.3</v>
      </c>
      <c r="BQ34" s="17">
        <v>3.4527100000000002</v>
      </c>
      <c r="BR34" s="17">
        <v>3.4527100000000002</v>
      </c>
      <c r="BS34" s="17">
        <v>-0.15271000000000001</v>
      </c>
      <c r="BT34" s="17"/>
      <c r="BU34" s="17"/>
      <c r="BV34" s="17"/>
      <c r="BW34" s="17">
        <v>0</v>
      </c>
      <c r="BX34" s="17"/>
      <c r="BY34" s="17"/>
      <c r="BZ34" s="17"/>
      <c r="CA34" s="17">
        <v>0</v>
      </c>
      <c r="CB34" s="17"/>
      <c r="CC34" s="17"/>
      <c r="CD34" s="17"/>
      <c r="CE34" s="17">
        <v>0</v>
      </c>
      <c r="CF34" s="17"/>
      <c r="CG34" s="17"/>
      <c r="CH34" s="17"/>
      <c r="CI34" s="17">
        <v>0</v>
      </c>
      <c r="CJ34" s="17">
        <v>166.7</v>
      </c>
      <c r="CK34" s="17">
        <v>163.90776</v>
      </c>
      <c r="CL34" s="17">
        <v>163.90777</v>
      </c>
      <c r="CM34" s="17">
        <v>2.79223</v>
      </c>
      <c r="CN34" s="17">
        <v>7.6</v>
      </c>
      <c r="CO34" s="17">
        <v>5.1333399999999996</v>
      </c>
      <c r="CP34" s="17">
        <v>5.1333399999999996</v>
      </c>
      <c r="CQ34" s="17">
        <v>2.4666600000000001</v>
      </c>
      <c r="CR34" s="17">
        <v>6.1</v>
      </c>
      <c r="CS34" s="17">
        <v>2.8177500000000002</v>
      </c>
      <c r="CT34" s="17">
        <v>2.8177599999999998</v>
      </c>
      <c r="CU34" s="17">
        <v>3.2822399999999998</v>
      </c>
      <c r="CV34" s="17"/>
      <c r="CW34" s="17"/>
      <c r="CX34" s="17"/>
      <c r="CY34" s="17">
        <v>0</v>
      </c>
      <c r="CZ34" s="17">
        <v>6.9</v>
      </c>
      <c r="DA34" s="17">
        <v>6.8787000000000003</v>
      </c>
      <c r="DB34" s="17">
        <v>6.8787000000000003</v>
      </c>
      <c r="DC34" s="17">
        <v>2.1299999999999999E-2</v>
      </c>
      <c r="DD34" s="17">
        <v>11.2</v>
      </c>
      <c r="DE34" s="17"/>
      <c r="DF34" s="17">
        <v>14.919420000000001</v>
      </c>
      <c r="DG34" s="17">
        <v>-3.7194199999999999</v>
      </c>
      <c r="DH34" s="17">
        <v>49.9</v>
      </c>
      <c r="DI34" s="17">
        <v>23.193359999999998</v>
      </c>
      <c r="DJ34" s="17">
        <v>34.64067</v>
      </c>
      <c r="DK34" s="17">
        <v>15.25933</v>
      </c>
      <c r="DL34" s="17"/>
      <c r="DM34" s="17"/>
      <c r="DN34" s="17"/>
      <c r="DO34" s="17">
        <v>0</v>
      </c>
      <c r="DP34" s="17"/>
      <c r="DQ34" s="17"/>
      <c r="DR34" s="17"/>
      <c r="DS34" s="17">
        <v>0</v>
      </c>
      <c r="DT34" s="17"/>
      <c r="DU34" s="17"/>
      <c r="DV34" s="17"/>
      <c r="DW34" s="17">
        <v>0</v>
      </c>
      <c r="DX34" s="17"/>
      <c r="DY34" s="17"/>
      <c r="DZ34" s="17"/>
      <c r="EA34" s="17">
        <v>0</v>
      </c>
      <c r="EB34" s="17">
        <v>110.2</v>
      </c>
      <c r="EC34" s="17">
        <v>112.35728</v>
      </c>
      <c r="ED34" s="17">
        <v>112.35728</v>
      </c>
      <c r="EE34" s="17">
        <v>-2.1572800000000001</v>
      </c>
      <c r="EF34" s="17">
        <v>133.1</v>
      </c>
      <c r="EG34" s="17">
        <v>99.430779999999999</v>
      </c>
      <c r="EH34" s="17">
        <v>60.099690000000002</v>
      </c>
      <c r="EI34" s="17">
        <v>73.000309999999999</v>
      </c>
      <c r="EJ34" s="17"/>
      <c r="EK34" s="17"/>
      <c r="EL34" s="17"/>
      <c r="EM34" s="17">
        <v>0</v>
      </c>
      <c r="EN34" s="17"/>
      <c r="EO34" s="17"/>
      <c r="EP34" s="17"/>
      <c r="EQ34" s="17">
        <v>0</v>
      </c>
      <c r="ER34" s="17"/>
      <c r="ES34" s="17"/>
      <c r="ET34" s="17"/>
      <c r="EU34" s="17">
        <v>0</v>
      </c>
      <c r="EV34" s="17">
        <v>0</v>
      </c>
      <c r="EW34" s="17"/>
      <c r="EX34" s="17"/>
      <c r="EY34" s="17">
        <v>0</v>
      </c>
      <c r="EZ34" s="17">
        <v>295.10000000000002</v>
      </c>
      <c r="FA34" s="17">
        <v>341.32799999999997</v>
      </c>
      <c r="FB34" s="17">
        <v>144.32996</v>
      </c>
      <c r="FC34" s="17">
        <v>150.77003999999999</v>
      </c>
      <c r="FD34" s="17">
        <v>54</v>
      </c>
      <c r="FE34" s="17">
        <v>48.542009999999998</v>
      </c>
      <c r="FF34" s="17">
        <v>48.542009999999998</v>
      </c>
      <c r="FG34" s="17">
        <v>5.4579899999999997</v>
      </c>
      <c r="FH34" s="17">
        <v>151.9</v>
      </c>
      <c r="FI34" s="17">
        <v>151.21556000000001</v>
      </c>
      <c r="FJ34" s="17">
        <v>151.21525</v>
      </c>
      <c r="FK34" s="17">
        <v>0.68474999999999997</v>
      </c>
      <c r="FL34" s="17">
        <v>27.4</v>
      </c>
      <c r="FM34" s="17">
        <v>28.29148</v>
      </c>
      <c r="FN34" s="17">
        <v>28.29149</v>
      </c>
      <c r="FO34" s="17">
        <v>-0.89149</v>
      </c>
      <c r="FP34" s="17">
        <v>17.600000000000001</v>
      </c>
      <c r="FQ34" s="17">
        <v>14.049709999999999</v>
      </c>
      <c r="FR34" s="17">
        <v>14.049709999999999</v>
      </c>
      <c r="FS34" s="17">
        <v>3.5502899999999999</v>
      </c>
      <c r="FT34" s="17">
        <v>12.1</v>
      </c>
      <c r="FU34" s="17">
        <v>17.96116</v>
      </c>
      <c r="FV34" s="17">
        <v>17.96116</v>
      </c>
      <c r="FW34" s="17">
        <v>-5.8611599999999999</v>
      </c>
      <c r="FX34" s="17">
        <v>91.3</v>
      </c>
      <c r="FY34" s="17">
        <v>87.68835</v>
      </c>
      <c r="FZ34" s="17">
        <v>87.68835</v>
      </c>
      <c r="GA34" s="17">
        <v>3.61165</v>
      </c>
      <c r="GB34" s="17">
        <v>182.5</v>
      </c>
      <c r="GC34" s="17">
        <v>166.50004000000001</v>
      </c>
      <c r="GD34" s="17">
        <v>184.91497000000001</v>
      </c>
      <c r="GE34" s="17">
        <v>-2.4149699999999998</v>
      </c>
      <c r="GF34" s="17">
        <v>182.4</v>
      </c>
      <c r="GG34" s="17">
        <v>166.50004000000001</v>
      </c>
      <c r="GH34" s="17">
        <v>184.91497000000001</v>
      </c>
      <c r="GI34" s="17">
        <v>-2.5149699999999999</v>
      </c>
      <c r="GJ34" s="17">
        <v>184.7</v>
      </c>
      <c r="GK34" s="17">
        <v>167.00004000000001</v>
      </c>
      <c r="GL34" s="17">
        <v>185.47027</v>
      </c>
      <c r="GM34" s="17">
        <v>-0.77027000000000001</v>
      </c>
      <c r="GN34" s="17">
        <v>110.3</v>
      </c>
      <c r="GO34" s="17">
        <v>110.37475000000001</v>
      </c>
      <c r="GP34" s="17">
        <v>98.423280000000005</v>
      </c>
      <c r="GQ34" s="17">
        <v>11.876720000000001</v>
      </c>
      <c r="GR34" s="17">
        <v>7.6</v>
      </c>
      <c r="GS34" s="17">
        <v>7.5127800000000002</v>
      </c>
      <c r="GT34" s="17">
        <v>7.5127800000000002</v>
      </c>
      <c r="GU34" s="17">
        <v>8.7220000000000006E-2</v>
      </c>
      <c r="GV34" s="17">
        <v>8.6999999999999993</v>
      </c>
      <c r="GW34" s="17">
        <v>7.8816100000000002</v>
      </c>
      <c r="GX34" s="17">
        <v>7.8816100000000002</v>
      </c>
      <c r="GY34" s="17">
        <v>0.81838999999999995</v>
      </c>
      <c r="GZ34" s="17">
        <v>32.700000000000003</v>
      </c>
      <c r="HA34" s="17">
        <v>35.371740000000003</v>
      </c>
      <c r="HB34" s="17">
        <v>35.371740000000003</v>
      </c>
      <c r="HC34" s="17">
        <v>-2.6717399999999998</v>
      </c>
      <c r="HD34" s="17">
        <v>22</v>
      </c>
      <c r="HE34" s="17">
        <v>22.118220000000001</v>
      </c>
      <c r="HF34" s="17">
        <v>22.118220000000001</v>
      </c>
      <c r="HG34" s="17">
        <v>-0.11822000000000001</v>
      </c>
      <c r="HH34" s="17">
        <v>2.2000000000000002</v>
      </c>
      <c r="HI34" s="17">
        <v>1.97359</v>
      </c>
      <c r="HJ34" s="17">
        <v>1.97359</v>
      </c>
      <c r="HK34" s="17">
        <v>0.22641</v>
      </c>
      <c r="HL34" s="17">
        <v>15.4</v>
      </c>
      <c r="HM34" s="17">
        <v>13.30626</v>
      </c>
      <c r="HN34" s="17">
        <v>13.30627</v>
      </c>
      <c r="HO34" s="17">
        <v>2.0937299999999999</v>
      </c>
      <c r="HP34" s="17">
        <v>50.3</v>
      </c>
      <c r="HQ34" s="17">
        <v>44.556750000000001</v>
      </c>
      <c r="HR34" s="17">
        <v>49.998759999999997</v>
      </c>
      <c r="HS34" s="17">
        <v>0.30124000000000001</v>
      </c>
      <c r="HT34" s="17"/>
      <c r="HU34" s="17"/>
      <c r="HV34" s="17"/>
      <c r="HW34" s="17">
        <v>0</v>
      </c>
      <c r="HX34" s="17"/>
      <c r="HY34" s="17"/>
      <c r="HZ34" s="17"/>
      <c r="IA34" s="17">
        <v>0</v>
      </c>
      <c r="IB34" s="17">
        <v>72.3</v>
      </c>
      <c r="IC34" s="17">
        <v>69.657290000000003</v>
      </c>
      <c r="ID34" s="17">
        <v>84.353110000000001</v>
      </c>
      <c r="IE34" s="17">
        <v>-12.05311</v>
      </c>
      <c r="IF34" s="17"/>
      <c r="IG34" s="17"/>
      <c r="IH34" s="17"/>
      <c r="II34" s="17">
        <v>0</v>
      </c>
      <c r="IJ34" s="17">
        <v>0</v>
      </c>
      <c r="IK34" s="17"/>
      <c r="IL34" s="17"/>
      <c r="IM34" s="17">
        <v>0</v>
      </c>
      <c r="IN34" s="17">
        <v>0</v>
      </c>
      <c r="IO34" s="17"/>
      <c r="IP34" s="17"/>
      <c r="IQ34" s="17">
        <v>0</v>
      </c>
      <c r="IR34" s="17"/>
      <c r="IS34" s="17"/>
      <c r="IT34" s="17"/>
      <c r="IU34" s="17">
        <v>0</v>
      </c>
      <c r="IV34" s="17"/>
      <c r="IW34" s="17"/>
      <c r="IX34" s="17"/>
      <c r="IY34" s="17">
        <v>0</v>
      </c>
      <c r="IZ34" s="17"/>
      <c r="JA34" s="17"/>
      <c r="JB34" s="17"/>
      <c r="JC34" s="17">
        <v>0</v>
      </c>
      <c r="JD34" s="17">
        <v>124.4</v>
      </c>
      <c r="JE34" s="17">
        <v>132.70939999999999</v>
      </c>
      <c r="JF34" s="17">
        <v>88.780889999999999</v>
      </c>
      <c r="JG34" s="17">
        <v>35.619109999999999</v>
      </c>
      <c r="JH34" s="17"/>
      <c r="JI34" s="17"/>
      <c r="JJ34" s="17"/>
      <c r="JK34" s="17">
        <v>0</v>
      </c>
      <c r="JL34" s="17">
        <v>0</v>
      </c>
      <c r="JM34" s="17"/>
      <c r="JN34" s="17">
        <v>186.21592999999999</v>
      </c>
      <c r="JO34" s="17">
        <v>-186.21592999999999</v>
      </c>
      <c r="JP34" s="17">
        <v>205.9</v>
      </c>
      <c r="JQ34" s="17">
        <v>196.19227000000001</v>
      </c>
      <c r="JR34" s="17">
        <v>186.21592999999999</v>
      </c>
      <c r="JS34" s="17">
        <v>19.684069999999998</v>
      </c>
      <c r="JT34" s="17">
        <v>89.5</v>
      </c>
      <c r="JU34" s="17">
        <v>98.390720000000002</v>
      </c>
      <c r="JV34" s="17">
        <v>186.77512999999999</v>
      </c>
      <c r="JW34" s="17">
        <v>-97.275130000000004</v>
      </c>
      <c r="JX34" s="17"/>
      <c r="JY34" s="17"/>
      <c r="JZ34" s="17"/>
      <c r="KA34" s="17">
        <v>0</v>
      </c>
      <c r="KB34" s="17">
        <v>0</v>
      </c>
      <c r="KC34" s="17"/>
      <c r="KD34" s="17"/>
      <c r="KE34" s="17">
        <v>0</v>
      </c>
      <c r="KF34" s="17"/>
      <c r="KG34" s="17"/>
      <c r="KH34" s="17"/>
      <c r="KI34" s="17">
        <v>0</v>
      </c>
      <c r="KJ34" s="17"/>
      <c r="KK34" s="17"/>
      <c r="KL34" s="17"/>
      <c r="KM34" s="17">
        <v>0</v>
      </c>
      <c r="KN34" s="17"/>
      <c r="KO34" s="17"/>
      <c r="KP34" s="17"/>
      <c r="KQ34" s="17">
        <v>0</v>
      </c>
      <c r="KR34" s="17"/>
      <c r="KS34" s="17"/>
      <c r="KT34" s="17"/>
      <c r="KU34" s="17">
        <v>0</v>
      </c>
      <c r="KV34" s="17">
        <v>0</v>
      </c>
      <c r="KW34" s="17"/>
      <c r="KX34" s="17"/>
      <c r="KY34" s="17">
        <v>0</v>
      </c>
      <c r="KZ34" s="17"/>
      <c r="LA34" s="17"/>
      <c r="LB34" s="17"/>
      <c r="LC34" s="17">
        <v>0</v>
      </c>
      <c r="LD34" s="17">
        <v>2.1</v>
      </c>
      <c r="LE34" s="17">
        <v>2.2284299999999999</v>
      </c>
      <c r="LF34" s="17">
        <v>2.2284299999999999</v>
      </c>
      <c r="LG34" s="17">
        <v>-0.12842999999999999</v>
      </c>
      <c r="LH34" s="17">
        <v>137.5</v>
      </c>
      <c r="LI34" s="17">
        <v>135.29995</v>
      </c>
      <c r="LJ34" s="17">
        <v>134.87164999999999</v>
      </c>
      <c r="LK34" s="17">
        <v>2.6283500000000002</v>
      </c>
      <c r="LL34" s="17">
        <v>0</v>
      </c>
      <c r="LM34" s="17"/>
      <c r="LN34" s="17"/>
      <c r="LO34" s="17">
        <v>0</v>
      </c>
      <c r="LP34" s="17">
        <v>65.7</v>
      </c>
      <c r="LQ34" s="17">
        <v>67.133979999999994</v>
      </c>
      <c r="LR34" s="17">
        <v>67.133979999999994</v>
      </c>
      <c r="LS34" s="17">
        <v>-1.43398</v>
      </c>
      <c r="LT34" s="17">
        <v>64.8</v>
      </c>
      <c r="LU34" s="17">
        <v>63.0655</v>
      </c>
      <c r="LV34" s="17">
        <v>63.196820000000002</v>
      </c>
      <c r="LW34" s="17">
        <v>1.60318</v>
      </c>
      <c r="LX34" s="17">
        <v>30.2</v>
      </c>
      <c r="LY34" s="17">
        <v>29.951450000000001</v>
      </c>
      <c r="LZ34" s="17">
        <v>29.951460000000001</v>
      </c>
      <c r="MA34" s="17">
        <v>0.24854000000000001</v>
      </c>
      <c r="MB34" s="17"/>
      <c r="MC34" s="17"/>
      <c r="MD34" s="17"/>
      <c r="ME34" s="17">
        <v>0</v>
      </c>
      <c r="MF34" s="17"/>
      <c r="MG34" s="17"/>
      <c r="MH34" s="17"/>
      <c r="MI34" s="17">
        <v>0</v>
      </c>
      <c r="MJ34" s="17"/>
      <c r="MK34" s="17"/>
      <c r="ML34" s="17"/>
      <c r="MM34" s="17">
        <v>0</v>
      </c>
      <c r="MN34" s="17">
        <v>102.9</v>
      </c>
      <c r="MO34" s="17">
        <v>133.53568999999999</v>
      </c>
      <c r="MP34" s="17">
        <v>151.08875</v>
      </c>
      <c r="MQ34" s="17">
        <v>-48.188749999999999</v>
      </c>
      <c r="MR34" s="17">
        <v>102.5</v>
      </c>
      <c r="MS34" s="17">
        <v>133.53568999999999</v>
      </c>
      <c r="MT34" s="17">
        <v>151.08875</v>
      </c>
      <c r="MU34" s="17">
        <v>-48.588749999999997</v>
      </c>
      <c r="MV34" s="17">
        <v>122.7</v>
      </c>
      <c r="MW34" s="17">
        <v>133.9367</v>
      </c>
      <c r="MX34" s="17">
        <v>151.54247000000001</v>
      </c>
      <c r="MY34" s="17">
        <v>-28.842469999999999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1.149</v>
      </c>
      <c r="OD34" s="17">
        <v>1.149</v>
      </c>
      <c r="OE34" s="17">
        <v>0.151</v>
      </c>
      <c r="OF34" s="17">
        <v>54.8</v>
      </c>
      <c r="OG34" s="17">
        <v>88.8</v>
      </c>
      <c r="OH34" s="17">
        <v>95.584999999999994</v>
      </c>
      <c r="OI34" s="17">
        <v>-40.784999999999997</v>
      </c>
      <c r="OJ34" s="17">
        <v>80.599999999999994</v>
      </c>
      <c r="OK34" s="17">
        <v>79.971000000000004</v>
      </c>
      <c r="OL34" s="17">
        <v>79.971000000000004</v>
      </c>
      <c r="OM34" s="17">
        <v>0.629</v>
      </c>
      <c r="ON34" s="17">
        <v>15.2</v>
      </c>
      <c r="OO34" s="17">
        <v>15.519</v>
      </c>
      <c r="OP34" s="17">
        <v>15.519</v>
      </c>
      <c r="OQ34" s="17">
        <v>-0.31900000000000001</v>
      </c>
      <c r="OR34" s="17">
        <v>0.2</v>
      </c>
      <c r="OS34" s="17">
        <v>0.3</v>
      </c>
      <c r="OT34" s="17">
        <v>0.3</v>
      </c>
      <c r="OU34" s="17">
        <v>-0.1</v>
      </c>
      <c r="OV34" s="17">
        <v>12.3</v>
      </c>
      <c r="OW34" s="17">
        <v>8</v>
      </c>
      <c r="OX34" s="17">
        <v>8</v>
      </c>
      <c r="OY34" s="17">
        <v>4.3</v>
      </c>
      <c r="OZ34" s="17">
        <v>8.6844900000000003</v>
      </c>
      <c r="PA34" s="17">
        <v>6</v>
      </c>
      <c r="PB34" s="17">
        <v>6</v>
      </c>
      <c r="PC34" s="17">
        <v>2.6844899999999998</v>
      </c>
      <c r="PD34" s="17">
        <v>9.9</v>
      </c>
      <c r="PE34" s="17">
        <v>9.0000199999999992</v>
      </c>
      <c r="PF34" s="17">
        <v>9</v>
      </c>
      <c r="PG34" s="17">
        <v>0.9</v>
      </c>
      <c r="PH34" s="17">
        <v>5.0999999999999996</v>
      </c>
      <c r="PI34" s="17">
        <v>3.9805000000000001</v>
      </c>
      <c r="PJ34" s="17">
        <v>5.67</v>
      </c>
      <c r="PK34" s="17">
        <v>-0.56999999999999995</v>
      </c>
      <c r="PL34" s="17">
        <v>220.68</v>
      </c>
      <c r="PM34" s="17">
        <v>202.29499999999999</v>
      </c>
      <c r="PN34" s="17">
        <v>202.29499999999999</v>
      </c>
      <c r="PO34" s="17">
        <v>18.385000000000002</v>
      </c>
      <c r="PP34" s="17">
        <v>0</v>
      </c>
      <c r="PQ34" s="17">
        <v>1</v>
      </c>
      <c r="PR34" s="17">
        <v>1</v>
      </c>
      <c r="PS34" s="17">
        <v>-1</v>
      </c>
      <c r="PT34" s="17">
        <v>3.4</v>
      </c>
      <c r="PU34" s="17">
        <v>3.35</v>
      </c>
      <c r="PV34" s="17">
        <v>3.35</v>
      </c>
      <c r="PW34" s="17">
        <v>0.05</v>
      </c>
      <c r="PX34" s="17">
        <v>4.5999999999999996</v>
      </c>
      <c r="PY34" s="17">
        <v>4.4000000000000004</v>
      </c>
      <c r="PZ34" s="17">
        <v>4.4000000000000004</v>
      </c>
      <c r="QA34" s="17">
        <v>0.2</v>
      </c>
      <c r="QB34" s="17">
        <v>20.7</v>
      </c>
      <c r="QC34" s="17">
        <v>19.417470000000002</v>
      </c>
      <c r="QD34" s="17">
        <v>19.417470000000002</v>
      </c>
      <c r="QE34" s="17">
        <v>1.2825299999999999</v>
      </c>
      <c r="QF34" s="17">
        <v>17.3</v>
      </c>
      <c r="QG34" s="17">
        <v>15.53398</v>
      </c>
      <c r="QH34" s="17">
        <v>15.53398</v>
      </c>
      <c r="QI34" s="17">
        <v>1.7660199999999999</v>
      </c>
      <c r="QJ34" s="17">
        <v>9.4</v>
      </c>
      <c r="QK34" s="17">
        <v>11.65048</v>
      </c>
      <c r="QL34" s="17">
        <v>11.65048</v>
      </c>
      <c r="QM34" s="17">
        <v>-2.25048</v>
      </c>
      <c r="QN34" s="17">
        <v>3.5</v>
      </c>
      <c r="QO34" s="17">
        <v>3.4</v>
      </c>
      <c r="QP34" s="17">
        <v>3.4</v>
      </c>
      <c r="QQ34" s="17">
        <v>0.1</v>
      </c>
      <c r="QR34" s="17">
        <v>18.5</v>
      </c>
      <c r="QS34" s="17">
        <v>17.864080000000001</v>
      </c>
      <c r="QT34" s="17">
        <v>17.864080000000001</v>
      </c>
      <c r="QU34" s="17">
        <v>0.63592000000000004</v>
      </c>
      <c r="QV34" s="17">
        <v>15.9</v>
      </c>
      <c r="QW34" s="17">
        <v>15.326000000000001</v>
      </c>
      <c r="QX34" s="17">
        <v>15.326000000000001</v>
      </c>
      <c r="QY34" s="17">
        <v>0.57399999999999995</v>
      </c>
      <c r="QZ34" s="17">
        <v>19.100000000000001</v>
      </c>
      <c r="RA34" s="17">
        <v>18.649999999999999</v>
      </c>
      <c r="RB34" s="17">
        <v>18.649999999999999</v>
      </c>
      <c r="RC34" s="17">
        <v>0.45</v>
      </c>
      <c r="RD34" s="17">
        <v>15.8</v>
      </c>
      <c r="RE34" s="17">
        <v>18.8</v>
      </c>
      <c r="RF34" s="17">
        <v>20.128</v>
      </c>
      <c r="RG34" s="17">
        <v>-4.3280000000000003</v>
      </c>
      <c r="RH34" s="17">
        <v>46.2</v>
      </c>
      <c r="RI34" s="17">
        <v>67.900000000000006</v>
      </c>
      <c r="RJ34" s="17">
        <v>70.36</v>
      </c>
      <c r="RK34" s="17">
        <v>-24.16</v>
      </c>
      <c r="RL34" s="17">
        <v>19.600000000000001</v>
      </c>
      <c r="RM34" s="17">
        <v>18.585000000000001</v>
      </c>
      <c r="RN34" s="17">
        <v>18.585000000000001</v>
      </c>
      <c r="RO34" s="17">
        <v>1.0149999999999999</v>
      </c>
      <c r="RP34" s="17">
        <v>3.2</v>
      </c>
      <c r="RQ34" s="17">
        <v>3.2010000000000001</v>
      </c>
      <c r="RR34" s="17">
        <v>3.2010000000000001</v>
      </c>
      <c r="RS34" s="17">
        <v>-1E-3</v>
      </c>
      <c r="RT34" s="17">
        <v>18.2</v>
      </c>
      <c r="RU34" s="17">
        <v>16.112269999999999</v>
      </c>
      <c r="RV34" s="17">
        <v>19.51153</v>
      </c>
      <c r="RW34" s="17">
        <v>-1.3115300000000001</v>
      </c>
      <c r="RX34" s="17">
        <v>1.8</v>
      </c>
      <c r="RY34" s="17">
        <v>1.32</v>
      </c>
      <c r="RZ34" s="17">
        <v>1.32</v>
      </c>
      <c r="SA34" s="17">
        <v>0.48</v>
      </c>
      <c r="SB34" s="17">
        <v>0</v>
      </c>
      <c r="SC34" s="17">
        <v>0.4</v>
      </c>
      <c r="SD34" s="17">
        <v>0.4</v>
      </c>
      <c r="SE34" s="17">
        <v>-0.4</v>
      </c>
      <c r="SF34" s="17">
        <v>9.9</v>
      </c>
      <c r="SG34" s="17">
        <v>11.74757</v>
      </c>
      <c r="SH34" s="17">
        <v>11.74757</v>
      </c>
      <c r="SI34" s="17">
        <v>-1.8475699999999999</v>
      </c>
      <c r="SJ34" s="17">
        <v>5</v>
      </c>
      <c r="SK34" s="17">
        <v>6.4</v>
      </c>
      <c r="SL34" s="17">
        <v>6.4</v>
      </c>
      <c r="SM34" s="17">
        <v>-1.4</v>
      </c>
      <c r="SN34" s="17">
        <v>16.8</v>
      </c>
      <c r="SO34" s="17">
        <v>17.475729999999999</v>
      </c>
      <c r="SP34" s="17">
        <v>17.475729999999999</v>
      </c>
      <c r="SQ34" s="17">
        <v>-0.67573000000000005</v>
      </c>
      <c r="SR34" s="17">
        <v>20.2</v>
      </c>
      <c r="SS34" s="17">
        <v>19.417470000000002</v>
      </c>
      <c r="ST34" s="17">
        <v>19.417470000000002</v>
      </c>
      <c r="SU34" s="17">
        <v>0.78252999999999995</v>
      </c>
      <c r="SV34" s="17">
        <v>20</v>
      </c>
      <c r="SW34" s="17">
        <v>18.932040000000001</v>
      </c>
      <c r="SX34" s="17">
        <v>18.932040000000001</v>
      </c>
      <c r="SY34" s="17">
        <v>1.06796</v>
      </c>
      <c r="SZ34" s="17">
        <v>21.7</v>
      </c>
      <c r="TA34" s="17">
        <v>19.047000000000001</v>
      </c>
      <c r="TB34" s="17">
        <v>19.047000000000001</v>
      </c>
      <c r="TC34" s="17">
        <v>2.653</v>
      </c>
      <c r="TD34" s="17">
        <v>63.4</v>
      </c>
      <c r="TE34" s="17">
        <v>70.5</v>
      </c>
      <c r="TF34" s="17">
        <v>71.751999999999995</v>
      </c>
      <c r="TG34" s="17">
        <v>-8.3520000000000003</v>
      </c>
      <c r="TH34" s="17">
        <v>37.700000000000003</v>
      </c>
      <c r="TI34" s="17">
        <v>38.081000000000003</v>
      </c>
      <c r="TJ34" s="17">
        <v>38.081000000000003</v>
      </c>
      <c r="TK34" s="17">
        <v>-0.38100000000000001</v>
      </c>
      <c r="TL34" s="17">
        <v>61.1</v>
      </c>
      <c r="TM34" s="17">
        <v>50.9</v>
      </c>
      <c r="TN34" s="17">
        <v>59.499000000000002</v>
      </c>
      <c r="TO34" s="17">
        <v>1.601</v>
      </c>
      <c r="TP34" s="17">
        <v>55</v>
      </c>
      <c r="TQ34" s="17">
        <v>61.5</v>
      </c>
      <c r="TR34" s="17">
        <v>71.754999999999995</v>
      </c>
      <c r="TS34" s="17">
        <v>-16.754999999999999</v>
      </c>
      <c r="TT34" s="17">
        <v>12.1</v>
      </c>
      <c r="TU34" s="17">
        <v>4.4720000000000004</v>
      </c>
      <c r="TV34" s="17">
        <v>4.4720000000000004</v>
      </c>
      <c r="TW34" s="17">
        <v>7.6280000000000001</v>
      </c>
      <c r="TX34" s="17">
        <v>8.3000000000000007</v>
      </c>
      <c r="TY34" s="17">
        <v>7.2949999999999999</v>
      </c>
      <c r="TZ34" s="17">
        <v>7.2949999999999999</v>
      </c>
      <c r="UA34" s="17">
        <v>1.0049999999999999</v>
      </c>
      <c r="UB34" s="17">
        <v>21</v>
      </c>
      <c r="UC34" s="17">
        <v>13.592230000000001</v>
      </c>
      <c r="UD34" s="17">
        <v>13.592230000000001</v>
      </c>
      <c r="UE34" s="17">
        <v>7.4077700000000002</v>
      </c>
      <c r="UF34" s="17">
        <v>6.2</v>
      </c>
      <c r="UG34" s="17">
        <v>4</v>
      </c>
      <c r="UH34" s="17">
        <v>4</v>
      </c>
      <c r="UI34" s="17">
        <v>2.2000000000000002</v>
      </c>
      <c r="UJ34" s="17">
        <v>7.8</v>
      </c>
      <c r="UK34" s="17">
        <v>7.7</v>
      </c>
      <c r="UL34" s="17">
        <v>7.7</v>
      </c>
      <c r="UM34" s="17">
        <v>0.1</v>
      </c>
      <c r="UN34" s="17">
        <v>20.399999999999999</v>
      </c>
      <c r="UO34" s="17">
        <v>19.417470000000002</v>
      </c>
      <c r="UP34" s="17">
        <v>19.417470000000002</v>
      </c>
      <c r="UQ34" s="17">
        <v>0.98253000000000001</v>
      </c>
      <c r="UR34" s="17">
        <v>20.399999999999999</v>
      </c>
      <c r="US34" s="17">
        <v>19.417470000000002</v>
      </c>
      <c r="UT34" s="17">
        <v>19.417470000000002</v>
      </c>
      <c r="UU34" s="17">
        <v>0.98253000000000001</v>
      </c>
      <c r="UV34" s="17">
        <v>19.600000000000001</v>
      </c>
      <c r="UW34" s="17">
        <v>19.417470000000002</v>
      </c>
      <c r="UX34" s="17">
        <v>19.417470000000002</v>
      </c>
      <c r="UY34" s="17">
        <v>0.18253</v>
      </c>
      <c r="UZ34" s="17">
        <v>17</v>
      </c>
      <c r="VA34" s="17">
        <v>13.837999999999999</v>
      </c>
      <c r="VB34" s="17">
        <v>13.837999999999999</v>
      </c>
      <c r="VC34" s="17">
        <v>3.1619999999999999</v>
      </c>
      <c r="VD34" s="17">
        <v>253</v>
      </c>
      <c r="VE34" s="17">
        <v>242.16800000000001</v>
      </c>
      <c r="VF34" s="17">
        <v>242.16800000000001</v>
      </c>
      <c r="VG34" s="17">
        <v>10.832000000000001</v>
      </c>
      <c r="VH34" s="17">
        <v>18.600000000000001</v>
      </c>
      <c r="VI34" s="17">
        <v>14.877000000000001</v>
      </c>
      <c r="VJ34" s="17">
        <v>14.877000000000001</v>
      </c>
      <c r="VK34" s="17">
        <v>3.7229999999999999</v>
      </c>
      <c r="VL34" s="17">
        <v>153.80000000000001</v>
      </c>
      <c r="VM34" s="17">
        <v>140.126</v>
      </c>
      <c r="VN34" s="17">
        <v>140.126</v>
      </c>
      <c r="VO34" s="17">
        <v>13.673999999999999</v>
      </c>
      <c r="VP34" s="17">
        <v>0.6</v>
      </c>
      <c r="VQ34" s="17">
        <v>0.6</v>
      </c>
      <c r="VR34" s="17">
        <v>0.6</v>
      </c>
      <c r="VS34" s="17">
        <v>0</v>
      </c>
      <c r="VT34" s="17">
        <v>102.5</v>
      </c>
      <c r="VU34" s="17">
        <v>113.8</v>
      </c>
      <c r="VV34" s="17">
        <v>105.965</v>
      </c>
      <c r="VW34" s="17">
        <v>-3.4649999999999999</v>
      </c>
      <c r="VX34" s="17">
        <v>110.2</v>
      </c>
      <c r="VY34" s="17">
        <v>120.3</v>
      </c>
      <c r="VZ34" s="17">
        <v>121.435</v>
      </c>
      <c r="WA34" s="17">
        <v>-11.234999999999999</v>
      </c>
      <c r="WB34" s="17">
        <v>112.2</v>
      </c>
      <c r="WC34" s="17">
        <v>110.462</v>
      </c>
      <c r="WD34" s="17">
        <v>110.462</v>
      </c>
      <c r="WE34" s="17">
        <v>1.738</v>
      </c>
      <c r="WF34" s="17">
        <v>2.1</v>
      </c>
      <c r="WG34" s="17">
        <v>2.9009999999999998</v>
      </c>
      <c r="WH34" s="17">
        <v>2.9009999999999998</v>
      </c>
      <c r="WI34" s="17">
        <v>-0.80100000000000005</v>
      </c>
      <c r="WJ34" s="17">
        <v>2.2999999999999998</v>
      </c>
      <c r="WK34" s="17">
        <v>1.2</v>
      </c>
      <c r="WL34" s="17">
        <v>1.2</v>
      </c>
      <c r="WM34" s="17">
        <v>1.1000000000000001</v>
      </c>
      <c r="WN34" s="17">
        <v>2</v>
      </c>
      <c r="WO34" s="17">
        <v>2.4</v>
      </c>
      <c r="WP34" s="17">
        <v>2.4</v>
      </c>
      <c r="WQ34" s="17">
        <v>-0.4</v>
      </c>
      <c r="WR34" s="17">
        <v>1</v>
      </c>
      <c r="WS34" s="17">
        <v>1.4</v>
      </c>
      <c r="WT34" s="17">
        <v>1.4</v>
      </c>
      <c r="WU34" s="17">
        <v>-0.4</v>
      </c>
      <c r="WV34" s="17">
        <v>17.5</v>
      </c>
      <c r="WW34" s="17">
        <v>16.933</v>
      </c>
      <c r="WX34" s="17">
        <v>16.933</v>
      </c>
      <c r="WY34" s="17">
        <v>0.56699999999999995</v>
      </c>
      <c r="WZ34" s="17">
        <v>7</v>
      </c>
      <c r="XA34" s="17">
        <v>7</v>
      </c>
      <c r="XB34" s="17">
        <v>7</v>
      </c>
      <c r="XC34" s="17">
        <v>0</v>
      </c>
      <c r="XD34" s="17">
        <v>20</v>
      </c>
      <c r="XE34" s="17">
        <v>18.932040000000001</v>
      </c>
      <c r="XF34" s="17">
        <v>18.932040000000001</v>
      </c>
      <c r="XG34" s="17">
        <v>1.06796</v>
      </c>
      <c r="XH34" s="17">
        <v>9.3000000000000007</v>
      </c>
      <c r="XI34" s="17">
        <v>10.7</v>
      </c>
      <c r="XJ34" s="17">
        <v>10.7</v>
      </c>
      <c r="XK34" s="17">
        <v>-1.4</v>
      </c>
      <c r="XL34" s="17">
        <v>15</v>
      </c>
      <c r="XM34" s="17"/>
      <c r="XN34" s="17"/>
      <c r="XO34" s="17">
        <v>15</v>
      </c>
      <c r="XP34" s="17">
        <v>33.700000000000003</v>
      </c>
      <c r="XQ34" s="17">
        <v>30</v>
      </c>
      <c r="XR34" s="17">
        <v>30</v>
      </c>
      <c r="XS34" s="17">
        <v>3.7</v>
      </c>
      <c r="XT34" s="17">
        <v>15</v>
      </c>
      <c r="XU34" s="17">
        <v>14</v>
      </c>
      <c r="XV34" s="17">
        <v>14</v>
      </c>
      <c r="XW34" s="17">
        <v>1</v>
      </c>
      <c r="XX34" s="17">
        <v>15.5</v>
      </c>
      <c r="XY34" s="17">
        <v>19</v>
      </c>
      <c r="XZ34" s="17">
        <v>19</v>
      </c>
      <c r="YA34" s="17">
        <v>-3.5</v>
      </c>
      <c r="YB34" s="17">
        <v>8</v>
      </c>
      <c r="YC34" s="17">
        <v>7.81</v>
      </c>
      <c r="YD34" s="17">
        <v>7.81</v>
      </c>
      <c r="YE34" s="17">
        <v>0.19</v>
      </c>
      <c r="YF34" s="17">
        <v>11.16</v>
      </c>
      <c r="YG34" s="17">
        <v>11</v>
      </c>
      <c r="YH34" s="17">
        <v>11</v>
      </c>
      <c r="YI34" s="17">
        <v>0.16</v>
      </c>
    </row>
    <row r="35" spans="1:659" ht="24" customHeight="1" x14ac:dyDescent="0.3">
      <c r="A35" s="1"/>
      <c r="B35" s="16" t="s">
        <v>71</v>
      </c>
      <c r="C35" s="16" t="s">
        <v>767</v>
      </c>
      <c r="D35" s="17">
        <v>201.2</v>
      </c>
      <c r="E35" s="17">
        <v>203.20388</v>
      </c>
      <c r="F35" s="17">
        <v>106.4335</v>
      </c>
      <c r="G35" s="17">
        <v>94.766499999999994</v>
      </c>
      <c r="H35" s="17">
        <v>635</v>
      </c>
      <c r="I35" s="17">
        <v>635.02589999999998</v>
      </c>
      <c r="J35" s="17">
        <v>635.02589999999998</v>
      </c>
      <c r="K35" s="17">
        <v>-2.5899999999999999E-2</v>
      </c>
      <c r="L35" s="17">
        <v>216.1</v>
      </c>
      <c r="M35" s="17">
        <v>206.58520999999999</v>
      </c>
      <c r="N35" s="17">
        <v>206.58520999999999</v>
      </c>
      <c r="O35" s="17">
        <v>9.5147899999999996</v>
      </c>
      <c r="P35" s="17"/>
      <c r="Q35" s="17"/>
      <c r="R35" s="17"/>
      <c r="S35" s="17">
        <v>0</v>
      </c>
      <c r="T35" s="17"/>
      <c r="U35" s="17"/>
      <c r="V35" s="17"/>
      <c r="W35" s="17">
        <v>0</v>
      </c>
      <c r="X35" s="17">
        <v>65.3</v>
      </c>
      <c r="Y35" s="17">
        <v>45.749879999999997</v>
      </c>
      <c r="Z35" s="17">
        <v>76.798150000000007</v>
      </c>
      <c r="AA35" s="17">
        <v>-11.498150000000001</v>
      </c>
      <c r="AB35" s="17">
        <v>127</v>
      </c>
      <c r="AC35" s="17">
        <v>130.018</v>
      </c>
      <c r="AD35" s="17">
        <v>133.53200000000001</v>
      </c>
      <c r="AE35" s="17">
        <v>-6.532</v>
      </c>
      <c r="AF35" s="17"/>
      <c r="AG35" s="17"/>
      <c r="AH35" s="17"/>
      <c r="AI35" s="17">
        <v>0</v>
      </c>
      <c r="AJ35" s="17"/>
      <c r="AK35" s="17"/>
      <c r="AL35" s="17"/>
      <c r="AM35" s="17">
        <v>0</v>
      </c>
      <c r="AN35" s="17">
        <v>110.9</v>
      </c>
      <c r="AO35" s="17">
        <v>138.93129999999999</v>
      </c>
      <c r="AP35" s="17">
        <v>178.024</v>
      </c>
      <c r="AQ35" s="17">
        <v>-67.123999999999995</v>
      </c>
      <c r="AR35" s="17">
        <v>109.9</v>
      </c>
      <c r="AS35" s="17">
        <v>138.93129999999999</v>
      </c>
      <c r="AT35" s="17">
        <v>178.024</v>
      </c>
      <c r="AU35" s="17">
        <v>-68.123999999999995</v>
      </c>
      <c r="AV35" s="17">
        <v>110.2</v>
      </c>
      <c r="AW35" s="17">
        <v>138.93129999999999</v>
      </c>
      <c r="AX35" s="17">
        <v>178.024</v>
      </c>
      <c r="AY35" s="17">
        <v>-67.823999999999998</v>
      </c>
      <c r="AZ35" s="17">
        <v>213.3</v>
      </c>
      <c r="BA35" s="17">
        <v>209.02277000000001</v>
      </c>
      <c r="BB35" s="17">
        <v>267.83791000000002</v>
      </c>
      <c r="BC35" s="17">
        <v>-54.537909999999997</v>
      </c>
      <c r="BD35" s="17">
        <v>113</v>
      </c>
      <c r="BE35" s="17">
        <v>207.04156</v>
      </c>
      <c r="BF35" s="17">
        <v>207.04164</v>
      </c>
      <c r="BG35" s="17">
        <v>-94.041640000000001</v>
      </c>
      <c r="BH35" s="17">
        <v>68.400000000000006</v>
      </c>
      <c r="BI35" s="17">
        <v>103.83165</v>
      </c>
      <c r="BJ35" s="17">
        <v>103.83168999999999</v>
      </c>
      <c r="BK35" s="17">
        <v>-35.431690000000003</v>
      </c>
      <c r="BL35" s="17">
        <v>565.70000000000005</v>
      </c>
      <c r="BM35" s="17">
        <v>311.23845</v>
      </c>
      <c r="BN35" s="17">
        <v>94.644189999999995</v>
      </c>
      <c r="BO35" s="17">
        <v>471.05581000000001</v>
      </c>
      <c r="BP35" s="17">
        <v>3.3</v>
      </c>
      <c r="BQ35" s="17">
        <v>3.4527100000000002</v>
      </c>
      <c r="BR35" s="17">
        <v>3.4527100000000002</v>
      </c>
      <c r="BS35" s="17">
        <v>-0.15271000000000001</v>
      </c>
      <c r="BT35" s="17"/>
      <c r="BU35" s="17"/>
      <c r="BV35" s="17"/>
      <c r="BW35" s="17">
        <v>0</v>
      </c>
      <c r="BX35" s="17"/>
      <c r="BY35" s="17"/>
      <c r="BZ35" s="17"/>
      <c r="CA35" s="17">
        <v>0</v>
      </c>
      <c r="CB35" s="17"/>
      <c r="CC35" s="17"/>
      <c r="CD35" s="17"/>
      <c r="CE35" s="17">
        <v>0</v>
      </c>
      <c r="CF35" s="17"/>
      <c r="CG35" s="17"/>
      <c r="CH35" s="17"/>
      <c r="CI35" s="17">
        <v>0</v>
      </c>
      <c r="CJ35" s="17">
        <v>169.3</v>
      </c>
      <c r="CK35" s="17">
        <v>163.90776</v>
      </c>
      <c r="CL35" s="17">
        <v>163.90777</v>
      </c>
      <c r="CM35" s="17">
        <v>5.3922299999999996</v>
      </c>
      <c r="CN35" s="17">
        <v>7.9</v>
      </c>
      <c r="CO35" s="17">
        <v>5.1333399999999996</v>
      </c>
      <c r="CP35" s="17">
        <v>5.1333399999999996</v>
      </c>
      <c r="CQ35" s="17">
        <v>2.7666599999999999</v>
      </c>
      <c r="CR35" s="17">
        <v>6.2</v>
      </c>
      <c r="CS35" s="17">
        <v>2.8177500000000002</v>
      </c>
      <c r="CT35" s="17">
        <v>2.8177599999999998</v>
      </c>
      <c r="CU35" s="17">
        <v>3.3822399999999999</v>
      </c>
      <c r="CV35" s="17"/>
      <c r="CW35" s="17"/>
      <c r="CX35" s="17"/>
      <c r="CY35" s="17">
        <v>0</v>
      </c>
      <c r="CZ35" s="17">
        <v>6.9</v>
      </c>
      <c r="DA35" s="17">
        <v>6.8787000000000003</v>
      </c>
      <c r="DB35" s="17">
        <v>6.8787000000000003</v>
      </c>
      <c r="DC35" s="17">
        <v>2.1299999999999999E-2</v>
      </c>
      <c r="DD35" s="17">
        <v>11.1</v>
      </c>
      <c r="DE35" s="17"/>
      <c r="DF35" s="17">
        <v>14.919420000000001</v>
      </c>
      <c r="DG35" s="17">
        <v>-3.81942</v>
      </c>
      <c r="DH35" s="17">
        <v>50.9</v>
      </c>
      <c r="DI35" s="17">
        <v>22.979569999999999</v>
      </c>
      <c r="DJ35" s="17">
        <v>33.678060000000002</v>
      </c>
      <c r="DK35" s="17">
        <v>17.22194</v>
      </c>
      <c r="DL35" s="17"/>
      <c r="DM35" s="17"/>
      <c r="DN35" s="17"/>
      <c r="DO35" s="17">
        <v>0</v>
      </c>
      <c r="DP35" s="17"/>
      <c r="DQ35" s="17"/>
      <c r="DR35" s="17"/>
      <c r="DS35" s="17">
        <v>0</v>
      </c>
      <c r="DT35" s="17"/>
      <c r="DU35" s="17"/>
      <c r="DV35" s="17"/>
      <c r="DW35" s="17">
        <v>0</v>
      </c>
      <c r="DX35" s="17"/>
      <c r="DY35" s="17"/>
      <c r="DZ35" s="17"/>
      <c r="EA35" s="17">
        <v>0</v>
      </c>
      <c r="EB35" s="17">
        <v>110.3</v>
      </c>
      <c r="EC35" s="17">
        <v>112.35728</v>
      </c>
      <c r="ED35" s="17">
        <v>112.35728</v>
      </c>
      <c r="EE35" s="17">
        <v>-2.05728</v>
      </c>
      <c r="EF35" s="17">
        <v>132.80000000000001</v>
      </c>
      <c r="EG35" s="17">
        <v>78.529120000000006</v>
      </c>
      <c r="EH35" s="17">
        <v>27.788830000000001</v>
      </c>
      <c r="EI35" s="17">
        <v>105.01117000000001</v>
      </c>
      <c r="EJ35" s="17"/>
      <c r="EK35" s="17"/>
      <c r="EL35" s="17"/>
      <c r="EM35" s="17">
        <v>0</v>
      </c>
      <c r="EN35" s="17"/>
      <c r="EO35" s="17"/>
      <c r="EP35" s="17"/>
      <c r="EQ35" s="17">
        <v>0</v>
      </c>
      <c r="ER35" s="17"/>
      <c r="ES35" s="17"/>
      <c r="ET35" s="17"/>
      <c r="EU35" s="17">
        <v>0</v>
      </c>
      <c r="EV35" s="17">
        <v>0</v>
      </c>
      <c r="EW35" s="17"/>
      <c r="EX35" s="17"/>
      <c r="EY35" s="17">
        <v>0</v>
      </c>
      <c r="EZ35" s="17">
        <v>296</v>
      </c>
      <c r="FA35" s="17">
        <v>342.84267999999997</v>
      </c>
      <c r="FB35" s="17">
        <v>144.32996</v>
      </c>
      <c r="FC35" s="17">
        <v>151.67004</v>
      </c>
      <c r="FD35" s="17">
        <v>54</v>
      </c>
      <c r="FE35" s="17">
        <v>48.542009999999998</v>
      </c>
      <c r="FF35" s="17">
        <v>48.542009999999998</v>
      </c>
      <c r="FG35" s="17">
        <v>5.4579899999999997</v>
      </c>
      <c r="FH35" s="17">
        <v>151.30000000000001</v>
      </c>
      <c r="FI35" s="17">
        <v>151.21556000000001</v>
      </c>
      <c r="FJ35" s="17">
        <v>151.21521999999999</v>
      </c>
      <c r="FK35" s="17">
        <v>8.4779999999999994E-2</v>
      </c>
      <c r="FL35" s="17">
        <v>27.7</v>
      </c>
      <c r="FM35" s="17">
        <v>28.29148</v>
      </c>
      <c r="FN35" s="17">
        <v>28.29149</v>
      </c>
      <c r="FO35" s="17">
        <v>-0.59148999999999996</v>
      </c>
      <c r="FP35" s="17">
        <v>17.600000000000001</v>
      </c>
      <c r="FQ35" s="17">
        <v>14.049709999999999</v>
      </c>
      <c r="FR35" s="17">
        <v>14.049709999999999</v>
      </c>
      <c r="FS35" s="17">
        <v>3.5502899999999999</v>
      </c>
      <c r="FT35" s="17">
        <v>12.1</v>
      </c>
      <c r="FU35" s="17">
        <v>17.96116</v>
      </c>
      <c r="FV35" s="17">
        <v>17.96116</v>
      </c>
      <c r="FW35" s="17">
        <v>-5.8611599999999999</v>
      </c>
      <c r="FX35" s="17">
        <v>88.7</v>
      </c>
      <c r="FY35" s="17">
        <v>87.68835</v>
      </c>
      <c r="FZ35" s="17">
        <v>87.68835</v>
      </c>
      <c r="GA35" s="17">
        <v>1.0116499999999999</v>
      </c>
      <c r="GB35" s="17">
        <v>182.4</v>
      </c>
      <c r="GC35" s="17">
        <v>166.50004000000001</v>
      </c>
      <c r="GD35" s="17">
        <v>184.91497000000001</v>
      </c>
      <c r="GE35" s="17">
        <v>-2.5149699999999999</v>
      </c>
      <c r="GF35" s="17">
        <v>183.2</v>
      </c>
      <c r="GG35" s="17">
        <v>166.50004000000001</v>
      </c>
      <c r="GH35" s="17">
        <v>184.91497000000001</v>
      </c>
      <c r="GI35" s="17">
        <v>-1.7149700000000001</v>
      </c>
      <c r="GJ35" s="17">
        <v>185</v>
      </c>
      <c r="GK35" s="17">
        <v>167.00004000000001</v>
      </c>
      <c r="GL35" s="17">
        <v>185.47027</v>
      </c>
      <c r="GM35" s="17">
        <v>-0.47027000000000002</v>
      </c>
      <c r="GN35" s="17">
        <v>110.4</v>
      </c>
      <c r="GO35" s="17">
        <v>110.37475000000001</v>
      </c>
      <c r="GP35" s="17">
        <v>98.28407</v>
      </c>
      <c r="GQ35" s="17">
        <v>12.115930000000001</v>
      </c>
      <c r="GR35" s="17">
        <v>7.6</v>
      </c>
      <c r="GS35" s="17">
        <v>7.5127800000000002</v>
      </c>
      <c r="GT35" s="17">
        <v>7.5127800000000002</v>
      </c>
      <c r="GU35" s="17">
        <v>8.7220000000000006E-2</v>
      </c>
      <c r="GV35" s="17">
        <v>8.6999999999999993</v>
      </c>
      <c r="GW35" s="17">
        <v>7.8816100000000002</v>
      </c>
      <c r="GX35" s="17">
        <v>7.8816100000000002</v>
      </c>
      <c r="GY35" s="17">
        <v>0.81838999999999995</v>
      </c>
      <c r="GZ35" s="17">
        <v>33.700000000000003</v>
      </c>
      <c r="HA35" s="17">
        <v>35.371740000000003</v>
      </c>
      <c r="HB35" s="17">
        <v>35.371740000000003</v>
      </c>
      <c r="HC35" s="17">
        <v>-1.67174</v>
      </c>
      <c r="HD35" s="17">
        <v>22</v>
      </c>
      <c r="HE35" s="17">
        <v>22.118220000000001</v>
      </c>
      <c r="HF35" s="17">
        <v>22.118220000000001</v>
      </c>
      <c r="HG35" s="17">
        <v>-0.11822000000000001</v>
      </c>
      <c r="HH35" s="17">
        <v>2.2000000000000002</v>
      </c>
      <c r="HI35" s="17">
        <v>1.97359</v>
      </c>
      <c r="HJ35" s="17">
        <v>1.97359</v>
      </c>
      <c r="HK35" s="17">
        <v>0.22641</v>
      </c>
      <c r="HL35" s="17">
        <v>16.5</v>
      </c>
      <c r="HM35" s="17">
        <v>13.30626</v>
      </c>
      <c r="HN35" s="17">
        <v>13.30627</v>
      </c>
      <c r="HO35" s="17">
        <v>3.19373</v>
      </c>
      <c r="HP35" s="17">
        <v>50.9</v>
      </c>
      <c r="HQ35" s="17">
        <v>44.556719999999999</v>
      </c>
      <c r="HR35" s="17">
        <v>49.713259999999998</v>
      </c>
      <c r="HS35" s="17">
        <v>1.1867399999999999</v>
      </c>
      <c r="HT35" s="17"/>
      <c r="HU35" s="17"/>
      <c r="HV35" s="17"/>
      <c r="HW35" s="17">
        <v>0</v>
      </c>
      <c r="HX35" s="17"/>
      <c r="HY35" s="17"/>
      <c r="HZ35" s="17"/>
      <c r="IA35" s="17">
        <v>0</v>
      </c>
      <c r="IB35" s="17">
        <v>72.099999999999994</v>
      </c>
      <c r="IC35" s="17">
        <v>67.543459999999996</v>
      </c>
      <c r="ID35" s="17">
        <v>78.471159999999998</v>
      </c>
      <c r="IE35" s="17">
        <v>-6.3711599999999997</v>
      </c>
      <c r="IF35" s="17"/>
      <c r="IG35" s="17"/>
      <c r="IH35" s="17"/>
      <c r="II35" s="17">
        <v>0</v>
      </c>
      <c r="IJ35" s="17">
        <v>0</v>
      </c>
      <c r="IK35" s="17"/>
      <c r="IL35" s="17"/>
      <c r="IM35" s="17">
        <v>0</v>
      </c>
      <c r="IN35" s="17">
        <v>0</v>
      </c>
      <c r="IO35" s="17"/>
      <c r="IP35" s="17"/>
      <c r="IQ35" s="17">
        <v>0</v>
      </c>
      <c r="IR35" s="17"/>
      <c r="IS35" s="17"/>
      <c r="IT35" s="17"/>
      <c r="IU35" s="17">
        <v>0</v>
      </c>
      <c r="IV35" s="17"/>
      <c r="IW35" s="17"/>
      <c r="IX35" s="17"/>
      <c r="IY35" s="17">
        <v>0</v>
      </c>
      <c r="IZ35" s="17"/>
      <c r="JA35" s="17"/>
      <c r="JB35" s="17"/>
      <c r="JC35" s="17">
        <v>0</v>
      </c>
      <c r="JD35" s="17">
        <v>125</v>
      </c>
      <c r="JE35" s="17">
        <v>132.70939999999999</v>
      </c>
      <c r="JF35" s="17">
        <v>88.611509999999996</v>
      </c>
      <c r="JG35" s="17">
        <v>36.388489999999997</v>
      </c>
      <c r="JH35" s="17"/>
      <c r="JI35" s="17"/>
      <c r="JJ35" s="17"/>
      <c r="JK35" s="17">
        <v>0</v>
      </c>
      <c r="JL35" s="17">
        <v>0</v>
      </c>
      <c r="JM35" s="17"/>
      <c r="JN35" s="17">
        <v>186.21592999999999</v>
      </c>
      <c r="JO35" s="17">
        <v>-186.21592999999999</v>
      </c>
      <c r="JP35" s="17">
        <v>205.6</v>
      </c>
      <c r="JQ35" s="17">
        <v>196.19227000000001</v>
      </c>
      <c r="JR35" s="17">
        <v>186.21592999999999</v>
      </c>
      <c r="JS35" s="17">
        <v>19.384070000000001</v>
      </c>
      <c r="JT35" s="17">
        <v>88.3</v>
      </c>
      <c r="JU35" s="17">
        <v>98.390720000000002</v>
      </c>
      <c r="JV35" s="17">
        <v>186.77512999999999</v>
      </c>
      <c r="JW35" s="17">
        <v>-98.475129999999993</v>
      </c>
      <c r="JX35" s="17"/>
      <c r="JY35" s="17"/>
      <c r="JZ35" s="17"/>
      <c r="KA35" s="17">
        <v>0</v>
      </c>
      <c r="KB35" s="17">
        <v>0</v>
      </c>
      <c r="KC35" s="17"/>
      <c r="KD35" s="17"/>
      <c r="KE35" s="17">
        <v>0</v>
      </c>
      <c r="KF35" s="17"/>
      <c r="KG35" s="17"/>
      <c r="KH35" s="17"/>
      <c r="KI35" s="17">
        <v>0</v>
      </c>
      <c r="KJ35" s="17"/>
      <c r="KK35" s="17"/>
      <c r="KL35" s="17"/>
      <c r="KM35" s="17">
        <v>0</v>
      </c>
      <c r="KN35" s="17"/>
      <c r="KO35" s="17"/>
      <c r="KP35" s="17"/>
      <c r="KQ35" s="17">
        <v>0</v>
      </c>
      <c r="KR35" s="17"/>
      <c r="KS35" s="17"/>
      <c r="KT35" s="17"/>
      <c r="KU35" s="17">
        <v>0</v>
      </c>
      <c r="KV35" s="17">
        <v>0</v>
      </c>
      <c r="KW35" s="17"/>
      <c r="KX35" s="17"/>
      <c r="KY35" s="17">
        <v>0</v>
      </c>
      <c r="KZ35" s="17"/>
      <c r="LA35" s="17"/>
      <c r="LB35" s="17"/>
      <c r="LC35" s="17">
        <v>0</v>
      </c>
      <c r="LD35" s="17">
        <v>2.5</v>
      </c>
      <c r="LE35" s="17">
        <v>2.2284299999999999</v>
      </c>
      <c r="LF35" s="17">
        <v>2.2284299999999999</v>
      </c>
      <c r="LG35" s="17">
        <v>0.27156999999999998</v>
      </c>
      <c r="LH35" s="17">
        <v>124.8</v>
      </c>
      <c r="LI35" s="17">
        <v>134.2099</v>
      </c>
      <c r="LJ35" s="17">
        <v>130.59227000000001</v>
      </c>
      <c r="LK35" s="17">
        <v>-5.7922700000000003</v>
      </c>
      <c r="LL35" s="17">
        <v>0</v>
      </c>
      <c r="LM35" s="17"/>
      <c r="LN35" s="17"/>
      <c r="LO35" s="17">
        <v>0</v>
      </c>
      <c r="LP35" s="17">
        <v>66.3</v>
      </c>
      <c r="LQ35" s="17">
        <v>67.133979999999994</v>
      </c>
      <c r="LR35" s="17">
        <v>67.133979999999994</v>
      </c>
      <c r="LS35" s="17">
        <v>-0.83398000000000005</v>
      </c>
      <c r="LT35" s="17">
        <v>64.8</v>
      </c>
      <c r="LU35" s="17">
        <v>63.425609999999999</v>
      </c>
      <c r="LV35" s="17">
        <v>64.626069999999999</v>
      </c>
      <c r="LW35" s="17">
        <v>0.17393</v>
      </c>
      <c r="LX35" s="17">
        <v>30.6</v>
      </c>
      <c r="LY35" s="17">
        <v>29.951450000000001</v>
      </c>
      <c r="LZ35" s="17">
        <v>29.951460000000001</v>
      </c>
      <c r="MA35" s="17">
        <v>0.64854000000000001</v>
      </c>
      <c r="MB35" s="17"/>
      <c r="MC35" s="17"/>
      <c r="MD35" s="17"/>
      <c r="ME35" s="17">
        <v>0</v>
      </c>
      <c r="MF35" s="17"/>
      <c r="MG35" s="17"/>
      <c r="MH35" s="17"/>
      <c r="MI35" s="17">
        <v>0</v>
      </c>
      <c r="MJ35" s="17"/>
      <c r="MK35" s="17"/>
      <c r="ML35" s="17"/>
      <c r="MM35" s="17">
        <v>0</v>
      </c>
      <c r="MN35" s="17">
        <v>102.8</v>
      </c>
      <c r="MO35" s="17">
        <v>127.14803999999999</v>
      </c>
      <c r="MP35" s="17">
        <v>151.08875</v>
      </c>
      <c r="MQ35" s="17">
        <v>-48.28875</v>
      </c>
      <c r="MR35" s="17">
        <v>103.1</v>
      </c>
      <c r="MS35" s="17">
        <v>127.14803999999999</v>
      </c>
      <c r="MT35" s="17">
        <v>151.08875</v>
      </c>
      <c r="MU35" s="17">
        <v>-47.988750000000003</v>
      </c>
      <c r="MV35" s="17">
        <v>122.1</v>
      </c>
      <c r="MW35" s="17">
        <v>127.52986</v>
      </c>
      <c r="MX35" s="17">
        <v>151.54247000000001</v>
      </c>
      <c r="MY35" s="17">
        <v>-29.44247</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1.149</v>
      </c>
      <c r="OD35" s="17">
        <v>1.149</v>
      </c>
      <c r="OE35" s="17">
        <v>5.0999999999999997E-2</v>
      </c>
      <c r="OF35" s="17">
        <v>65.900000000000006</v>
      </c>
      <c r="OG35" s="17">
        <v>89.7</v>
      </c>
      <c r="OH35" s="17">
        <v>97.040999999999997</v>
      </c>
      <c r="OI35" s="17">
        <v>-31.140999999999998</v>
      </c>
      <c r="OJ35" s="17">
        <v>80.599999999999994</v>
      </c>
      <c r="OK35" s="17">
        <v>79.959000000000003</v>
      </c>
      <c r="OL35" s="17">
        <v>79.959000000000003</v>
      </c>
      <c r="OM35" s="17">
        <v>0.64100000000000001</v>
      </c>
      <c r="ON35" s="17">
        <v>14.2</v>
      </c>
      <c r="OO35" s="17">
        <v>15.076000000000001</v>
      </c>
      <c r="OP35" s="17">
        <v>15.076000000000001</v>
      </c>
      <c r="OQ35" s="17">
        <v>-0.876</v>
      </c>
      <c r="OR35" s="17">
        <v>0.2</v>
      </c>
      <c r="OS35" s="17">
        <v>0.2</v>
      </c>
      <c r="OT35" s="17">
        <v>0.2</v>
      </c>
      <c r="OU35" s="17">
        <v>0</v>
      </c>
      <c r="OV35" s="17">
        <v>12.3</v>
      </c>
      <c r="OW35" s="17">
        <v>8</v>
      </c>
      <c r="OX35" s="17">
        <v>8</v>
      </c>
      <c r="OY35" s="17">
        <v>4.3</v>
      </c>
      <c r="OZ35" s="17">
        <v>9.2228300000000001</v>
      </c>
      <c r="PA35" s="17">
        <v>6</v>
      </c>
      <c r="PB35" s="17">
        <v>6</v>
      </c>
      <c r="PC35" s="17">
        <v>3.2228300000000001</v>
      </c>
      <c r="PD35" s="17">
        <v>9.9</v>
      </c>
      <c r="PE35" s="17">
        <v>9.0000199999999992</v>
      </c>
      <c r="PF35" s="17">
        <v>9</v>
      </c>
      <c r="PG35" s="17">
        <v>0.9</v>
      </c>
      <c r="PH35" s="17">
        <v>5.2</v>
      </c>
      <c r="PI35" s="17">
        <v>3.6499199999999998</v>
      </c>
      <c r="PJ35" s="17">
        <v>5.67</v>
      </c>
      <c r="PK35" s="17">
        <v>-0.47</v>
      </c>
      <c r="PL35" s="17">
        <v>218.07</v>
      </c>
      <c r="PM35" s="17">
        <v>201.596</v>
      </c>
      <c r="PN35" s="17">
        <v>201.596</v>
      </c>
      <c r="PO35" s="17">
        <v>16.474</v>
      </c>
      <c r="PP35" s="17">
        <v>0</v>
      </c>
      <c r="PQ35" s="17">
        <v>1</v>
      </c>
      <c r="PR35" s="17">
        <v>1</v>
      </c>
      <c r="PS35" s="17">
        <v>-1</v>
      </c>
      <c r="PT35" s="17">
        <v>3.3</v>
      </c>
      <c r="PU35" s="17">
        <v>3.35</v>
      </c>
      <c r="PV35" s="17">
        <v>3.35</v>
      </c>
      <c r="PW35" s="17">
        <v>-0.05</v>
      </c>
      <c r="PX35" s="17">
        <v>4.5999999999999996</v>
      </c>
      <c r="PY35" s="17">
        <v>4.4000000000000004</v>
      </c>
      <c r="PZ35" s="17">
        <v>4.4000000000000004</v>
      </c>
      <c r="QA35" s="17">
        <v>0.2</v>
      </c>
      <c r="QB35" s="17">
        <v>20.6</v>
      </c>
      <c r="QC35" s="17">
        <v>19.417470000000002</v>
      </c>
      <c r="QD35" s="17">
        <v>19.417470000000002</v>
      </c>
      <c r="QE35" s="17">
        <v>1.1825300000000001</v>
      </c>
      <c r="QF35" s="17">
        <v>16.600000000000001</v>
      </c>
      <c r="QG35" s="17">
        <v>15.53398</v>
      </c>
      <c r="QH35" s="17">
        <v>15.53398</v>
      </c>
      <c r="QI35" s="17">
        <v>1.06602</v>
      </c>
      <c r="QJ35" s="17">
        <v>9.9</v>
      </c>
      <c r="QK35" s="17">
        <v>11.65048</v>
      </c>
      <c r="QL35" s="17">
        <v>11.65048</v>
      </c>
      <c r="QM35" s="17">
        <v>-1.75048</v>
      </c>
      <c r="QN35" s="17">
        <v>3.5</v>
      </c>
      <c r="QO35" s="17">
        <v>3.4</v>
      </c>
      <c r="QP35" s="17">
        <v>3.4</v>
      </c>
      <c r="QQ35" s="17">
        <v>0.1</v>
      </c>
      <c r="QR35" s="17">
        <v>18.5</v>
      </c>
      <c r="QS35" s="17">
        <v>17.864080000000001</v>
      </c>
      <c r="QT35" s="17">
        <v>17.864080000000001</v>
      </c>
      <c r="QU35" s="17">
        <v>0.63592000000000004</v>
      </c>
      <c r="QV35" s="17">
        <v>15.9</v>
      </c>
      <c r="QW35" s="17">
        <v>15.098000000000001</v>
      </c>
      <c r="QX35" s="17">
        <v>15.098000000000001</v>
      </c>
      <c r="QY35" s="17">
        <v>0.80200000000000005</v>
      </c>
      <c r="QZ35" s="17">
        <v>19</v>
      </c>
      <c r="RA35" s="17">
        <v>18.526</v>
      </c>
      <c r="RB35" s="17">
        <v>18.526</v>
      </c>
      <c r="RC35" s="17">
        <v>0.47399999999999998</v>
      </c>
      <c r="RD35" s="17">
        <v>18.899999999999999</v>
      </c>
      <c r="RE35" s="17">
        <v>19.100000000000001</v>
      </c>
      <c r="RF35" s="17">
        <v>20.648</v>
      </c>
      <c r="RG35" s="17">
        <v>-1.748</v>
      </c>
      <c r="RH35" s="17">
        <v>60.6</v>
      </c>
      <c r="RI35" s="17">
        <v>67.599999999999994</v>
      </c>
      <c r="RJ35" s="17">
        <v>71.766999999999996</v>
      </c>
      <c r="RK35" s="17">
        <v>-11.167</v>
      </c>
      <c r="RL35" s="17">
        <v>19.600000000000001</v>
      </c>
      <c r="RM35" s="17">
        <v>18.838999999999999</v>
      </c>
      <c r="RN35" s="17">
        <v>18.838999999999999</v>
      </c>
      <c r="RO35" s="17">
        <v>0.76100000000000001</v>
      </c>
      <c r="RP35" s="17">
        <v>3.2</v>
      </c>
      <c r="RQ35" s="17">
        <v>3.2010000000000001</v>
      </c>
      <c r="RR35" s="17">
        <v>3.2010000000000001</v>
      </c>
      <c r="RS35" s="17">
        <v>-1E-3</v>
      </c>
      <c r="RT35" s="17">
        <v>18.2</v>
      </c>
      <c r="RU35" s="17">
        <v>15.623329999999999</v>
      </c>
      <c r="RV35" s="17">
        <v>18.15099</v>
      </c>
      <c r="RW35" s="17">
        <v>4.9009999999999998E-2</v>
      </c>
      <c r="RX35" s="17">
        <v>1.8</v>
      </c>
      <c r="RY35" s="17">
        <v>1.32</v>
      </c>
      <c r="RZ35" s="17">
        <v>1.32</v>
      </c>
      <c r="SA35" s="17">
        <v>0.48</v>
      </c>
      <c r="SB35" s="17">
        <v>0</v>
      </c>
      <c r="SC35" s="17">
        <v>0.4</v>
      </c>
      <c r="SD35" s="17">
        <v>0.4</v>
      </c>
      <c r="SE35" s="17">
        <v>-0.4</v>
      </c>
      <c r="SF35" s="17">
        <v>9.9</v>
      </c>
      <c r="SG35" s="17">
        <v>11.74757</v>
      </c>
      <c r="SH35" s="17">
        <v>11.74757</v>
      </c>
      <c r="SI35" s="17">
        <v>-1.8475699999999999</v>
      </c>
      <c r="SJ35" s="17">
        <v>5</v>
      </c>
      <c r="SK35" s="17">
        <v>6.4</v>
      </c>
      <c r="SL35" s="17">
        <v>6.4</v>
      </c>
      <c r="SM35" s="17">
        <v>-1.4</v>
      </c>
      <c r="SN35" s="17">
        <v>17.2</v>
      </c>
      <c r="SO35" s="17">
        <v>17.475729999999999</v>
      </c>
      <c r="SP35" s="17">
        <v>17.475729999999999</v>
      </c>
      <c r="SQ35" s="17">
        <v>-0.27572999999999998</v>
      </c>
      <c r="SR35" s="17">
        <v>20.3</v>
      </c>
      <c r="SS35" s="17">
        <v>19.417470000000002</v>
      </c>
      <c r="ST35" s="17">
        <v>19.417470000000002</v>
      </c>
      <c r="SU35" s="17">
        <v>0.88253000000000004</v>
      </c>
      <c r="SV35" s="17">
        <v>19.899999999999999</v>
      </c>
      <c r="SW35" s="17">
        <v>18.932040000000001</v>
      </c>
      <c r="SX35" s="17">
        <v>18.932040000000001</v>
      </c>
      <c r="SY35" s="17">
        <v>0.96796000000000004</v>
      </c>
      <c r="SZ35" s="17">
        <v>24.2</v>
      </c>
      <c r="TA35" s="17">
        <v>18.82</v>
      </c>
      <c r="TB35" s="17">
        <v>18.82</v>
      </c>
      <c r="TC35" s="17">
        <v>5.38</v>
      </c>
      <c r="TD35" s="17">
        <v>58.1</v>
      </c>
      <c r="TE35" s="17">
        <v>70.599999999999994</v>
      </c>
      <c r="TF35" s="17">
        <v>72.198999999999998</v>
      </c>
      <c r="TG35" s="17">
        <v>-14.099</v>
      </c>
      <c r="TH35" s="17">
        <v>38.200000000000003</v>
      </c>
      <c r="TI35" s="17">
        <v>38.006999999999998</v>
      </c>
      <c r="TJ35" s="17">
        <v>38.006999999999998</v>
      </c>
      <c r="TK35" s="17">
        <v>0.193</v>
      </c>
      <c r="TL35" s="17">
        <v>58.8</v>
      </c>
      <c r="TM35" s="17">
        <v>51.7</v>
      </c>
      <c r="TN35" s="17">
        <v>60.957000000000001</v>
      </c>
      <c r="TO35" s="17">
        <v>-2.157</v>
      </c>
      <c r="TP35" s="17">
        <v>51.2</v>
      </c>
      <c r="TQ35" s="17">
        <v>62.8</v>
      </c>
      <c r="TR35" s="17">
        <v>72.793000000000006</v>
      </c>
      <c r="TS35" s="17">
        <v>-21.593</v>
      </c>
      <c r="TT35" s="17">
        <v>10.8</v>
      </c>
      <c r="TU35" s="17">
        <v>4.5389999999999997</v>
      </c>
      <c r="TV35" s="17">
        <v>4.5389999999999997</v>
      </c>
      <c r="TW35" s="17">
        <v>6.2610000000000001</v>
      </c>
      <c r="TX35" s="17">
        <v>10.7</v>
      </c>
      <c r="TY35" s="17">
        <v>7.4610000000000003</v>
      </c>
      <c r="TZ35" s="17">
        <v>7.4610000000000003</v>
      </c>
      <c r="UA35" s="17">
        <v>3.2389999999999999</v>
      </c>
      <c r="UB35" s="17">
        <v>21</v>
      </c>
      <c r="UC35" s="17">
        <v>13.592230000000001</v>
      </c>
      <c r="UD35" s="17">
        <v>13.592230000000001</v>
      </c>
      <c r="UE35" s="17">
        <v>7.4077700000000002</v>
      </c>
      <c r="UF35" s="17">
        <v>6</v>
      </c>
      <c r="UG35" s="17">
        <v>4</v>
      </c>
      <c r="UH35" s="17">
        <v>4</v>
      </c>
      <c r="UI35" s="17">
        <v>2</v>
      </c>
      <c r="UJ35" s="17">
        <v>7.6</v>
      </c>
      <c r="UK35" s="17">
        <v>7.7</v>
      </c>
      <c r="UL35" s="17">
        <v>7.7</v>
      </c>
      <c r="UM35" s="17">
        <v>-0.1</v>
      </c>
      <c r="UN35" s="17">
        <v>20.399999999999999</v>
      </c>
      <c r="UO35" s="17">
        <v>19.417470000000002</v>
      </c>
      <c r="UP35" s="17">
        <v>19.417470000000002</v>
      </c>
      <c r="UQ35" s="17">
        <v>0.98253000000000001</v>
      </c>
      <c r="UR35" s="17">
        <v>20.399999999999999</v>
      </c>
      <c r="US35" s="17">
        <v>19.417470000000002</v>
      </c>
      <c r="UT35" s="17">
        <v>19.417470000000002</v>
      </c>
      <c r="UU35" s="17">
        <v>0.98253000000000001</v>
      </c>
      <c r="UV35" s="17">
        <v>19.600000000000001</v>
      </c>
      <c r="UW35" s="17">
        <v>19.417470000000002</v>
      </c>
      <c r="UX35" s="17">
        <v>19.417470000000002</v>
      </c>
      <c r="UY35" s="17">
        <v>0.18253</v>
      </c>
      <c r="UZ35" s="17">
        <v>14.3</v>
      </c>
      <c r="VA35" s="17">
        <v>13.425000000000001</v>
      </c>
      <c r="VB35" s="17">
        <v>13.425000000000001</v>
      </c>
      <c r="VC35" s="17">
        <v>0.875</v>
      </c>
      <c r="VD35" s="17">
        <v>252.8</v>
      </c>
      <c r="VE35" s="17">
        <v>228.898</v>
      </c>
      <c r="VF35" s="17">
        <v>228.898</v>
      </c>
      <c r="VG35" s="17">
        <v>23.902000000000001</v>
      </c>
      <c r="VH35" s="17">
        <v>17.899999999999999</v>
      </c>
      <c r="VI35" s="17">
        <v>14.108000000000001</v>
      </c>
      <c r="VJ35" s="17">
        <v>14.108000000000001</v>
      </c>
      <c r="VK35" s="17">
        <v>3.7919999999999998</v>
      </c>
      <c r="VL35" s="17">
        <v>154</v>
      </c>
      <c r="VM35" s="17">
        <v>139.46600000000001</v>
      </c>
      <c r="VN35" s="17">
        <v>139.46600000000001</v>
      </c>
      <c r="VO35" s="17">
        <v>14.534000000000001</v>
      </c>
      <c r="VP35" s="17">
        <v>0.6</v>
      </c>
      <c r="VQ35" s="17">
        <v>0.6</v>
      </c>
      <c r="VR35" s="17">
        <v>0.6</v>
      </c>
      <c r="VS35" s="17">
        <v>0</v>
      </c>
      <c r="VT35" s="17">
        <v>109.4</v>
      </c>
      <c r="VU35" s="17">
        <v>118.5</v>
      </c>
      <c r="VV35" s="17">
        <v>112.227</v>
      </c>
      <c r="VW35" s="17">
        <v>-2.827</v>
      </c>
      <c r="VX35" s="17">
        <v>122.5</v>
      </c>
      <c r="VY35" s="17">
        <v>123.6</v>
      </c>
      <c r="VZ35" s="17">
        <v>124.578</v>
      </c>
      <c r="WA35" s="17">
        <v>-2.0779999999999998</v>
      </c>
      <c r="WB35" s="17">
        <v>111.8</v>
      </c>
      <c r="WC35" s="17">
        <v>109.883</v>
      </c>
      <c r="WD35" s="17">
        <v>109.883</v>
      </c>
      <c r="WE35" s="17">
        <v>1.917</v>
      </c>
      <c r="WF35" s="17">
        <v>2.1</v>
      </c>
      <c r="WG35" s="17">
        <v>2.9009999999999998</v>
      </c>
      <c r="WH35" s="17">
        <v>2.9009999999999998</v>
      </c>
      <c r="WI35" s="17">
        <v>-0.80100000000000005</v>
      </c>
      <c r="WJ35" s="17">
        <v>2.2999999999999998</v>
      </c>
      <c r="WK35" s="17">
        <v>1.2</v>
      </c>
      <c r="WL35" s="17">
        <v>1.2</v>
      </c>
      <c r="WM35" s="17">
        <v>1.1000000000000001</v>
      </c>
      <c r="WN35" s="17">
        <v>2</v>
      </c>
      <c r="WO35" s="17">
        <v>2.4</v>
      </c>
      <c r="WP35" s="17">
        <v>2.4</v>
      </c>
      <c r="WQ35" s="17">
        <v>-0.4</v>
      </c>
      <c r="WR35" s="17">
        <v>1</v>
      </c>
      <c r="WS35" s="17">
        <v>1.4</v>
      </c>
      <c r="WT35" s="17">
        <v>1.4</v>
      </c>
      <c r="WU35" s="17">
        <v>-0.4</v>
      </c>
      <c r="WV35" s="17">
        <v>16.600000000000001</v>
      </c>
      <c r="WW35" s="17">
        <v>15.734999999999999</v>
      </c>
      <c r="WX35" s="17">
        <v>15.734999999999999</v>
      </c>
      <c r="WY35" s="17">
        <v>0.86499999999999999</v>
      </c>
      <c r="WZ35" s="17">
        <v>6.9</v>
      </c>
      <c r="XA35" s="17">
        <v>7</v>
      </c>
      <c r="XB35" s="17">
        <v>7</v>
      </c>
      <c r="XC35" s="17">
        <v>-0.1</v>
      </c>
      <c r="XD35" s="17">
        <v>20</v>
      </c>
      <c r="XE35" s="17">
        <v>18.932040000000001</v>
      </c>
      <c r="XF35" s="17">
        <v>18.932040000000001</v>
      </c>
      <c r="XG35" s="17">
        <v>1.06796</v>
      </c>
      <c r="XH35" s="17">
        <v>9.5</v>
      </c>
      <c r="XI35" s="17">
        <v>10.7</v>
      </c>
      <c r="XJ35" s="17">
        <v>10.7</v>
      </c>
      <c r="XK35" s="17">
        <v>-1.2</v>
      </c>
      <c r="XL35" s="17">
        <v>13.9</v>
      </c>
      <c r="XM35" s="17"/>
      <c r="XN35" s="17"/>
      <c r="XO35" s="17">
        <v>13.9</v>
      </c>
      <c r="XP35" s="17">
        <v>34.4</v>
      </c>
      <c r="XQ35" s="17">
        <v>30</v>
      </c>
      <c r="XR35" s="17">
        <v>30</v>
      </c>
      <c r="XS35" s="17">
        <v>4.4000000000000004</v>
      </c>
      <c r="XT35" s="17">
        <v>14.8</v>
      </c>
      <c r="XU35" s="17">
        <v>14</v>
      </c>
      <c r="XV35" s="17">
        <v>14</v>
      </c>
      <c r="XW35" s="17">
        <v>0.8</v>
      </c>
      <c r="XX35" s="17">
        <v>15.5</v>
      </c>
      <c r="XY35" s="17">
        <v>19</v>
      </c>
      <c r="XZ35" s="17">
        <v>19</v>
      </c>
      <c r="YA35" s="17">
        <v>-3.5</v>
      </c>
      <c r="YB35" s="17">
        <v>8.5</v>
      </c>
      <c r="YC35" s="17">
        <v>7.81</v>
      </c>
      <c r="YD35" s="17">
        <v>7.81</v>
      </c>
      <c r="YE35" s="17">
        <v>0.69</v>
      </c>
      <c r="YF35" s="17">
        <v>11.12</v>
      </c>
      <c r="YG35" s="17">
        <v>11</v>
      </c>
      <c r="YH35" s="17">
        <v>11</v>
      </c>
      <c r="YI35" s="17">
        <v>0.12</v>
      </c>
    </row>
    <row r="36" spans="1:659" ht="24" customHeight="1" x14ac:dyDescent="0.3">
      <c r="A36" s="1"/>
      <c r="B36" s="16" t="s">
        <v>71</v>
      </c>
      <c r="C36" s="16" t="s">
        <v>768</v>
      </c>
      <c r="D36" s="17">
        <v>203.9</v>
      </c>
      <c r="E36" s="17">
        <v>203.20356000000001</v>
      </c>
      <c r="F36" s="17">
        <v>112.0951</v>
      </c>
      <c r="G36" s="17">
        <v>91.804900000000004</v>
      </c>
      <c r="H36" s="17">
        <v>630.29999999999995</v>
      </c>
      <c r="I36" s="17">
        <v>635.02589999999998</v>
      </c>
      <c r="J36" s="17">
        <v>635.02589999999998</v>
      </c>
      <c r="K36" s="17">
        <v>-4.7259000000000002</v>
      </c>
      <c r="L36" s="17">
        <v>216.1</v>
      </c>
      <c r="M36" s="17">
        <v>206.58520999999999</v>
      </c>
      <c r="N36" s="17">
        <v>206.58520999999999</v>
      </c>
      <c r="O36" s="17">
        <v>9.5147899999999996</v>
      </c>
      <c r="P36" s="17"/>
      <c r="Q36" s="17"/>
      <c r="R36" s="17"/>
      <c r="S36" s="17">
        <v>0</v>
      </c>
      <c r="T36" s="17"/>
      <c r="U36" s="17"/>
      <c r="V36" s="17"/>
      <c r="W36" s="17">
        <v>0</v>
      </c>
      <c r="X36" s="17">
        <v>65.2</v>
      </c>
      <c r="Y36" s="17">
        <v>22.772310000000001</v>
      </c>
      <c r="Z36" s="17">
        <v>76.798150000000007</v>
      </c>
      <c r="AA36" s="17">
        <v>-11.59815</v>
      </c>
      <c r="AB36" s="17">
        <v>125.3</v>
      </c>
      <c r="AC36" s="17">
        <v>130.018</v>
      </c>
      <c r="AD36" s="17">
        <v>133.53200000000001</v>
      </c>
      <c r="AE36" s="17">
        <v>-8.2319999999999993</v>
      </c>
      <c r="AF36" s="17"/>
      <c r="AG36" s="17"/>
      <c r="AH36" s="17"/>
      <c r="AI36" s="17">
        <v>0</v>
      </c>
      <c r="AJ36" s="17"/>
      <c r="AK36" s="17"/>
      <c r="AL36" s="17"/>
      <c r="AM36" s="17">
        <v>0</v>
      </c>
      <c r="AN36" s="17">
        <v>117.1</v>
      </c>
      <c r="AO36" s="17">
        <v>135.58384000000001</v>
      </c>
      <c r="AP36" s="17">
        <v>178.024</v>
      </c>
      <c r="AQ36" s="17">
        <v>-60.923999999999999</v>
      </c>
      <c r="AR36" s="17">
        <v>117.2</v>
      </c>
      <c r="AS36" s="17">
        <v>135.58384000000001</v>
      </c>
      <c r="AT36" s="17">
        <v>178.024</v>
      </c>
      <c r="AU36" s="17">
        <v>-60.823999999999998</v>
      </c>
      <c r="AV36" s="17">
        <v>116.9</v>
      </c>
      <c r="AW36" s="17">
        <v>135.58384000000001</v>
      </c>
      <c r="AX36" s="17">
        <v>178.024</v>
      </c>
      <c r="AY36" s="17">
        <v>-61.124000000000002</v>
      </c>
      <c r="AZ36" s="17">
        <v>218.6</v>
      </c>
      <c r="BA36" s="17">
        <v>203.98649</v>
      </c>
      <c r="BB36" s="17">
        <v>267.83791000000002</v>
      </c>
      <c r="BC36" s="17">
        <v>-49.237909999999999</v>
      </c>
      <c r="BD36" s="17">
        <v>111.8</v>
      </c>
      <c r="BE36" s="17">
        <v>120.15465</v>
      </c>
      <c r="BF36" s="17">
        <v>207.04164</v>
      </c>
      <c r="BG36" s="17">
        <v>-95.241640000000004</v>
      </c>
      <c r="BH36" s="17">
        <v>68.8</v>
      </c>
      <c r="BI36" s="17">
        <v>60.257739999999998</v>
      </c>
      <c r="BJ36" s="17">
        <v>103.83168999999999</v>
      </c>
      <c r="BK36" s="17">
        <v>-35.031689999999998</v>
      </c>
      <c r="BL36" s="17">
        <v>556.4</v>
      </c>
      <c r="BM36" s="17">
        <v>565.53980000000001</v>
      </c>
      <c r="BN36" s="17">
        <v>112.62317</v>
      </c>
      <c r="BO36" s="17">
        <v>443.77683000000002</v>
      </c>
      <c r="BP36" s="17">
        <v>3.3</v>
      </c>
      <c r="BQ36" s="17">
        <v>3.4527100000000002</v>
      </c>
      <c r="BR36" s="17">
        <v>3.4527100000000002</v>
      </c>
      <c r="BS36" s="17">
        <v>-0.15271000000000001</v>
      </c>
      <c r="BT36" s="17"/>
      <c r="BU36" s="17"/>
      <c r="BV36" s="17"/>
      <c r="BW36" s="17">
        <v>0</v>
      </c>
      <c r="BX36" s="17"/>
      <c r="BY36" s="17"/>
      <c r="BZ36" s="17"/>
      <c r="CA36" s="17">
        <v>0</v>
      </c>
      <c r="CB36" s="17"/>
      <c r="CC36" s="17"/>
      <c r="CD36" s="17"/>
      <c r="CE36" s="17">
        <v>0</v>
      </c>
      <c r="CF36" s="17"/>
      <c r="CG36" s="17"/>
      <c r="CH36" s="17"/>
      <c r="CI36" s="17">
        <v>0</v>
      </c>
      <c r="CJ36" s="17">
        <v>165.1</v>
      </c>
      <c r="CK36" s="17">
        <v>163.90777</v>
      </c>
      <c r="CL36" s="17">
        <v>163.90777</v>
      </c>
      <c r="CM36" s="17">
        <v>1.1922299999999999</v>
      </c>
      <c r="CN36" s="17">
        <v>7.8</v>
      </c>
      <c r="CO36" s="17">
        <v>5.1333399999999996</v>
      </c>
      <c r="CP36" s="17">
        <v>5.1333399999999996</v>
      </c>
      <c r="CQ36" s="17">
        <v>2.6666599999999998</v>
      </c>
      <c r="CR36" s="17">
        <v>6</v>
      </c>
      <c r="CS36" s="17">
        <v>2.8177599999999998</v>
      </c>
      <c r="CT36" s="17">
        <v>2.8177599999999998</v>
      </c>
      <c r="CU36" s="17">
        <v>3.1822400000000002</v>
      </c>
      <c r="CV36" s="17"/>
      <c r="CW36" s="17"/>
      <c r="CX36" s="17"/>
      <c r="CY36" s="17">
        <v>0</v>
      </c>
      <c r="CZ36" s="17">
        <v>6.9</v>
      </c>
      <c r="DA36" s="17">
        <v>6.8787000000000003</v>
      </c>
      <c r="DB36" s="17">
        <v>6.8787000000000003</v>
      </c>
      <c r="DC36" s="17">
        <v>2.1299999999999999E-2</v>
      </c>
      <c r="DD36" s="17">
        <v>11.1</v>
      </c>
      <c r="DE36" s="17">
        <v>14.91919</v>
      </c>
      <c r="DF36" s="17">
        <v>14.919420000000001</v>
      </c>
      <c r="DG36" s="17">
        <v>-3.81942</v>
      </c>
      <c r="DH36" s="17">
        <v>50.1</v>
      </c>
      <c r="DI36" s="17">
        <v>15.4641</v>
      </c>
      <c r="DJ36" s="17">
        <v>45.30536</v>
      </c>
      <c r="DK36" s="17">
        <v>4.7946400000000002</v>
      </c>
      <c r="DL36" s="17"/>
      <c r="DM36" s="17"/>
      <c r="DN36" s="17"/>
      <c r="DO36" s="17">
        <v>0</v>
      </c>
      <c r="DP36" s="17"/>
      <c r="DQ36" s="17"/>
      <c r="DR36" s="17"/>
      <c r="DS36" s="17">
        <v>0</v>
      </c>
      <c r="DT36" s="17"/>
      <c r="DU36" s="17"/>
      <c r="DV36" s="17"/>
      <c r="DW36" s="17">
        <v>0</v>
      </c>
      <c r="DX36" s="17"/>
      <c r="DY36" s="17"/>
      <c r="DZ36" s="17"/>
      <c r="EA36" s="17">
        <v>0</v>
      </c>
      <c r="EB36" s="17">
        <v>110.2</v>
      </c>
      <c r="EC36" s="17">
        <v>112.35728</v>
      </c>
      <c r="ED36" s="17">
        <v>112.35728</v>
      </c>
      <c r="EE36" s="17">
        <v>-2.1572800000000001</v>
      </c>
      <c r="EF36" s="17">
        <v>133.4</v>
      </c>
      <c r="EG36" s="17">
        <v>101.31599</v>
      </c>
      <c r="EH36" s="17">
        <v>41.342469999999999</v>
      </c>
      <c r="EI36" s="17">
        <v>92.05753</v>
      </c>
      <c r="EJ36" s="17"/>
      <c r="EK36" s="17"/>
      <c r="EL36" s="17"/>
      <c r="EM36" s="17">
        <v>0</v>
      </c>
      <c r="EN36" s="17"/>
      <c r="EO36" s="17"/>
      <c r="EP36" s="17"/>
      <c r="EQ36" s="17">
        <v>0</v>
      </c>
      <c r="ER36" s="17"/>
      <c r="ES36" s="17"/>
      <c r="ET36" s="17"/>
      <c r="EU36" s="17">
        <v>0</v>
      </c>
      <c r="EV36" s="17">
        <v>0</v>
      </c>
      <c r="EW36" s="17"/>
      <c r="EX36" s="17"/>
      <c r="EY36" s="17">
        <v>0</v>
      </c>
      <c r="EZ36" s="17">
        <v>293</v>
      </c>
      <c r="FA36" s="17">
        <v>456.65048000000002</v>
      </c>
      <c r="FB36" s="17">
        <v>144.32996</v>
      </c>
      <c r="FC36" s="17">
        <v>148.67004</v>
      </c>
      <c r="FD36" s="17">
        <v>54</v>
      </c>
      <c r="FE36" s="17">
        <v>48.542009999999998</v>
      </c>
      <c r="FF36" s="17">
        <v>48.542009999999998</v>
      </c>
      <c r="FG36" s="17">
        <v>5.4579899999999997</v>
      </c>
      <c r="FH36" s="17">
        <v>141.6</v>
      </c>
      <c r="FI36" s="17">
        <v>149.91441</v>
      </c>
      <c r="FJ36" s="17">
        <v>151.21523999999999</v>
      </c>
      <c r="FK36" s="17">
        <v>-9.61524</v>
      </c>
      <c r="FL36" s="17">
        <v>29.2</v>
      </c>
      <c r="FM36" s="17">
        <v>28.29149</v>
      </c>
      <c r="FN36" s="17">
        <v>28.29149</v>
      </c>
      <c r="FO36" s="17">
        <v>0.90851000000000004</v>
      </c>
      <c r="FP36" s="17">
        <v>17.600000000000001</v>
      </c>
      <c r="FQ36" s="17">
        <v>14.049709999999999</v>
      </c>
      <c r="FR36" s="17">
        <v>14.049709999999999</v>
      </c>
      <c r="FS36" s="17">
        <v>3.5502899999999999</v>
      </c>
      <c r="FT36" s="17">
        <v>12.1</v>
      </c>
      <c r="FU36" s="17">
        <v>17.96116</v>
      </c>
      <c r="FV36" s="17">
        <v>17.96116</v>
      </c>
      <c r="FW36" s="17">
        <v>-5.8611599999999999</v>
      </c>
      <c r="FX36" s="17">
        <v>92.8</v>
      </c>
      <c r="FY36" s="17">
        <v>87.68835</v>
      </c>
      <c r="FZ36" s="17">
        <v>87.68835</v>
      </c>
      <c r="GA36" s="17">
        <v>5.11165</v>
      </c>
      <c r="GB36" s="17">
        <v>183.4</v>
      </c>
      <c r="GC36" s="17">
        <v>166.5</v>
      </c>
      <c r="GD36" s="17">
        <v>184.91497000000001</v>
      </c>
      <c r="GE36" s="17">
        <v>-1.5149699999999999</v>
      </c>
      <c r="GF36" s="17">
        <v>184.2</v>
      </c>
      <c r="GG36" s="17">
        <v>166.5</v>
      </c>
      <c r="GH36" s="17">
        <v>184.91497000000001</v>
      </c>
      <c r="GI36" s="17">
        <v>-0.71496999999999999</v>
      </c>
      <c r="GJ36" s="17">
        <v>185</v>
      </c>
      <c r="GK36" s="17">
        <v>167</v>
      </c>
      <c r="GL36" s="17">
        <v>185.47027</v>
      </c>
      <c r="GM36" s="17">
        <v>-0.47027000000000002</v>
      </c>
      <c r="GN36" s="17">
        <v>110.3</v>
      </c>
      <c r="GO36" s="17">
        <v>110.37475999999999</v>
      </c>
      <c r="GP36" s="17">
        <v>98.996229999999997</v>
      </c>
      <c r="GQ36" s="17">
        <v>11.30377</v>
      </c>
      <c r="GR36" s="17">
        <v>7.6</v>
      </c>
      <c r="GS36" s="17">
        <v>7.5127800000000002</v>
      </c>
      <c r="GT36" s="17">
        <v>7.5127800000000002</v>
      </c>
      <c r="GU36" s="17">
        <v>8.7220000000000006E-2</v>
      </c>
      <c r="GV36" s="17">
        <v>8.6999999999999993</v>
      </c>
      <c r="GW36" s="17">
        <v>7.8816100000000002</v>
      </c>
      <c r="GX36" s="17">
        <v>7.8816100000000002</v>
      </c>
      <c r="GY36" s="17">
        <v>0.81838999999999995</v>
      </c>
      <c r="GZ36" s="17">
        <v>33.5</v>
      </c>
      <c r="HA36" s="17">
        <v>35.371740000000003</v>
      </c>
      <c r="HB36" s="17">
        <v>35.371740000000003</v>
      </c>
      <c r="HC36" s="17">
        <v>-1.87174</v>
      </c>
      <c r="HD36" s="17">
        <v>22</v>
      </c>
      <c r="HE36" s="17">
        <v>22.118220000000001</v>
      </c>
      <c r="HF36" s="17">
        <v>22.118220000000001</v>
      </c>
      <c r="HG36" s="17">
        <v>-0.11822000000000001</v>
      </c>
      <c r="HH36" s="17">
        <v>2.2000000000000002</v>
      </c>
      <c r="HI36" s="17">
        <v>1.97359</v>
      </c>
      <c r="HJ36" s="17">
        <v>1.97359</v>
      </c>
      <c r="HK36" s="17">
        <v>0.22641</v>
      </c>
      <c r="HL36" s="17">
        <v>15.9</v>
      </c>
      <c r="HM36" s="17">
        <v>13.30627</v>
      </c>
      <c r="HN36" s="17">
        <v>13.30627</v>
      </c>
      <c r="HO36" s="17">
        <v>2.5937299999999999</v>
      </c>
      <c r="HP36" s="17">
        <v>50.3</v>
      </c>
      <c r="HQ36" s="17">
        <v>49.685090000000002</v>
      </c>
      <c r="HR36" s="17">
        <v>49.997459999999997</v>
      </c>
      <c r="HS36" s="17">
        <v>0.30253999999999998</v>
      </c>
      <c r="HT36" s="17"/>
      <c r="HU36" s="17"/>
      <c r="HV36" s="17"/>
      <c r="HW36" s="17">
        <v>0</v>
      </c>
      <c r="HX36" s="17"/>
      <c r="HY36" s="17"/>
      <c r="HZ36" s="17"/>
      <c r="IA36" s="17">
        <v>0</v>
      </c>
      <c r="IB36" s="17">
        <v>61.6</v>
      </c>
      <c r="IC36" s="17">
        <v>70.269549999999995</v>
      </c>
      <c r="ID36" s="17">
        <v>81.651269999999997</v>
      </c>
      <c r="IE36" s="17">
        <v>-20.051269999999999</v>
      </c>
      <c r="IF36" s="17"/>
      <c r="IG36" s="17"/>
      <c r="IH36" s="17"/>
      <c r="II36" s="17">
        <v>0</v>
      </c>
      <c r="IJ36" s="17">
        <v>0</v>
      </c>
      <c r="IK36" s="17"/>
      <c r="IL36" s="17"/>
      <c r="IM36" s="17">
        <v>0</v>
      </c>
      <c r="IN36" s="17">
        <v>0</v>
      </c>
      <c r="IO36" s="17"/>
      <c r="IP36" s="17"/>
      <c r="IQ36" s="17">
        <v>0</v>
      </c>
      <c r="IR36" s="17"/>
      <c r="IS36" s="17"/>
      <c r="IT36" s="17"/>
      <c r="IU36" s="17">
        <v>0</v>
      </c>
      <c r="IV36" s="17"/>
      <c r="IW36" s="17"/>
      <c r="IX36" s="17"/>
      <c r="IY36" s="17">
        <v>0</v>
      </c>
      <c r="IZ36" s="17"/>
      <c r="JA36" s="17"/>
      <c r="JB36" s="17"/>
      <c r="JC36" s="17">
        <v>0</v>
      </c>
      <c r="JD36" s="17">
        <v>124.6</v>
      </c>
      <c r="JE36" s="17">
        <v>111.64216</v>
      </c>
      <c r="JF36" s="17">
        <v>89.478009999999998</v>
      </c>
      <c r="JG36" s="17">
        <v>35.121989999999997</v>
      </c>
      <c r="JH36" s="17"/>
      <c r="JI36" s="17"/>
      <c r="JJ36" s="17"/>
      <c r="JK36" s="17">
        <v>0</v>
      </c>
      <c r="JL36" s="17">
        <v>0</v>
      </c>
      <c r="JM36" s="17"/>
      <c r="JN36" s="17">
        <v>186.21592999999999</v>
      </c>
      <c r="JO36" s="17">
        <v>-186.21592999999999</v>
      </c>
      <c r="JP36" s="17">
        <v>207.4</v>
      </c>
      <c r="JQ36" s="17">
        <v>196.19227000000001</v>
      </c>
      <c r="JR36" s="17">
        <v>186.21592999999999</v>
      </c>
      <c r="JS36" s="17">
        <v>21.184069999999998</v>
      </c>
      <c r="JT36" s="17">
        <v>89.4</v>
      </c>
      <c r="JU36" s="17">
        <v>98.390720000000002</v>
      </c>
      <c r="JV36" s="17">
        <v>186.77512999999999</v>
      </c>
      <c r="JW36" s="17">
        <v>-97.375129999999999</v>
      </c>
      <c r="JX36" s="17"/>
      <c r="JY36" s="17"/>
      <c r="JZ36" s="17"/>
      <c r="KA36" s="17">
        <v>0</v>
      </c>
      <c r="KB36" s="17">
        <v>0</v>
      </c>
      <c r="KC36" s="17"/>
      <c r="KD36" s="17"/>
      <c r="KE36" s="17">
        <v>0</v>
      </c>
      <c r="KF36" s="17"/>
      <c r="KG36" s="17"/>
      <c r="KH36" s="17"/>
      <c r="KI36" s="17">
        <v>0</v>
      </c>
      <c r="KJ36" s="17"/>
      <c r="KK36" s="17"/>
      <c r="KL36" s="17"/>
      <c r="KM36" s="17">
        <v>0</v>
      </c>
      <c r="KN36" s="17"/>
      <c r="KO36" s="17"/>
      <c r="KP36" s="17"/>
      <c r="KQ36" s="17">
        <v>0</v>
      </c>
      <c r="KR36" s="17"/>
      <c r="KS36" s="17"/>
      <c r="KT36" s="17"/>
      <c r="KU36" s="17">
        <v>0</v>
      </c>
      <c r="KV36" s="17">
        <v>0</v>
      </c>
      <c r="KW36" s="17"/>
      <c r="KX36" s="17"/>
      <c r="KY36" s="17">
        <v>0</v>
      </c>
      <c r="KZ36" s="17"/>
      <c r="LA36" s="17"/>
      <c r="LB36" s="17"/>
      <c r="LC36" s="17">
        <v>0</v>
      </c>
      <c r="LD36" s="17">
        <v>2.5</v>
      </c>
      <c r="LE36" s="17">
        <v>2.2284299999999999</v>
      </c>
      <c r="LF36" s="17">
        <v>2.2284299999999999</v>
      </c>
      <c r="LG36" s="17">
        <v>0.27156999999999998</v>
      </c>
      <c r="LH36" s="17">
        <v>148.69999999999999</v>
      </c>
      <c r="LI36" s="17">
        <v>135.38246000000001</v>
      </c>
      <c r="LJ36" s="17">
        <v>133.47783999999999</v>
      </c>
      <c r="LK36" s="17">
        <v>15.222160000000001</v>
      </c>
      <c r="LL36" s="17">
        <v>0</v>
      </c>
      <c r="LM36" s="17"/>
      <c r="LN36" s="17"/>
      <c r="LO36" s="17">
        <v>0</v>
      </c>
      <c r="LP36" s="17">
        <v>65.7</v>
      </c>
      <c r="LQ36" s="17">
        <v>67.133979999999994</v>
      </c>
      <c r="LR36" s="17">
        <v>67.133979999999994</v>
      </c>
      <c r="LS36" s="17">
        <v>-1.43398</v>
      </c>
      <c r="LT36" s="17">
        <v>64.8</v>
      </c>
      <c r="LU36" s="17">
        <v>62.869070000000001</v>
      </c>
      <c r="LV36" s="17">
        <v>63.662329999999997</v>
      </c>
      <c r="LW36" s="17">
        <v>1.13767</v>
      </c>
      <c r="LX36" s="17">
        <v>30.4</v>
      </c>
      <c r="LY36" s="17">
        <v>29.88645</v>
      </c>
      <c r="LZ36" s="17">
        <v>29.951460000000001</v>
      </c>
      <c r="MA36" s="17">
        <v>0.44853999999999999</v>
      </c>
      <c r="MB36" s="17"/>
      <c r="MC36" s="17"/>
      <c r="MD36" s="17"/>
      <c r="ME36" s="17">
        <v>0</v>
      </c>
      <c r="MF36" s="17"/>
      <c r="MG36" s="17"/>
      <c r="MH36" s="17"/>
      <c r="MI36" s="17">
        <v>0</v>
      </c>
      <c r="MJ36" s="17"/>
      <c r="MK36" s="17"/>
      <c r="ML36" s="17"/>
      <c r="MM36" s="17">
        <v>0</v>
      </c>
      <c r="MN36" s="17">
        <v>102.6</v>
      </c>
      <c r="MO36" s="17">
        <v>109.89</v>
      </c>
      <c r="MP36" s="17">
        <v>151.08875</v>
      </c>
      <c r="MQ36" s="17">
        <v>-48.488750000000003</v>
      </c>
      <c r="MR36" s="17">
        <v>102.7</v>
      </c>
      <c r="MS36" s="17">
        <v>109.89</v>
      </c>
      <c r="MT36" s="17">
        <v>151.08875</v>
      </c>
      <c r="MU36" s="17">
        <v>-48.388750000000002</v>
      </c>
      <c r="MV36" s="17">
        <v>122.1</v>
      </c>
      <c r="MW36" s="17">
        <v>110.22</v>
      </c>
      <c r="MX36" s="17">
        <v>151.54247000000001</v>
      </c>
      <c r="MY36" s="17">
        <v>-29.44247</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1.2</v>
      </c>
      <c r="OC36" s="17">
        <v>0.97099999999999997</v>
      </c>
      <c r="OD36" s="17">
        <v>0.97099999999999997</v>
      </c>
      <c r="OE36" s="17">
        <v>0.22900000000000001</v>
      </c>
      <c r="OF36" s="17">
        <v>77.400000000000006</v>
      </c>
      <c r="OG36" s="17">
        <v>54.6</v>
      </c>
      <c r="OH36" s="17">
        <v>98.328000000000003</v>
      </c>
      <c r="OI36" s="17">
        <v>-20.928000000000001</v>
      </c>
      <c r="OJ36" s="17">
        <v>80.599999999999994</v>
      </c>
      <c r="OK36" s="17">
        <v>79.864000000000004</v>
      </c>
      <c r="OL36" s="17">
        <v>79.864000000000004</v>
      </c>
      <c r="OM36" s="17">
        <v>0.73599999999999999</v>
      </c>
      <c r="ON36" s="17">
        <v>13.9</v>
      </c>
      <c r="OO36" s="17">
        <v>14.597</v>
      </c>
      <c r="OP36" s="17">
        <v>14.597</v>
      </c>
      <c r="OQ36" s="17">
        <v>-0.69699999999999995</v>
      </c>
      <c r="OR36" s="17">
        <v>0.4</v>
      </c>
      <c r="OS36" s="17">
        <v>0.2</v>
      </c>
      <c r="OT36" s="17">
        <v>0.2</v>
      </c>
      <c r="OU36" s="17">
        <v>0.2</v>
      </c>
      <c r="OV36" s="17">
        <v>12.1</v>
      </c>
      <c r="OW36" s="17">
        <v>8</v>
      </c>
      <c r="OX36" s="17">
        <v>8</v>
      </c>
      <c r="OY36" s="17">
        <v>4.0999999999999996</v>
      </c>
      <c r="OZ36" s="17">
        <v>11.66722</v>
      </c>
      <c r="PA36" s="17">
        <v>6</v>
      </c>
      <c r="PB36" s="17">
        <v>6</v>
      </c>
      <c r="PC36" s="17">
        <v>5.6672200000000004</v>
      </c>
      <c r="PD36" s="17">
        <v>9.8000000000000007</v>
      </c>
      <c r="PE36" s="17">
        <v>9.0000099999999996</v>
      </c>
      <c r="PF36" s="17">
        <v>9</v>
      </c>
      <c r="PG36" s="17">
        <v>0.8</v>
      </c>
      <c r="PH36" s="17">
        <v>5.2</v>
      </c>
      <c r="PI36" s="17">
        <v>2.1549499999999999</v>
      </c>
      <c r="PJ36" s="17">
        <v>5.67</v>
      </c>
      <c r="PK36" s="17">
        <v>-0.47</v>
      </c>
      <c r="PL36" s="17">
        <v>215.45</v>
      </c>
      <c r="PM36" s="17">
        <v>200.02</v>
      </c>
      <c r="PN36" s="17">
        <v>200.02</v>
      </c>
      <c r="PO36" s="17">
        <v>15.43</v>
      </c>
      <c r="PP36" s="17">
        <v>0</v>
      </c>
      <c r="PQ36" s="17">
        <v>1</v>
      </c>
      <c r="PR36" s="17">
        <v>1</v>
      </c>
      <c r="PS36" s="17">
        <v>-1</v>
      </c>
      <c r="PT36" s="17">
        <v>3</v>
      </c>
      <c r="PU36" s="17">
        <v>3.35</v>
      </c>
      <c r="PV36" s="17">
        <v>3.35</v>
      </c>
      <c r="PW36" s="17">
        <v>-0.35</v>
      </c>
      <c r="PX36" s="17">
        <v>4.4000000000000004</v>
      </c>
      <c r="PY36" s="17">
        <v>4.4000000000000004</v>
      </c>
      <c r="PZ36" s="17">
        <v>4.4000000000000004</v>
      </c>
      <c r="QA36" s="17">
        <v>0</v>
      </c>
      <c r="QB36" s="17">
        <v>20.7</v>
      </c>
      <c r="QC36" s="17">
        <v>19.417470000000002</v>
      </c>
      <c r="QD36" s="17">
        <v>19.417470000000002</v>
      </c>
      <c r="QE36" s="17">
        <v>1.2825299999999999</v>
      </c>
      <c r="QF36" s="17">
        <v>16.600000000000001</v>
      </c>
      <c r="QG36" s="17">
        <v>15.53398</v>
      </c>
      <c r="QH36" s="17">
        <v>15.53398</v>
      </c>
      <c r="QI36" s="17">
        <v>1.06602</v>
      </c>
      <c r="QJ36" s="17">
        <v>9.8000000000000007</v>
      </c>
      <c r="QK36" s="17">
        <v>11.65048</v>
      </c>
      <c r="QL36" s="17">
        <v>11.65048</v>
      </c>
      <c r="QM36" s="17">
        <v>-1.8504799999999999</v>
      </c>
      <c r="QN36" s="17">
        <v>3.5</v>
      </c>
      <c r="QO36" s="17">
        <v>3.4</v>
      </c>
      <c r="QP36" s="17">
        <v>3.4</v>
      </c>
      <c r="QQ36" s="17">
        <v>0.1</v>
      </c>
      <c r="QR36" s="17">
        <v>18.5</v>
      </c>
      <c r="QS36" s="17">
        <v>17.864080000000001</v>
      </c>
      <c r="QT36" s="17">
        <v>17.864080000000001</v>
      </c>
      <c r="QU36" s="17">
        <v>0.63592000000000004</v>
      </c>
      <c r="QV36" s="17">
        <v>15.8</v>
      </c>
      <c r="QW36" s="17">
        <v>14.662000000000001</v>
      </c>
      <c r="QX36" s="17">
        <v>14.662000000000001</v>
      </c>
      <c r="QY36" s="17">
        <v>1.1379999999999999</v>
      </c>
      <c r="QZ36" s="17">
        <v>18.8</v>
      </c>
      <c r="RA36" s="17">
        <v>18.306000000000001</v>
      </c>
      <c r="RB36" s="17">
        <v>18.306000000000001</v>
      </c>
      <c r="RC36" s="17">
        <v>0.49399999999999999</v>
      </c>
      <c r="RD36" s="17">
        <v>23.8</v>
      </c>
      <c r="RE36" s="17">
        <v>19.100000000000001</v>
      </c>
      <c r="RF36" s="17">
        <v>21.283000000000001</v>
      </c>
      <c r="RG36" s="17">
        <v>2.5169999999999999</v>
      </c>
      <c r="RH36" s="17">
        <v>70.2</v>
      </c>
      <c r="RI36" s="17">
        <v>67.400000000000006</v>
      </c>
      <c r="RJ36" s="17">
        <v>73.019000000000005</v>
      </c>
      <c r="RK36" s="17">
        <v>-2.819</v>
      </c>
      <c r="RL36" s="17">
        <v>19.3</v>
      </c>
      <c r="RM36" s="17">
        <v>18.38</v>
      </c>
      <c r="RN36" s="17">
        <v>18.38</v>
      </c>
      <c r="RO36" s="17">
        <v>0.92</v>
      </c>
      <c r="RP36" s="17">
        <v>3.2</v>
      </c>
      <c r="RQ36" s="17">
        <v>3.2010000000000001</v>
      </c>
      <c r="RR36" s="17">
        <v>3.2010000000000001</v>
      </c>
      <c r="RS36" s="17">
        <v>-1E-3</v>
      </c>
      <c r="RT36" s="17">
        <v>15.2</v>
      </c>
      <c r="RU36" s="17">
        <v>16.253889999999998</v>
      </c>
      <c r="RV36" s="17">
        <v>18.886569999999999</v>
      </c>
      <c r="RW36" s="17">
        <v>-3.6865700000000001</v>
      </c>
      <c r="RX36" s="17">
        <v>1.9</v>
      </c>
      <c r="RY36" s="17">
        <v>1.32</v>
      </c>
      <c r="RZ36" s="17">
        <v>1.32</v>
      </c>
      <c r="SA36" s="17">
        <v>0.57999999999999996</v>
      </c>
      <c r="SB36" s="17">
        <v>0</v>
      </c>
      <c r="SC36" s="17">
        <v>0.4</v>
      </c>
      <c r="SD36" s="17">
        <v>0.4</v>
      </c>
      <c r="SE36" s="17">
        <v>-0.4</v>
      </c>
      <c r="SF36" s="17">
        <v>9.9</v>
      </c>
      <c r="SG36" s="17">
        <v>11.74757</v>
      </c>
      <c r="SH36" s="17">
        <v>11.74757</v>
      </c>
      <c r="SI36" s="17">
        <v>-1.8475699999999999</v>
      </c>
      <c r="SJ36" s="17">
        <v>5</v>
      </c>
      <c r="SK36" s="17">
        <v>6.4</v>
      </c>
      <c r="SL36" s="17">
        <v>6.4</v>
      </c>
      <c r="SM36" s="17">
        <v>-1.4</v>
      </c>
      <c r="SN36" s="17">
        <v>17.7</v>
      </c>
      <c r="SO36" s="17">
        <v>17.475729999999999</v>
      </c>
      <c r="SP36" s="17">
        <v>17.475729999999999</v>
      </c>
      <c r="SQ36" s="17">
        <v>0.22427</v>
      </c>
      <c r="SR36" s="17">
        <v>20.2</v>
      </c>
      <c r="SS36" s="17">
        <v>19.417470000000002</v>
      </c>
      <c r="ST36" s="17">
        <v>19.417470000000002</v>
      </c>
      <c r="SU36" s="17">
        <v>0.78252999999999995</v>
      </c>
      <c r="SV36" s="17">
        <v>20</v>
      </c>
      <c r="SW36" s="17">
        <v>18.932040000000001</v>
      </c>
      <c r="SX36" s="17">
        <v>18.932040000000001</v>
      </c>
      <c r="SY36" s="17">
        <v>1.06796</v>
      </c>
      <c r="SZ36" s="17">
        <v>22.7</v>
      </c>
      <c r="TA36" s="17">
        <v>18.271000000000001</v>
      </c>
      <c r="TB36" s="17">
        <v>18.271000000000001</v>
      </c>
      <c r="TC36" s="17">
        <v>4.4290000000000003</v>
      </c>
      <c r="TD36" s="17">
        <v>54.5</v>
      </c>
      <c r="TE36" s="17">
        <v>70.5</v>
      </c>
      <c r="TF36" s="17">
        <v>72.113</v>
      </c>
      <c r="TG36" s="17">
        <v>-17.613</v>
      </c>
      <c r="TH36" s="17">
        <v>38.6</v>
      </c>
      <c r="TI36" s="17">
        <v>37.481999999999999</v>
      </c>
      <c r="TJ36" s="17">
        <v>37.481999999999999</v>
      </c>
      <c r="TK36" s="17">
        <v>1.1180000000000001</v>
      </c>
      <c r="TL36" s="17">
        <v>60.2</v>
      </c>
      <c r="TM36" s="17">
        <v>52</v>
      </c>
      <c r="TN36" s="17">
        <v>61.850999999999999</v>
      </c>
      <c r="TO36" s="17">
        <v>-1.651</v>
      </c>
      <c r="TP36" s="17">
        <v>53.9</v>
      </c>
      <c r="TQ36" s="17">
        <v>58.9</v>
      </c>
      <c r="TR36" s="17">
        <v>73.742999999999995</v>
      </c>
      <c r="TS36" s="17">
        <v>-19.843</v>
      </c>
      <c r="TT36" s="17">
        <v>10.7</v>
      </c>
      <c r="TU36" s="17">
        <v>4.508</v>
      </c>
      <c r="TV36" s="17">
        <v>4.508</v>
      </c>
      <c r="TW36" s="17">
        <v>6.1920000000000002</v>
      </c>
      <c r="TX36" s="17">
        <v>8.6999999999999993</v>
      </c>
      <c r="TY36" s="17">
        <v>7.4640000000000004</v>
      </c>
      <c r="TZ36" s="17">
        <v>7.4640000000000004</v>
      </c>
      <c r="UA36" s="17">
        <v>1.236</v>
      </c>
      <c r="UB36" s="17">
        <v>21</v>
      </c>
      <c r="UC36" s="17">
        <v>13.592230000000001</v>
      </c>
      <c r="UD36" s="17">
        <v>13.592230000000001</v>
      </c>
      <c r="UE36" s="17">
        <v>7.4077700000000002</v>
      </c>
      <c r="UF36" s="17">
        <v>6</v>
      </c>
      <c r="UG36" s="17">
        <v>4</v>
      </c>
      <c r="UH36" s="17">
        <v>4</v>
      </c>
      <c r="UI36" s="17">
        <v>2</v>
      </c>
      <c r="UJ36" s="17">
        <v>7.6</v>
      </c>
      <c r="UK36" s="17">
        <v>7.7</v>
      </c>
      <c r="UL36" s="17">
        <v>7.7</v>
      </c>
      <c r="UM36" s="17">
        <v>-0.1</v>
      </c>
      <c r="UN36" s="17">
        <v>20.399999999999999</v>
      </c>
      <c r="UO36" s="17">
        <v>19.417470000000002</v>
      </c>
      <c r="UP36" s="17">
        <v>19.417470000000002</v>
      </c>
      <c r="UQ36" s="17">
        <v>0.98253000000000001</v>
      </c>
      <c r="UR36" s="17">
        <v>20.399999999999999</v>
      </c>
      <c r="US36" s="17">
        <v>19.417470000000002</v>
      </c>
      <c r="UT36" s="17">
        <v>19.417470000000002</v>
      </c>
      <c r="UU36" s="17">
        <v>0.98253000000000001</v>
      </c>
      <c r="UV36" s="17">
        <v>19.600000000000001</v>
      </c>
      <c r="UW36" s="17">
        <v>19.417470000000002</v>
      </c>
      <c r="UX36" s="17">
        <v>19.417470000000002</v>
      </c>
      <c r="UY36" s="17">
        <v>0.18253</v>
      </c>
      <c r="UZ36" s="17">
        <v>13.4</v>
      </c>
      <c r="VA36" s="17">
        <v>12.973000000000001</v>
      </c>
      <c r="VB36" s="17">
        <v>12.973000000000001</v>
      </c>
      <c r="VC36" s="17">
        <v>0.42699999999999999</v>
      </c>
      <c r="VD36" s="17">
        <v>252.9</v>
      </c>
      <c r="VE36" s="17">
        <v>207.887</v>
      </c>
      <c r="VF36" s="17">
        <v>207.887</v>
      </c>
      <c r="VG36" s="17">
        <v>45.012999999999998</v>
      </c>
      <c r="VH36" s="17">
        <v>16.100000000000001</v>
      </c>
      <c r="VI36" s="17">
        <v>13.343999999999999</v>
      </c>
      <c r="VJ36" s="17">
        <v>13.343999999999999</v>
      </c>
      <c r="VK36" s="17">
        <v>2.7559999999999998</v>
      </c>
      <c r="VL36" s="17">
        <v>153.6</v>
      </c>
      <c r="VM36" s="17">
        <v>141.887</v>
      </c>
      <c r="VN36" s="17">
        <v>141.887</v>
      </c>
      <c r="VO36" s="17">
        <v>11.712999999999999</v>
      </c>
      <c r="VP36" s="17">
        <v>0.6</v>
      </c>
      <c r="VQ36" s="17">
        <v>0.6</v>
      </c>
      <c r="VR36" s="17">
        <v>0.6</v>
      </c>
      <c r="VS36" s="17">
        <v>0</v>
      </c>
      <c r="VT36" s="17">
        <v>110.8</v>
      </c>
      <c r="VU36" s="17">
        <v>99.9</v>
      </c>
      <c r="VV36" s="17">
        <v>116.04600000000001</v>
      </c>
      <c r="VW36" s="17">
        <v>-5.2460000000000004</v>
      </c>
      <c r="VX36" s="17">
        <v>96.2</v>
      </c>
      <c r="VY36" s="17">
        <v>106.4</v>
      </c>
      <c r="VZ36" s="17">
        <v>125.55200000000001</v>
      </c>
      <c r="WA36" s="17">
        <v>-29.352</v>
      </c>
      <c r="WB36" s="17">
        <v>110.5</v>
      </c>
      <c r="WC36" s="17">
        <v>107.867</v>
      </c>
      <c r="WD36" s="17">
        <v>107.867</v>
      </c>
      <c r="WE36" s="17">
        <v>2.633</v>
      </c>
      <c r="WF36" s="17">
        <v>2.1</v>
      </c>
      <c r="WG36" s="17">
        <v>2.9009999999999998</v>
      </c>
      <c r="WH36" s="17">
        <v>2.9009999999999998</v>
      </c>
      <c r="WI36" s="17">
        <v>-0.80100000000000005</v>
      </c>
      <c r="WJ36" s="17">
        <v>2.2999999999999998</v>
      </c>
      <c r="WK36" s="17">
        <v>1.2</v>
      </c>
      <c r="WL36" s="17">
        <v>1.2</v>
      </c>
      <c r="WM36" s="17">
        <v>1.1000000000000001</v>
      </c>
      <c r="WN36" s="17">
        <v>2</v>
      </c>
      <c r="WO36" s="17">
        <v>2.4</v>
      </c>
      <c r="WP36" s="17">
        <v>2.4</v>
      </c>
      <c r="WQ36" s="17">
        <v>-0.4</v>
      </c>
      <c r="WR36" s="17">
        <v>1</v>
      </c>
      <c r="WS36" s="17">
        <v>1.4</v>
      </c>
      <c r="WT36" s="17">
        <v>1.4</v>
      </c>
      <c r="WU36" s="17">
        <v>-0.4</v>
      </c>
      <c r="WV36" s="17">
        <v>15.3</v>
      </c>
      <c r="WW36" s="17">
        <v>14.375</v>
      </c>
      <c r="WX36" s="17">
        <v>14.375</v>
      </c>
      <c r="WY36" s="17">
        <v>0.92500000000000004</v>
      </c>
      <c r="WZ36" s="17">
        <v>7</v>
      </c>
      <c r="XA36" s="17">
        <v>7</v>
      </c>
      <c r="XB36" s="17">
        <v>7</v>
      </c>
      <c r="XC36" s="17">
        <v>0</v>
      </c>
      <c r="XD36" s="17">
        <v>20</v>
      </c>
      <c r="XE36" s="17">
        <v>18.932040000000001</v>
      </c>
      <c r="XF36" s="17">
        <v>18.932040000000001</v>
      </c>
      <c r="XG36" s="17">
        <v>1.06796</v>
      </c>
      <c r="XH36" s="17">
        <v>9.5</v>
      </c>
      <c r="XI36" s="17">
        <v>10.7</v>
      </c>
      <c r="XJ36" s="17">
        <v>10.7</v>
      </c>
      <c r="XK36" s="17">
        <v>-1.2</v>
      </c>
      <c r="XL36" s="17">
        <v>13.9</v>
      </c>
      <c r="XM36" s="17"/>
      <c r="XN36" s="17"/>
      <c r="XO36" s="17">
        <v>13.9</v>
      </c>
      <c r="XP36" s="17">
        <v>34.799999999999997</v>
      </c>
      <c r="XQ36" s="17">
        <v>30</v>
      </c>
      <c r="XR36" s="17">
        <v>30</v>
      </c>
      <c r="XS36" s="17">
        <v>4.8</v>
      </c>
      <c r="XT36" s="17">
        <v>14.8</v>
      </c>
      <c r="XU36" s="17">
        <v>14</v>
      </c>
      <c r="XV36" s="17">
        <v>14</v>
      </c>
      <c r="XW36" s="17">
        <v>0.8</v>
      </c>
      <c r="XX36" s="17">
        <v>15.5</v>
      </c>
      <c r="XY36" s="17">
        <v>19</v>
      </c>
      <c r="XZ36" s="17">
        <v>19</v>
      </c>
      <c r="YA36" s="17">
        <v>-3.5</v>
      </c>
      <c r="YB36" s="17">
        <v>7.7</v>
      </c>
      <c r="YC36" s="17">
        <v>7.81</v>
      </c>
      <c r="YD36" s="17">
        <v>7.81</v>
      </c>
      <c r="YE36" s="17">
        <v>-0.11</v>
      </c>
      <c r="YF36" s="17">
        <v>11.15</v>
      </c>
      <c r="YG36" s="17">
        <v>11</v>
      </c>
      <c r="YH36" s="17">
        <v>11</v>
      </c>
      <c r="YI36" s="17">
        <v>0.15</v>
      </c>
    </row>
    <row r="37" spans="1:659" ht="24" customHeight="1" x14ac:dyDescent="0.3">
      <c r="A37" s="1"/>
      <c r="B37" s="16" t="s">
        <v>71</v>
      </c>
      <c r="C37" s="16" t="s">
        <v>769</v>
      </c>
      <c r="D37" s="17">
        <v>198.6</v>
      </c>
      <c r="E37" s="17">
        <v>203.20381</v>
      </c>
      <c r="F37" s="17">
        <v>117.22783</v>
      </c>
      <c r="G37" s="17">
        <v>81.372169999999997</v>
      </c>
      <c r="H37" s="17">
        <v>626.1</v>
      </c>
      <c r="I37" s="17">
        <v>635.02589999999998</v>
      </c>
      <c r="J37" s="17">
        <v>635.02589999999998</v>
      </c>
      <c r="K37" s="17">
        <v>-8.9259000000000004</v>
      </c>
      <c r="L37" s="17">
        <v>215.7</v>
      </c>
      <c r="M37" s="17">
        <v>206.58520999999999</v>
      </c>
      <c r="N37" s="17">
        <v>206.58520999999999</v>
      </c>
      <c r="O37" s="17">
        <v>9.1147899999999993</v>
      </c>
      <c r="P37" s="17"/>
      <c r="Q37" s="17"/>
      <c r="R37" s="17"/>
      <c r="S37" s="17">
        <v>0</v>
      </c>
      <c r="T37" s="17"/>
      <c r="U37" s="17"/>
      <c r="V37" s="17"/>
      <c r="W37" s="17">
        <v>0</v>
      </c>
      <c r="X37" s="17">
        <v>63.5</v>
      </c>
      <c r="Y37" s="17">
        <v>58.72683</v>
      </c>
      <c r="Z37" s="17">
        <v>76.798159999999996</v>
      </c>
      <c r="AA37" s="17">
        <v>-13.298159999999999</v>
      </c>
      <c r="AB37" s="17">
        <v>123.5</v>
      </c>
      <c r="AC37" s="17">
        <v>130.018</v>
      </c>
      <c r="AD37" s="17">
        <v>133.53200000000001</v>
      </c>
      <c r="AE37" s="17">
        <v>-10.032</v>
      </c>
      <c r="AF37" s="17"/>
      <c r="AG37" s="17"/>
      <c r="AH37" s="17"/>
      <c r="AI37" s="17">
        <v>0</v>
      </c>
      <c r="AJ37" s="17"/>
      <c r="AK37" s="17"/>
      <c r="AL37" s="17"/>
      <c r="AM37" s="17">
        <v>0</v>
      </c>
      <c r="AN37" s="17">
        <v>117.6</v>
      </c>
      <c r="AO37" s="17">
        <v>135.58384000000001</v>
      </c>
      <c r="AP37" s="17">
        <v>158.04404</v>
      </c>
      <c r="AQ37" s="17">
        <v>-40.444040000000001</v>
      </c>
      <c r="AR37" s="17">
        <v>118.3</v>
      </c>
      <c r="AS37" s="17">
        <v>135.58384000000001</v>
      </c>
      <c r="AT37" s="17">
        <v>158.04404</v>
      </c>
      <c r="AU37" s="17">
        <v>-39.744039999999998</v>
      </c>
      <c r="AV37" s="17">
        <v>118</v>
      </c>
      <c r="AW37" s="17">
        <v>135.58384000000001</v>
      </c>
      <c r="AX37" s="17">
        <v>158.04404</v>
      </c>
      <c r="AY37" s="17">
        <v>-40.044040000000003</v>
      </c>
      <c r="AZ37" s="17">
        <v>231.4</v>
      </c>
      <c r="BA37" s="17">
        <v>203.98649</v>
      </c>
      <c r="BB37" s="17">
        <v>237.77797000000001</v>
      </c>
      <c r="BC37" s="17">
        <v>-6.3779700000000004</v>
      </c>
      <c r="BD37" s="17">
        <v>113.1</v>
      </c>
      <c r="BE37" s="17">
        <v>120.15465</v>
      </c>
      <c r="BF37" s="17">
        <v>207.04164</v>
      </c>
      <c r="BG37" s="17">
        <v>-93.941640000000007</v>
      </c>
      <c r="BH37" s="17">
        <v>68.5</v>
      </c>
      <c r="BI37" s="17">
        <v>60.257739999999998</v>
      </c>
      <c r="BJ37" s="17">
        <v>103.83168999999999</v>
      </c>
      <c r="BK37" s="17">
        <v>-35.331690000000002</v>
      </c>
      <c r="BL37" s="17">
        <v>548.5</v>
      </c>
      <c r="BM37" s="17">
        <v>565.53980000000001</v>
      </c>
      <c r="BN37" s="17">
        <v>151.84639999999999</v>
      </c>
      <c r="BO37" s="17">
        <v>396.65359999999998</v>
      </c>
      <c r="BP37" s="17">
        <v>3.1</v>
      </c>
      <c r="BQ37" s="17">
        <v>3.4527100000000002</v>
      </c>
      <c r="BR37" s="17">
        <v>3.4527100000000002</v>
      </c>
      <c r="BS37" s="17">
        <v>-0.35271000000000002</v>
      </c>
      <c r="BT37" s="17"/>
      <c r="BU37" s="17"/>
      <c r="BV37" s="17"/>
      <c r="BW37" s="17">
        <v>0</v>
      </c>
      <c r="BX37" s="17"/>
      <c r="BY37" s="17"/>
      <c r="BZ37" s="17"/>
      <c r="CA37" s="17">
        <v>0</v>
      </c>
      <c r="CB37" s="17"/>
      <c r="CC37" s="17"/>
      <c r="CD37" s="17"/>
      <c r="CE37" s="17">
        <v>0</v>
      </c>
      <c r="CF37" s="17"/>
      <c r="CG37" s="17"/>
      <c r="CH37" s="17"/>
      <c r="CI37" s="17">
        <v>0</v>
      </c>
      <c r="CJ37" s="17">
        <v>166.6</v>
      </c>
      <c r="CK37" s="17">
        <v>163.90777</v>
      </c>
      <c r="CL37" s="17">
        <v>163.90777</v>
      </c>
      <c r="CM37" s="17">
        <v>2.6922299999999999</v>
      </c>
      <c r="CN37" s="17">
        <v>7.1</v>
      </c>
      <c r="CO37" s="17">
        <v>5.1333399999999996</v>
      </c>
      <c r="CP37" s="17">
        <v>5.1333399999999996</v>
      </c>
      <c r="CQ37" s="17">
        <v>1.9666600000000001</v>
      </c>
      <c r="CR37" s="17">
        <v>5.7</v>
      </c>
      <c r="CS37" s="17">
        <v>2.8177599999999998</v>
      </c>
      <c r="CT37" s="17">
        <v>2.8177599999999998</v>
      </c>
      <c r="CU37" s="17">
        <v>2.8822399999999999</v>
      </c>
      <c r="CV37" s="17"/>
      <c r="CW37" s="17"/>
      <c r="CX37" s="17"/>
      <c r="CY37" s="17">
        <v>0</v>
      </c>
      <c r="CZ37" s="17">
        <v>6.9</v>
      </c>
      <c r="DA37" s="17">
        <v>6.8787000000000003</v>
      </c>
      <c r="DB37" s="17">
        <v>6.8787000000000003</v>
      </c>
      <c r="DC37" s="17">
        <v>2.1299999999999999E-2</v>
      </c>
      <c r="DD37" s="17">
        <v>10.9</v>
      </c>
      <c r="DE37" s="17">
        <v>14.91935</v>
      </c>
      <c r="DF37" s="17">
        <v>14.919420000000001</v>
      </c>
      <c r="DG37" s="17">
        <v>-4.0194200000000002</v>
      </c>
      <c r="DH37" s="17">
        <v>49.1</v>
      </c>
      <c r="DI37" s="17">
        <v>33.548839999999998</v>
      </c>
      <c r="DJ37" s="17">
        <v>55.172879999999999</v>
      </c>
      <c r="DK37" s="17">
        <v>-6.0728799999999996</v>
      </c>
      <c r="DL37" s="17"/>
      <c r="DM37" s="17"/>
      <c r="DN37" s="17"/>
      <c r="DO37" s="17">
        <v>0</v>
      </c>
      <c r="DP37" s="17"/>
      <c r="DQ37" s="17"/>
      <c r="DR37" s="17"/>
      <c r="DS37" s="17">
        <v>0</v>
      </c>
      <c r="DT37" s="17"/>
      <c r="DU37" s="17"/>
      <c r="DV37" s="17"/>
      <c r="DW37" s="17">
        <v>0</v>
      </c>
      <c r="DX37" s="17"/>
      <c r="DY37" s="17"/>
      <c r="DZ37" s="17"/>
      <c r="EA37" s="17">
        <v>0</v>
      </c>
      <c r="EB37" s="17">
        <v>108.9</v>
      </c>
      <c r="EC37" s="17">
        <v>112.35728</v>
      </c>
      <c r="ED37" s="17">
        <v>112.35728</v>
      </c>
      <c r="EE37" s="17">
        <v>-3.4572799999999999</v>
      </c>
      <c r="EF37" s="17">
        <v>132.6</v>
      </c>
      <c r="EG37" s="17">
        <v>163.65379999999999</v>
      </c>
      <c r="EH37" s="17">
        <v>194.01222000000001</v>
      </c>
      <c r="EI37" s="17">
        <v>-61.412219999999998</v>
      </c>
      <c r="EJ37" s="17"/>
      <c r="EK37" s="17"/>
      <c r="EL37" s="17"/>
      <c r="EM37" s="17">
        <v>0</v>
      </c>
      <c r="EN37" s="17"/>
      <c r="EO37" s="17"/>
      <c r="EP37" s="17"/>
      <c r="EQ37" s="17">
        <v>0</v>
      </c>
      <c r="ER37" s="17"/>
      <c r="ES37" s="17"/>
      <c r="ET37" s="17"/>
      <c r="EU37" s="17">
        <v>0</v>
      </c>
      <c r="EV37" s="17">
        <v>0</v>
      </c>
      <c r="EW37" s="17"/>
      <c r="EX37" s="17"/>
      <c r="EY37" s="17">
        <v>0</v>
      </c>
      <c r="EZ37" s="17">
        <v>294.10000000000002</v>
      </c>
      <c r="FA37" s="17">
        <v>456.65048000000002</v>
      </c>
      <c r="FB37" s="17">
        <v>144.32997</v>
      </c>
      <c r="FC37" s="17">
        <v>149.77002999999999</v>
      </c>
      <c r="FD37" s="17">
        <v>54</v>
      </c>
      <c r="FE37" s="17">
        <v>48.542009999999998</v>
      </c>
      <c r="FF37" s="17">
        <v>48.542009999999998</v>
      </c>
      <c r="FG37" s="17">
        <v>5.4579899999999997</v>
      </c>
      <c r="FH37" s="17">
        <v>140.1</v>
      </c>
      <c r="FI37" s="17">
        <v>149.91441</v>
      </c>
      <c r="FJ37" s="17">
        <v>151.21530999999999</v>
      </c>
      <c r="FK37" s="17">
        <v>-11.115309999999999</v>
      </c>
      <c r="FL37" s="17">
        <v>29.2</v>
      </c>
      <c r="FM37" s="17">
        <v>28.29149</v>
      </c>
      <c r="FN37" s="17">
        <v>28.29149</v>
      </c>
      <c r="FO37" s="17">
        <v>0.90851000000000004</v>
      </c>
      <c r="FP37" s="17">
        <v>17.600000000000001</v>
      </c>
      <c r="FQ37" s="17">
        <v>14.049709999999999</v>
      </c>
      <c r="FR37" s="17">
        <v>14.049709999999999</v>
      </c>
      <c r="FS37" s="17">
        <v>3.5502899999999999</v>
      </c>
      <c r="FT37" s="17">
        <v>12.1</v>
      </c>
      <c r="FU37" s="17">
        <v>17.96116</v>
      </c>
      <c r="FV37" s="17">
        <v>17.96116</v>
      </c>
      <c r="FW37" s="17">
        <v>-5.8611599999999999</v>
      </c>
      <c r="FX37" s="17">
        <v>86.6</v>
      </c>
      <c r="FY37" s="17">
        <v>87.68835</v>
      </c>
      <c r="FZ37" s="17">
        <v>87.68835</v>
      </c>
      <c r="GA37" s="17">
        <v>-1.0883499999999999</v>
      </c>
      <c r="GB37" s="17">
        <v>178.7</v>
      </c>
      <c r="GC37" s="17">
        <v>166.5</v>
      </c>
      <c r="GD37" s="17">
        <v>184.91497000000001</v>
      </c>
      <c r="GE37" s="17">
        <v>-6.2149700000000001</v>
      </c>
      <c r="GF37" s="17">
        <v>179.1</v>
      </c>
      <c r="GG37" s="17">
        <v>166.5</v>
      </c>
      <c r="GH37" s="17">
        <v>184.91497000000001</v>
      </c>
      <c r="GI37" s="17">
        <v>-5.8149699999999998</v>
      </c>
      <c r="GJ37" s="17">
        <v>183.8</v>
      </c>
      <c r="GK37" s="17">
        <v>167</v>
      </c>
      <c r="GL37" s="17">
        <v>185.47027</v>
      </c>
      <c r="GM37" s="17">
        <v>-1.6702699999999999</v>
      </c>
      <c r="GN37" s="17">
        <v>108.5</v>
      </c>
      <c r="GO37" s="17">
        <v>110.37475999999999</v>
      </c>
      <c r="GP37" s="17">
        <v>105.48801</v>
      </c>
      <c r="GQ37" s="17">
        <v>3.0119899999999999</v>
      </c>
      <c r="GR37" s="17">
        <v>7.6</v>
      </c>
      <c r="GS37" s="17">
        <v>7.5127800000000002</v>
      </c>
      <c r="GT37" s="17">
        <v>7.5127800000000002</v>
      </c>
      <c r="GU37" s="17">
        <v>8.7220000000000006E-2</v>
      </c>
      <c r="GV37" s="17">
        <v>8.6999999999999993</v>
      </c>
      <c r="GW37" s="17">
        <v>7.8816100000000002</v>
      </c>
      <c r="GX37" s="17">
        <v>7.8816100000000002</v>
      </c>
      <c r="GY37" s="17">
        <v>0.81838999999999995</v>
      </c>
      <c r="GZ37" s="17">
        <v>32.6</v>
      </c>
      <c r="HA37" s="17">
        <v>35.371740000000003</v>
      </c>
      <c r="HB37" s="17">
        <v>35.371740000000003</v>
      </c>
      <c r="HC37" s="17">
        <v>-2.7717399999999999</v>
      </c>
      <c r="HD37" s="17">
        <v>21.1</v>
      </c>
      <c r="HE37" s="17">
        <v>22.118220000000001</v>
      </c>
      <c r="HF37" s="17">
        <v>22.118220000000001</v>
      </c>
      <c r="HG37" s="17">
        <v>-1.0182199999999999</v>
      </c>
      <c r="HH37" s="17">
        <v>2.2000000000000002</v>
      </c>
      <c r="HI37" s="17">
        <v>1.97359</v>
      </c>
      <c r="HJ37" s="17">
        <v>1.97359</v>
      </c>
      <c r="HK37" s="17">
        <v>0.22641</v>
      </c>
      <c r="HL37" s="17">
        <v>17.100000000000001</v>
      </c>
      <c r="HM37" s="17">
        <v>13.30627</v>
      </c>
      <c r="HN37" s="17">
        <v>13.30627</v>
      </c>
      <c r="HO37" s="17">
        <v>3.79373</v>
      </c>
      <c r="HP37" s="17">
        <v>48.4</v>
      </c>
      <c r="HQ37" s="17">
        <v>49.685949999999998</v>
      </c>
      <c r="HR37" s="17">
        <v>50.004750000000001</v>
      </c>
      <c r="HS37" s="17">
        <v>-1.6047499999999999</v>
      </c>
      <c r="HT37" s="17"/>
      <c r="HU37" s="17"/>
      <c r="HV37" s="17"/>
      <c r="HW37" s="17">
        <v>0</v>
      </c>
      <c r="HX37" s="17"/>
      <c r="HY37" s="17"/>
      <c r="HZ37" s="17"/>
      <c r="IA37" s="17">
        <v>0</v>
      </c>
      <c r="IB37" s="17">
        <v>60.2</v>
      </c>
      <c r="IC37" s="17">
        <v>70.851259999999996</v>
      </c>
      <c r="ID37" s="17">
        <v>85.482110000000006</v>
      </c>
      <c r="IE37" s="17">
        <v>-25.282109999999999</v>
      </c>
      <c r="IF37" s="17"/>
      <c r="IG37" s="17"/>
      <c r="IH37" s="17"/>
      <c r="II37" s="17">
        <v>0</v>
      </c>
      <c r="IJ37" s="17">
        <v>0</v>
      </c>
      <c r="IK37" s="17"/>
      <c r="IL37" s="17"/>
      <c r="IM37" s="17">
        <v>0</v>
      </c>
      <c r="IN37" s="17">
        <v>0</v>
      </c>
      <c r="IO37" s="17"/>
      <c r="IP37" s="17"/>
      <c r="IQ37" s="17">
        <v>0</v>
      </c>
      <c r="IR37" s="17"/>
      <c r="IS37" s="17"/>
      <c r="IT37" s="17"/>
      <c r="IU37" s="17">
        <v>0</v>
      </c>
      <c r="IV37" s="17"/>
      <c r="IW37" s="17"/>
      <c r="IX37" s="17"/>
      <c r="IY37" s="17">
        <v>0</v>
      </c>
      <c r="IZ37" s="17"/>
      <c r="JA37" s="17"/>
      <c r="JB37" s="17"/>
      <c r="JC37" s="17">
        <v>0</v>
      </c>
      <c r="JD37" s="17">
        <v>123.1</v>
      </c>
      <c r="JE37" s="17">
        <v>132.70921000000001</v>
      </c>
      <c r="JF37" s="17">
        <v>97.37679</v>
      </c>
      <c r="JG37" s="17">
        <v>25.723210000000002</v>
      </c>
      <c r="JH37" s="17"/>
      <c r="JI37" s="17"/>
      <c r="JJ37" s="17"/>
      <c r="JK37" s="17">
        <v>0</v>
      </c>
      <c r="JL37" s="17">
        <v>0</v>
      </c>
      <c r="JM37" s="17"/>
      <c r="JN37" s="17">
        <v>186.21592999999999</v>
      </c>
      <c r="JO37" s="17">
        <v>-186.21592999999999</v>
      </c>
      <c r="JP37" s="17">
        <v>206.9</v>
      </c>
      <c r="JQ37" s="17">
        <v>196.19227000000001</v>
      </c>
      <c r="JR37" s="17">
        <v>186.21592999999999</v>
      </c>
      <c r="JS37" s="17">
        <v>20.684069999999998</v>
      </c>
      <c r="JT37" s="17">
        <v>90</v>
      </c>
      <c r="JU37" s="17">
        <v>98.390720000000002</v>
      </c>
      <c r="JV37" s="17">
        <v>186.77512999999999</v>
      </c>
      <c r="JW37" s="17">
        <v>-96.775130000000004</v>
      </c>
      <c r="JX37" s="17"/>
      <c r="JY37" s="17"/>
      <c r="JZ37" s="17"/>
      <c r="KA37" s="17">
        <v>0</v>
      </c>
      <c r="KB37" s="17">
        <v>1.2</v>
      </c>
      <c r="KC37" s="17"/>
      <c r="KD37" s="17"/>
      <c r="KE37" s="17">
        <v>1.2</v>
      </c>
      <c r="KF37" s="17"/>
      <c r="KG37" s="17"/>
      <c r="KH37" s="17"/>
      <c r="KI37" s="17">
        <v>0</v>
      </c>
      <c r="KJ37" s="17"/>
      <c r="KK37" s="17"/>
      <c r="KL37" s="17"/>
      <c r="KM37" s="17">
        <v>0</v>
      </c>
      <c r="KN37" s="17"/>
      <c r="KO37" s="17"/>
      <c r="KP37" s="17"/>
      <c r="KQ37" s="17">
        <v>0</v>
      </c>
      <c r="KR37" s="17"/>
      <c r="KS37" s="17"/>
      <c r="KT37" s="17"/>
      <c r="KU37" s="17">
        <v>0</v>
      </c>
      <c r="KV37" s="17">
        <v>0</v>
      </c>
      <c r="KW37" s="17"/>
      <c r="KX37" s="17"/>
      <c r="KY37" s="17">
        <v>0</v>
      </c>
      <c r="KZ37" s="17"/>
      <c r="LA37" s="17"/>
      <c r="LB37" s="17"/>
      <c r="LC37" s="17">
        <v>0</v>
      </c>
      <c r="LD37" s="17">
        <v>2.5</v>
      </c>
      <c r="LE37" s="17">
        <v>2.2284299999999999</v>
      </c>
      <c r="LF37" s="17">
        <v>2.2284299999999999</v>
      </c>
      <c r="LG37" s="17">
        <v>0.27156999999999998</v>
      </c>
      <c r="LH37" s="17">
        <v>145.1</v>
      </c>
      <c r="LI37" s="17">
        <v>135.38247000000001</v>
      </c>
      <c r="LJ37" s="17">
        <v>135.47554</v>
      </c>
      <c r="LK37" s="17">
        <v>9.6244599999999991</v>
      </c>
      <c r="LL37" s="17">
        <v>0</v>
      </c>
      <c r="LM37" s="17"/>
      <c r="LN37" s="17"/>
      <c r="LO37" s="17">
        <v>0</v>
      </c>
      <c r="LP37" s="17">
        <v>62</v>
      </c>
      <c r="LQ37" s="17">
        <v>67.133979999999994</v>
      </c>
      <c r="LR37" s="17">
        <v>67.133979999999994</v>
      </c>
      <c r="LS37" s="17">
        <v>-5.1339800000000002</v>
      </c>
      <c r="LT37" s="17">
        <v>64.099999999999994</v>
      </c>
      <c r="LU37" s="17">
        <v>63.026069999999997</v>
      </c>
      <c r="LV37" s="17">
        <v>62.995150000000002</v>
      </c>
      <c r="LW37" s="17">
        <v>1.1048500000000001</v>
      </c>
      <c r="LX37" s="17">
        <v>29.5</v>
      </c>
      <c r="LY37" s="17">
        <v>29.951429999999998</v>
      </c>
      <c r="LZ37" s="17">
        <v>29.951460000000001</v>
      </c>
      <c r="MA37" s="17">
        <v>-0.45145999999999997</v>
      </c>
      <c r="MB37" s="17"/>
      <c r="MC37" s="17"/>
      <c r="MD37" s="17"/>
      <c r="ME37" s="17">
        <v>0</v>
      </c>
      <c r="MF37" s="17"/>
      <c r="MG37" s="17"/>
      <c r="MH37" s="17"/>
      <c r="MI37" s="17">
        <v>0</v>
      </c>
      <c r="MJ37" s="17"/>
      <c r="MK37" s="17"/>
      <c r="ML37" s="17"/>
      <c r="MM37" s="17">
        <v>0</v>
      </c>
      <c r="MN37" s="17">
        <v>102.5</v>
      </c>
      <c r="MO37" s="17">
        <v>109.89</v>
      </c>
      <c r="MP37" s="17">
        <v>151.08875</v>
      </c>
      <c r="MQ37" s="17">
        <v>-48.588749999999997</v>
      </c>
      <c r="MR37" s="17">
        <v>102.8</v>
      </c>
      <c r="MS37" s="17">
        <v>109.89</v>
      </c>
      <c r="MT37" s="17">
        <v>151.08875</v>
      </c>
      <c r="MU37" s="17">
        <v>-48.28875</v>
      </c>
      <c r="MV37" s="17">
        <v>122.8</v>
      </c>
      <c r="MW37" s="17">
        <v>110.22</v>
      </c>
      <c r="MX37" s="17">
        <v>151.54247000000001</v>
      </c>
      <c r="MY37" s="17">
        <v>-28.742470000000001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0.94099999999999995</v>
      </c>
      <c r="OD37" s="17">
        <v>0.94099999999999995</v>
      </c>
      <c r="OE37" s="17">
        <v>5.8999999999999997E-2</v>
      </c>
      <c r="OF37" s="17">
        <v>74.900000000000006</v>
      </c>
      <c r="OG37" s="17">
        <v>53.8</v>
      </c>
      <c r="OH37" s="17">
        <v>99.284000000000006</v>
      </c>
      <c r="OI37" s="17">
        <v>-24.384</v>
      </c>
      <c r="OJ37" s="17">
        <v>80.7</v>
      </c>
      <c r="OK37" s="17">
        <v>79.522999999999996</v>
      </c>
      <c r="OL37" s="17">
        <v>79.522999999999996</v>
      </c>
      <c r="OM37" s="17">
        <v>1.177</v>
      </c>
      <c r="ON37" s="17">
        <v>13.7</v>
      </c>
      <c r="OO37" s="17">
        <v>14.067</v>
      </c>
      <c r="OP37" s="17">
        <v>14.067</v>
      </c>
      <c r="OQ37" s="17">
        <v>-0.36699999999999999</v>
      </c>
      <c r="OR37" s="17">
        <v>0.4</v>
      </c>
      <c r="OS37" s="17">
        <v>0.1</v>
      </c>
      <c r="OT37" s="17">
        <v>0.1</v>
      </c>
      <c r="OU37" s="17">
        <v>0.3</v>
      </c>
      <c r="OV37" s="17">
        <v>12.5</v>
      </c>
      <c r="OW37" s="17">
        <v>8</v>
      </c>
      <c r="OX37" s="17">
        <v>8</v>
      </c>
      <c r="OY37" s="17">
        <v>4.5</v>
      </c>
      <c r="OZ37" s="17">
        <v>13.82044</v>
      </c>
      <c r="PA37" s="17">
        <v>6</v>
      </c>
      <c r="PB37" s="17">
        <v>6</v>
      </c>
      <c r="PC37" s="17">
        <v>7.8204399999999996</v>
      </c>
      <c r="PD37" s="17">
        <v>9.9</v>
      </c>
      <c r="PE37" s="17">
        <v>9.0000099999999996</v>
      </c>
      <c r="PF37" s="17">
        <v>9</v>
      </c>
      <c r="PG37" s="17">
        <v>0.9</v>
      </c>
      <c r="PH37" s="17">
        <v>5</v>
      </c>
      <c r="PI37" s="17">
        <v>4.4942299999999999</v>
      </c>
      <c r="PJ37" s="17">
        <v>5.67</v>
      </c>
      <c r="PK37" s="17">
        <v>-0.67</v>
      </c>
      <c r="PL37" s="17">
        <v>211.05</v>
      </c>
      <c r="PM37" s="17">
        <v>195.07599999999999</v>
      </c>
      <c r="PN37" s="17">
        <v>195.07599999999999</v>
      </c>
      <c r="PO37" s="17">
        <v>15.974</v>
      </c>
      <c r="PP37" s="17">
        <v>0</v>
      </c>
      <c r="PQ37" s="17">
        <v>1</v>
      </c>
      <c r="PR37" s="17">
        <v>1</v>
      </c>
      <c r="PS37" s="17">
        <v>-1</v>
      </c>
      <c r="PT37" s="17">
        <v>3</v>
      </c>
      <c r="PU37" s="17">
        <v>3.35</v>
      </c>
      <c r="PV37" s="17">
        <v>3.35</v>
      </c>
      <c r="PW37" s="17">
        <v>-0.35</v>
      </c>
      <c r="PX37" s="17">
        <v>4.5999999999999996</v>
      </c>
      <c r="PY37" s="17">
        <v>4.4000000000000004</v>
      </c>
      <c r="PZ37" s="17">
        <v>4.4000000000000004</v>
      </c>
      <c r="QA37" s="17">
        <v>0.2</v>
      </c>
      <c r="QB37" s="17">
        <v>20</v>
      </c>
      <c r="QC37" s="17">
        <v>19.417470000000002</v>
      </c>
      <c r="QD37" s="17">
        <v>19.417470000000002</v>
      </c>
      <c r="QE37" s="17">
        <v>0.58252999999999999</v>
      </c>
      <c r="QF37" s="17">
        <v>16.600000000000001</v>
      </c>
      <c r="QG37" s="17">
        <v>15.53398</v>
      </c>
      <c r="QH37" s="17">
        <v>15.53398</v>
      </c>
      <c r="QI37" s="17">
        <v>1.06602</v>
      </c>
      <c r="QJ37" s="17">
        <v>9.8000000000000007</v>
      </c>
      <c r="QK37" s="17">
        <v>11.65048</v>
      </c>
      <c r="QL37" s="17">
        <v>11.65048</v>
      </c>
      <c r="QM37" s="17">
        <v>-1.8504799999999999</v>
      </c>
      <c r="QN37" s="17">
        <v>3.5</v>
      </c>
      <c r="QO37" s="17">
        <v>3.4</v>
      </c>
      <c r="QP37" s="17">
        <v>3.4</v>
      </c>
      <c r="QQ37" s="17">
        <v>0.1</v>
      </c>
      <c r="QR37" s="17">
        <v>18.5</v>
      </c>
      <c r="QS37" s="17">
        <v>17.864080000000001</v>
      </c>
      <c r="QT37" s="17">
        <v>17.864080000000001</v>
      </c>
      <c r="QU37" s="17">
        <v>0.63592000000000004</v>
      </c>
      <c r="QV37" s="17">
        <v>15.6</v>
      </c>
      <c r="QW37" s="17">
        <v>14.016</v>
      </c>
      <c r="QX37" s="17">
        <v>14.016</v>
      </c>
      <c r="QY37" s="17">
        <v>1.5840000000000001</v>
      </c>
      <c r="QZ37" s="17">
        <v>18.5</v>
      </c>
      <c r="RA37" s="17">
        <v>17.984000000000002</v>
      </c>
      <c r="RB37" s="17">
        <v>17.984000000000002</v>
      </c>
      <c r="RC37" s="17">
        <v>0.51600000000000001</v>
      </c>
      <c r="RD37" s="17">
        <v>24.2</v>
      </c>
      <c r="RE37" s="17">
        <v>18.899999999999999</v>
      </c>
      <c r="RF37" s="17">
        <v>21.702999999999999</v>
      </c>
      <c r="RG37" s="17">
        <v>2.4969999999999999</v>
      </c>
      <c r="RH37" s="17">
        <v>66.2</v>
      </c>
      <c r="RI37" s="17">
        <v>67.099999999999994</v>
      </c>
      <c r="RJ37" s="17">
        <v>73.417000000000002</v>
      </c>
      <c r="RK37" s="17">
        <v>-7.2169999999999996</v>
      </c>
      <c r="RL37" s="17">
        <v>19.2</v>
      </c>
      <c r="RM37" s="17">
        <v>17.199000000000002</v>
      </c>
      <c r="RN37" s="17">
        <v>17.199000000000002</v>
      </c>
      <c r="RO37" s="17">
        <v>2.0009999999999999</v>
      </c>
      <c r="RP37" s="17">
        <v>3.1</v>
      </c>
      <c r="RQ37" s="17">
        <v>3.2010000000000001</v>
      </c>
      <c r="RR37" s="17">
        <v>3.2010000000000001</v>
      </c>
      <c r="RS37" s="17">
        <v>-0.10100000000000001</v>
      </c>
      <c r="RT37" s="17">
        <v>15</v>
      </c>
      <c r="RU37" s="17">
        <v>16.388449999999999</v>
      </c>
      <c r="RV37" s="17">
        <v>19.772680000000001</v>
      </c>
      <c r="RW37" s="17">
        <v>-4.7726800000000003</v>
      </c>
      <c r="RX37" s="17">
        <v>1.9</v>
      </c>
      <c r="RY37" s="17">
        <v>1.28</v>
      </c>
      <c r="RZ37" s="17">
        <v>1.28</v>
      </c>
      <c r="SA37" s="17">
        <v>0.62</v>
      </c>
      <c r="SB37" s="17">
        <v>0</v>
      </c>
      <c r="SC37" s="17">
        <v>0.4</v>
      </c>
      <c r="SD37" s="17">
        <v>0.4</v>
      </c>
      <c r="SE37" s="17">
        <v>-0.4</v>
      </c>
      <c r="SF37" s="17">
        <v>10.1</v>
      </c>
      <c r="SG37" s="17">
        <v>11.74757</v>
      </c>
      <c r="SH37" s="17">
        <v>11.74757</v>
      </c>
      <c r="SI37" s="17">
        <v>-1.64757</v>
      </c>
      <c r="SJ37" s="17">
        <v>5.0999999999999996</v>
      </c>
      <c r="SK37" s="17">
        <v>6.4</v>
      </c>
      <c r="SL37" s="17">
        <v>6.4</v>
      </c>
      <c r="SM37" s="17">
        <v>-1.3</v>
      </c>
      <c r="SN37" s="17">
        <v>17.399999999999999</v>
      </c>
      <c r="SO37" s="17">
        <v>17.475729999999999</v>
      </c>
      <c r="SP37" s="17">
        <v>17.475729999999999</v>
      </c>
      <c r="SQ37" s="17">
        <v>-7.5730000000000006E-2</v>
      </c>
      <c r="SR37" s="17">
        <v>20.2</v>
      </c>
      <c r="SS37" s="17">
        <v>19.417470000000002</v>
      </c>
      <c r="ST37" s="17">
        <v>19.417470000000002</v>
      </c>
      <c r="SU37" s="17">
        <v>0.78252999999999995</v>
      </c>
      <c r="SV37" s="17">
        <v>20</v>
      </c>
      <c r="SW37" s="17">
        <v>18.932040000000001</v>
      </c>
      <c r="SX37" s="17">
        <v>18.932040000000001</v>
      </c>
      <c r="SY37" s="17">
        <v>1.06796</v>
      </c>
      <c r="SZ37" s="17">
        <v>23</v>
      </c>
      <c r="TA37" s="17">
        <v>18.161000000000001</v>
      </c>
      <c r="TB37" s="17">
        <v>18.161000000000001</v>
      </c>
      <c r="TC37" s="17">
        <v>4.8390000000000004</v>
      </c>
      <c r="TD37" s="17">
        <v>49.1</v>
      </c>
      <c r="TE37" s="17">
        <v>70.3</v>
      </c>
      <c r="TF37" s="17">
        <v>72.724000000000004</v>
      </c>
      <c r="TG37" s="17">
        <v>-23.623999999999999</v>
      </c>
      <c r="TH37" s="17">
        <v>38</v>
      </c>
      <c r="TI37" s="17">
        <v>36.134</v>
      </c>
      <c r="TJ37" s="17">
        <v>36.134</v>
      </c>
      <c r="TK37" s="17">
        <v>1.8660000000000001</v>
      </c>
      <c r="TL37" s="17">
        <v>66.2</v>
      </c>
      <c r="TM37" s="17">
        <v>52</v>
      </c>
      <c r="TN37" s="17">
        <v>62.097000000000001</v>
      </c>
      <c r="TO37" s="17">
        <v>4.1029999999999998</v>
      </c>
      <c r="TP37" s="17">
        <v>54.1</v>
      </c>
      <c r="TQ37" s="17">
        <v>59.8</v>
      </c>
      <c r="TR37" s="17">
        <v>74.537999999999997</v>
      </c>
      <c r="TS37" s="17">
        <v>-20.437999999999999</v>
      </c>
      <c r="TT37" s="17">
        <v>13.1</v>
      </c>
      <c r="TU37" s="17">
        <v>4.4429999999999996</v>
      </c>
      <c r="TV37" s="17">
        <v>4.4429999999999996</v>
      </c>
      <c r="TW37" s="17">
        <v>8.657</v>
      </c>
      <c r="TX37" s="17">
        <v>8.4</v>
      </c>
      <c r="TY37" s="17">
        <v>7.5289999999999999</v>
      </c>
      <c r="TZ37" s="17">
        <v>7.5289999999999999</v>
      </c>
      <c r="UA37" s="17">
        <v>0.871</v>
      </c>
      <c r="UB37" s="17">
        <v>21</v>
      </c>
      <c r="UC37" s="17">
        <v>13.592230000000001</v>
      </c>
      <c r="UD37" s="17">
        <v>13.592230000000001</v>
      </c>
      <c r="UE37" s="17">
        <v>7.4077700000000002</v>
      </c>
      <c r="UF37" s="17">
        <v>5.8</v>
      </c>
      <c r="UG37" s="17">
        <v>4</v>
      </c>
      <c r="UH37" s="17">
        <v>4</v>
      </c>
      <c r="UI37" s="17">
        <v>1.8</v>
      </c>
      <c r="UJ37" s="17">
        <v>7.1</v>
      </c>
      <c r="UK37" s="17">
        <v>7.7</v>
      </c>
      <c r="UL37" s="17">
        <v>7.7</v>
      </c>
      <c r="UM37" s="17">
        <v>-0.6</v>
      </c>
      <c r="UN37" s="17">
        <v>20.399999999999999</v>
      </c>
      <c r="UO37" s="17">
        <v>19.417470000000002</v>
      </c>
      <c r="UP37" s="17">
        <v>19.417470000000002</v>
      </c>
      <c r="UQ37" s="17">
        <v>0.98253000000000001</v>
      </c>
      <c r="UR37" s="17">
        <v>20.399999999999999</v>
      </c>
      <c r="US37" s="17">
        <v>19.417470000000002</v>
      </c>
      <c r="UT37" s="17">
        <v>19.417470000000002</v>
      </c>
      <c r="UU37" s="17">
        <v>0.98253000000000001</v>
      </c>
      <c r="UV37" s="17">
        <v>19.600000000000001</v>
      </c>
      <c r="UW37" s="17">
        <v>19.417470000000002</v>
      </c>
      <c r="UX37" s="17">
        <v>19.417470000000002</v>
      </c>
      <c r="UY37" s="17">
        <v>0.18253</v>
      </c>
      <c r="UZ37" s="17">
        <v>14</v>
      </c>
      <c r="VA37" s="17">
        <v>12.446</v>
      </c>
      <c r="VB37" s="17">
        <v>12.446</v>
      </c>
      <c r="VC37" s="17">
        <v>1.554</v>
      </c>
      <c r="VD37" s="17">
        <v>252.8</v>
      </c>
      <c r="VE37" s="17">
        <v>197.77</v>
      </c>
      <c r="VF37" s="17">
        <v>197.77</v>
      </c>
      <c r="VG37" s="17">
        <v>55.03</v>
      </c>
      <c r="VH37" s="17">
        <v>14.2</v>
      </c>
      <c r="VI37" s="17">
        <v>12.632999999999999</v>
      </c>
      <c r="VJ37" s="17">
        <v>12.632999999999999</v>
      </c>
      <c r="VK37" s="17">
        <v>1.5669999999999999</v>
      </c>
      <c r="VL37" s="17">
        <v>150.6</v>
      </c>
      <c r="VM37" s="17">
        <v>141.93600000000001</v>
      </c>
      <c r="VN37" s="17">
        <v>141.93600000000001</v>
      </c>
      <c r="VO37" s="17">
        <v>8.6639999999999997</v>
      </c>
      <c r="VP37" s="17">
        <v>0.6</v>
      </c>
      <c r="VQ37" s="17">
        <v>0.6</v>
      </c>
      <c r="VR37" s="17">
        <v>0.6</v>
      </c>
      <c r="VS37" s="17">
        <v>0</v>
      </c>
      <c r="VT37" s="17">
        <v>111.5</v>
      </c>
      <c r="VU37" s="17">
        <v>100.3</v>
      </c>
      <c r="VV37" s="17">
        <v>117.82899999999999</v>
      </c>
      <c r="VW37" s="17">
        <v>-6.3289999999999997</v>
      </c>
      <c r="VX37" s="17">
        <v>128</v>
      </c>
      <c r="VY37" s="17">
        <v>109</v>
      </c>
      <c r="VZ37" s="17">
        <v>127.042</v>
      </c>
      <c r="WA37" s="17">
        <v>0.95799999999999996</v>
      </c>
      <c r="WB37" s="17">
        <v>108</v>
      </c>
      <c r="WC37" s="17">
        <v>105.09399999999999</v>
      </c>
      <c r="WD37" s="17">
        <v>105.09399999999999</v>
      </c>
      <c r="WE37" s="17">
        <v>2.9060000000000001</v>
      </c>
      <c r="WF37" s="17">
        <v>2.1</v>
      </c>
      <c r="WG37" s="17">
        <v>2.9009999999999998</v>
      </c>
      <c r="WH37" s="17">
        <v>2.9009999999999998</v>
      </c>
      <c r="WI37" s="17">
        <v>-0.80100000000000005</v>
      </c>
      <c r="WJ37" s="17">
        <v>2.2999999999999998</v>
      </c>
      <c r="WK37" s="17">
        <v>1.2</v>
      </c>
      <c r="WL37" s="17">
        <v>1.2</v>
      </c>
      <c r="WM37" s="17">
        <v>1.1000000000000001</v>
      </c>
      <c r="WN37" s="17">
        <v>2</v>
      </c>
      <c r="WO37" s="17">
        <v>2.4</v>
      </c>
      <c r="WP37" s="17">
        <v>2.4</v>
      </c>
      <c r="WQ37" s="17">
        <v>-0.4</v>
      </c>
      <c r="WR37" s="17">
        <v>1</v>
      </c>
      <c r="WS37" s="17">
        <v>1.4</v>
      </c>
      <c r="WT37" s="17">
        <v>1.4</v>
      </c>
      <c r="WU37" s="17">
        <v>-0.4</v>
      </c>
      <c r="WV37" s="17">
        <v>13.7</v>
      </c>
      <c r="WW37" s="17">
        <v>12.691000000000001</v>
      </c>
      <c r="WX37" s="17">
        <v>12.691000000000001</v>
      </c>
      <c r="WY37" s="17">
        <v>1.0089999999999999</v>
      </c>
      <c r="WZ37" s="17">
        <v>6.9</v>
      </c>
      <c r="XA37" s="17">
        <v>7</v>
      </c>
      <c r="XB37" s="17">
        <v>7</v>
      </c>
      <c r="XC37" s="17">
        <v>-0.1</v>
      </c>
      <c r="XD37" s="17">
        <v>20</v>
      </c>
      <c r="XE37" s="17">
        <v>18.932040000000001</v>
      </c>
      <c r="XF37" s="17">
        <v>18.932040000000001</v>
      </c>
      <c r="XG37" s="17">
        <v>1.06796</v>
      </c>
      <c r="XH37" s="17">
        <v>8.6999999999999993</v>
      </c>
      <c r="XI37" s="17">
        <v>10.7</v>
      </c>
      <c r="XJ37" s="17">
        <v>10.7</v>
      </c>
      <c r="XK37" s="17">
        <v>-2</v>
      </c>
      <c r="XL37" s="17">
        <v>15</v>
      </c>
      <c r="XM37" s="17"/>
      <c r="XN37" s="17"/>
      <c r="XO37" s="17">
        <v>15</v>
      </c>
      <c r="XP37" s="17">
        <v>34.6</v>
      </c>
      <c r="XQ37" s="17">
        <v>30</v>
      </c>
      <c r="XR37" s="17">
        <v>30</v>
      </c>
      <c r="XS37" s="17">
        <v>4.5999999999999996</v>
      </c>
      <c r="XT37" s="17">
        <v>15</v>
      </c>
      <c r="XU37" s="17">
        <v>14</v>
      </c>
      <c r="XV37" s="17">
        <v>14</v>
      </c>
      <c r="XW37" s="17">
        <v>1</v>
      </c>
      <c r="XX37" s="17">
        <v>15.5</v>
      </c>
      <c r="XY37" s="17">
        <v>19</v>
      </c>
      <c r="XZ37" s="17">
        <v>19</v>
      </c>
      <c r="YA37" s="17">
        <v>-3.5</v>
      </c>
      <c r="YB37" s="17">
        <v>7.3</v>
      </c>
      <c r="YC37" s="17">
        <v>7.81</v>
      </c>
      <c r="YD37" s="17">
        <v>7.81</v>
      </c>
      <c r="YE37" s="17">
        <v>-0.51</v>
      </c>
      <c r="YF37" s="17">
        <v>11.14</v>
      </c>
      <c r="YG37" s="17">
        <v>11</v>
      </c>
      <c r="YH37" s="17">
        <v>11</v>
      </c>
      <c r="YI37" s="17">
        <v>0.14000000000000001</v>
      </c>
    </row>
    <row r="38" spans="1:659" ht="24" customHeight="1" x14ac:dyDescent="0.3">
      <c r="A38" s="1"/>
      <c r="B38" s="16" t="s">
        <v>71</v>
      </c>
      <c r="C38" s="16" t="s">
        <v>770</v>
      </c>
      <c r="D38" s="17">
        <v>197.1</v>
      </c>
      <c r="E38" s="17">
        <v>203.20382000000001</v>
      </c>
      <c r="F38" s="17">
        <v>121.59632000000001</v>
      </c>
      <c r="G38" s="17">
        <v>75.503680000000003</v>
      </c>
      <c r="H38" s="17">
        <v>620.1</v>
      </c>
      <c r="I38" s="17">
        <v>635.02589999999998</v>
      </c>
      <c r="J38" s="17">
        <v>635.02589999999998</v>
      </c>
      <c r="K38" s="17">
        <v>-14.9259</v>
      </c>
      <c r="L38" s="17">
        <v>215.7</v>
      </c>
      <c r="M38" s="17">
        <v>206.58520999999999</v>
      </c>
      <c r="N38" s="17">
        <v>206.58520999999999</v>
      </c>
      <c r="O38" s="17">
        <v>9.1147899999999993</v>
      </c>
      <c r="P38" s="17"/>
      <c r="Q38" s="17"/>
      <c r="R38" s="17"/>
      <c r="S38" s="17">
        <v>0</v>
      </c>
      <c r="T38" s="17"/>
      <c r="U38" s="17"/>
      <c r="V38" s="17"/>
      <c r="W38" s="17">
        <v>0</v>
      </c>
      <c r="X38" s="17">
        <v>62.4</v>
      </c>
      <c r="Y38" s="17">
        <v>61.681780000000003</v>
      </c>
      <c r="Z38" s="17">
        <v>76.798159999999996</v>
      </c>
      <c r="AA38" s="17">
        <v>-14.398160000000001</v>
      </c>
      <c r="AB38" s="17">
        <v>121.5</v>
      </c>
      <c r="AC38" s="17">
        <v>130.018</v>
      </c>
      <c r="AD38" s="17">
        <v>133.53200000000001</v>
      </c>
      <c r="AE38" s="17">
        <v>-12.032</v>
      </c>
      <c r="AF38" s="17"/>
      <c r="AG38" s="17"/>
      <c r="AH38" s="17"/>
      <c r="AI38" s="17">
        <v>0</v>
      </c>
      <c r="AJ38" s="17"/>
      <c r="AK38" s="17"/>
      <c r="AL38" s="17"/>
      <c r="AM38" s="17">
        <v>0</v>
      </c>
      <c r="AN38" s="17">
        <v>157</v>
      </c>
      <c r="AO38" s="17">
        <v>157.62</v>
      </c>
      <c r="AP38" s="17">
        <v>159.37603999999999</v>
      </c>
      <c r="AQ38" s="17">
        <v>-2.3760400000000002</v>
      </c>
      <c r="AR38" s="17">
        <v>156</v>
      </c>
      <c r="AS38" s="17">
        <v>157.62</v>
      </c>
      <c r="AT38" s="17">
        <v>159.37603999999999</v>
      </c>
      <c r="AU38" s="17">
        <v>-3.3760400000000002</v>
      </c>
      <c r="AV38" s="17">
        <v>156.1</v>
      </c>
      <c r="AW38" s="17">
        <v>157.62</v>
      </c>
      <c r="AX38" s="17">
        <v>159.37603999999999</v>
      </c>
      <c r="AY38" s="17">
        <v>-3.2760400000000001</v>
      </c>
      <c r="AZ38" s="17">
        <v>240</v>
      </c>
      <c r="BA38" s="17">
        <v>237.14</v>
      </c>
      <c r="BB38" s="17">
        <v>239.78197</v>
      </c>
      <c r="BC38" s="17">
        <v>0.21803</v>
      </c>
      <c r="BD38" s="17">
        <v>112.4</v>
      </c>
      <c r="BE38" s="17">
        <v>120.15465</v>
      </c>
      <c r="BF38" s="17">
        <v>207.04164</v>
      </c>
      <c r="BG38" s="17">
        <v>-94.641639999999995</v>
      </c>
      <c r="BH38" s="17">
        <v>68.400000000000006</v>
      </c>
      <c r="BI38" s="17">
        <v>60.257739999999998</v>
      </c>
      <c r="BJ38" s="17">
        <v>103.83168999999999</v>
      </c>
      <c r="BK38" s="17">
        <v>-35.431690000000003</v>
      </c>
      <c r="BL38" s="17">
        <v>541.20000000000005</v>
      </c>
      <c r="BM38" s="17">
        <v>565.53980000000001</v>
      </c>
      <c r="BN38" s="17">
        <v>160.12047999999999</v>
      </c>
      <c r="BO38" s="17">
        <v>381.07952</v>
      </c>
      <c r="BP38" s="17">
        <v>2.9</v>
      </c>
      <c r="BQ38" s="17">
        <v>3.4527100000000002</v>
      </c>
      <c r="BR38" s="17">
        <v>3.4527100000000002</v>
      </c>
      <c r="BS38" s="17">
        <v>-0.55271000000000003</v>
      </c>
      <c r="BT38" s="17"/>
      <c r="BU38" s="17"/>
      <c r="BV38" s="17"/>
      <c r="BW38" s="17">
        <v>0</v>
      </c>
      <c r="BX38" s="17"/>
      <c r="BY38" s="17"/>
      <c r="BZ38" s="17"/>
      <c r="CA38" s="17">
        <v>0</v>
      </c>
      <c r="CB38" s="17"/>
      <c r="CC38" s="17"/>
      <c r="CD38" s="17"/>
      <c r="CE38" s="17">
        <v>0</v>
      </c>
      <c r="CF38" s="17"/>
      <c r="CG38" s="17"/>
      <c r="CH38" s="17"/>
      <c r="CI38" s="17">
        <v>0</v>
      </c>
      <c r="CJ38" s="17">
        <v>155.30000000000001</v>
      </c>
      <c r="CK38" s="17">
        <v>163.90777</v>
      </c>
      <c r="CL38" s="17">
        <v>163.90777</v>
      </c>
      <c r="CM38" s="17">
        <v>-8.6077700000000004</v>
      </c>
      <c r="CN38" s="17">
        <v>6.7</v>
      </c>
      <c r="CO38" s="17">
        <v>5.1333399999999996</v>
      </c>
      <c r="CP38" s="17">
        <v>5.1333399999999996</v>
      </c>
      <c r="CQ38" s="17">
        <v>1.5666599999999999</v>
      </c>
      <c r="CR38" s="17">
        <v>5.7</v>
      </c>
      <c r="CS38" s="17">
        <v>2.8177599999999998</v>
      </c>
      <c r="CT38" s="17">
        <v>2.8177599999999998</v>
      </c>
      <c r="CU38" s="17">
        <v>2.8822399999999999</v>
      </c>
      <c r="CV38" s="17"/>
      <c r="CW38" s="17"/>
      <c r="CX38" s="17"/>
      <c r="CY38" s="17">
        <v>0</v>
      </c>
      <c r="CZ38" s="17">
        <v>6.9</v>
      </c>
      <c r="DA38" s="17">
        <v>6.8787000000000003</v>
      </c>
      <c r="DB38" s="17">
        <v>6.8787000000000003</v>
      </c>
      <c r="DC38" s="17">
        <v>2.1299999999999999E-2</v>
      </c>
      <c r="DD38" s="17">
        <v>10</v>
      </c>
      <c r="DE38" s="17">
        <v>14.919359999999999</v>
      </c>
      <c r="DF38" s="17">
        <v>14.919420000000001</v>
      </c>
      <c r="DG38" s="17">
        <v>-4.9194199999999997</v>
      </c>
      <c r="DH38" s="17">
        <v>48.9</v>
      </c>
      <c r="DI38" s="17">
        <v>43.351080000000003</v>
      </c>
      <c r="DJ38" s="17">
        <v>62.473140000000001</v>
      </c>
      <c r="DK38" s="17">
        <v>-13.57314</v>
      </c>
      <c r="DL38" s="17"/>
      <c r="DM38" s="17"/>
      <c r="DN38" s="17"/>
      <c r="DO38" s="17">
        <v>0</v>
      </c>
      <c r="DP38" s="17"/>
      <c r="DQ38" s="17"/>
      <c r="DR38" s="17"/>
      <c r="DS38" s="17">
        <v>0</v>
      </c>
      <c r="DT38" s="17"/>
      <c r="DU38" s="17"/>
      <c r="DV38" s="17"/>
      <c r="DW38" s="17">
        <v>0</v>
      </c>
      <c r="DX38" s="17"/>
      <c r="DY38" s="17"/>
      <c r="DZ38" s="17"/>
      <c r="EA38" s="17">
        <v>0</v>
      </c>
      <c r="EB38" s="17">
        <v>107.2</v>
      </c>
      <c r="EC38" s="17">
        <v>112.35728</v>
      </c>
      <c r="ED38" s="17">
        <v>112.35728</v>
      </c>
      <c r="EE38" s="17">
        <v>-5.1572800000000001</v>
      </c>
      <c r="EF38" s="17">
        <v>134.69999999999999</v>
      </c>
      <c r="EG38" s="17">
        <v>81.833539999999999</v>
      </c>
      <c r="EH38" s="17">
        <v>188.27632</v>
      </c>
      <c r="EI38" s="17">
        <v>-53.576320000000003</v>
      </c>
      <c r="EJ38" s="17"/>
      <c r="EK38" s="17"/>
      <c r="EL38" s="17"/>
      <c r="EM38" s="17">
        <v>0</v>
      </c>
      <c r="EN38" s="17"/>
      <c r="EO38" s="17"/>
      <c r="EP38" s="17"/>
      <c r="EQ38" s="17">
        <v>0</v>
      </c>
      <c r="ER38" s="17"/>
      <c r="ES38" s="17"/>
      <c r="ET38" s="17"/>
      <c r="EU38" s="17">
        <v>0</v>
      </c>
      <c r="EV38" s="17">
        <v>0</v>
      </c>
      <c r="EW38" s="17"/>
      <c r="EX38" s="17"/>
      <c r="EY38" s="17">
        <v>0</v>
      </c>
      <c r="EZ38" s="17">
        <v>289</v>
      </c>
      <c r="FA38" s="17">
        <v>456.65048000000002</v>
      </c>
      <c r="FB38" s="17">
        <v>144.32997</v>
      </c>
      <c r="FC38" s="17">
        <v>144.67003</v>
      </c>
      <c r="FD38" s="17">
        <v>54</v>
      </c>
      <c r="FE38" s="17">
        <v>48.542009999999998</v>
      </c>
      <c r="FF38" s="17">
        <v>48.542009999999998</v>
      </c>
      <c r="FG38" s="17">
        <v>5.4579899999999997</v>
      </c>
      <c r="FH38" s="17">
        <v>146.19999999999999</v>
      </c>
      <c r="FI38" s="17">
        <v>151.21556000000001</v>
      </c>
      <c r="FJ38" s="17">
        <v>151.21530999999999</v>
      </c>
      <c r="FK38" s="17">
        <v>-5.0153100000000004</v>
      </c>
      <c r="FL38" s="17">
        <v>27.2</v>
      </c>
      <c r="FM38" s="17">
        <v>28.29149</v>
      </c>
      <c r="FN38" s="17">
        <v>28.29149</v>
      </c>
      <c r="FO38" s="17">
        <v>-1.0914900000000001</v>
      </c>
      <c r="FP38" s="17">
        <v>17.8</v>
      </c>
      <c r="FQ38" s="17">
        <v>14.049709999999999</v>
      </c>
      <c r="FR38" s="17">
        <v>14.049709999999999</v>
      </c>
      <c r="FS38" s="17">
        <v>3.7502900000000001</v>
      </c>
      <c r="FT38" s="17">
        <v>12.1</v>
      </c>
      <c r="FU38" s="17">
        <v>17.96116</v>
      </c>
      <c r="FV38" s="17">
        <v>17.96116</v>
      </c>
      <c r="FW38" s="17">
        <v>-5.8611599999999999</v>
      </c>
      <c r="FX38" s="17">
        <v>89.6</v>
      </c>
      <c r="FY38" s="17">
        <v>87.68835</v>
      </c>
      <c r="FZ38" s="17">
        <v>87.68835</v>
      </c>
      <c r="GA38" s="17">
        <v>1.9116500000000001</v>
      </c>
      <c r="GB38" s="17">
        <v>174.7</v>
      </c>
      <c r="GC38" s="17">
        <v>166.5</v>
      </c>
      <c r="GD38" s="17">
        <v>184.91497000000001</v>
      </c>
      <c r="GE38" s="17">
        <v>-10.214969999999999</v>
      </c>
      <c r="GF38" s="17">
        <v>175.5</v>
      </c>
      <c r="GG38" s="17">
        <v>166.5</v>
      </c>
      <c r="GH38" s="17">
        <v>184.91497000000001</v>
      </c>
      <c r="GI38" s="17">
        <v>-9.4149700000000003</v>
      </c>
      <c r="GJ38" s="17">
        <v>185.7</v>
      </c>
      <c r="GK38" s="17">
        <v>167</v>
      </c>
      <c r="GL38" s="17">
        <v>185.47027</v>
      </c>
      <c r="GM38" s="17">
        <v>0.22972999999999999</v>
      </c>
      <c r="GN38" s="17">
        <v>106.5</v>
      </c>
      <c r="GO38" s="17">
        <v>110.37475999999999</v>
      </c>
      <c r="GP38" s="17">
        <v>105.90676000000001</v>
      </c>
      <c r="GQ38" s="17">
        <v>0.59323999999999999</v>
      </c>
      <c r="GR38" s="17">
        <v>7.5</v>
      </c>
      <c r="GS38" s="17">
        <v>7.5127800000000002</v>
      </c>
      <c r="GT38" s="17">
        <v>7.5127800000000002</v>
      </c>
      <c r="GU38" s="17">
        <v>-1.278E-2</v>
      </c>
      <c r="GV38" s="17">
        <v>8.6999999999999993</v>
      </c>
      <c r="GW38" s="17">
        <v>7.8816100000000002</v>
      </c>
      <c r="GX38" s="17">
        <v>7.8816100000000002</v>
      </c>
      <c r="GY38" s="17">
        <v>0.81838999999999995</v>
      </c>
      <c r="GZ38" s="17">
        <v>31.7</v>
      </c>
      <c r="HA38" s="17">
        <v>35.371740000000003</v>
      </c>
      <c r="HB38" s="17">
        <v>35.371740000000003</v>
      </c>
      <c r="HC38" s="17">
        <v>-3.6717399999999998</v>
      </c>
      <c r="HD38" s="17">
        <v>21.1</v>
      </c>
      <c r="HE38" s="17">
        <v>22.118220000000001</v>
      </c>
      <c r="HF38" s="17">
        <v>22.118220000000001</v>
      </c>
      <c r="HG38" s="17">
        <v>-1.0182199999999999</v>
      </c>
      <c r="HH38" s="17">
        <v>2.2000000000000002</v>
      </c>
      <c r="HI38" s="17">
        <v>1.97359</v>
      </c>
      <c r="HJ38" s="17">
        <v>1.97359</v>
      </c>
      <c r="HK38" s="17">
        <v>0.22641</v>
      </c>
      <c r="HL38" s="17">
        <v>16</v>
      </c>
      <c r="HM38" s="17">
        <v>13.30627</v>
      </c>
      <c r="HN38" s="17">
        <v>13.30627</v>
      </c>
      <c r="HO38" s="17">
        <v>2.69373</v>
      </c>
      <c r="HP38" s="17">
        <v>47.7</v>
      </c>
      <c r="HQ38" s="17">
        <v>49.685949999999998</v>
      </c>
      <c r="HR38" s="17">
        <v>50.285580000000003</v>
      </c>
      <c r="HS38" s="17">
        <v>-2.5855800000000002</v>
      </c>
      <c r="HT38" s="17"/>
      <c r="HU38" s="17"/>
      <c r="HV38" s="17"/>
      <c r="HW38" s="17">
        <v>0</v>
      </c>
      <c r="HX38" s="17"/>
      <c r="HY38" s="17"/>
      <c r="HZ38" s="17"/>
      <c r="IA38" s="17">
        <v>0</v>
      </c>
      <c r="IB38" s="17">
        <v>57.5</v>
      </c>
      <c r="IC38" s="17">
        <v>72.039590000000004</v>
      </c>
      <c r="ID38" s="17">
        <v>85.482089999999999</v>
      </c>
      <c r="IE38" s="17">
        <v>-27.982089999999999</v>
      </c>
      <c r="IF38" s="17"/>
      <c r="IG38" s="17"/>
      <c r="IH38" s="17"/>
      <c r="II38" s="17">
        <v>0</v>
      </c>
      <c r="IJ38" s="17">
        <v>0</v>
      </c>
      <c r="IK38" s="17"/>
      <c r="IL38" s="17"/>
      <c r="IM38" s="17">
        <v>0</v>
      </c>
      <c r="IN38" s="17">
        <v>0</v>
      </c>
      <c r="IO38" s="17"/>
      <c r="IP38" s="17"/>
      <c r="IQ38" s="17">
        <v>0</v>
      </c>
      <c r="IR38" s="17"/>
      <c r="IS38" s="17"/>
      <c r="IT38" s="17"/>
      <c r="IU38" s="17">
        <v>0</v>
      </c>
      <c r="IV38" s="17"/>
      <c r="IW38" s="17"/>
      <c r="IX38" s="17"/>
      <c r="IY38" s="17">
        <v>0</v>
      </c>
      <c r="IZ38" s="17"/>
      <c r="JA38" s="17"/>
      <c r="JB38" s="17"/>
      <c r="JC38" s="17">
        <v>0</v>
      </c>
      <c r="JD38" s="17">
        <v>121.1</v>
      </c>
      <c r="JE38" s="17">
        <v>132.70921999999999</v>
      </c>
      <c r="JF38" s="17">
        <v>97.886290000000002</v>
      </c>
      <c r="JG38" s="17">
        <v>23.213709999999999</v>
      </c>
      <c r="JH38" s="17"/>
      <c r="JI38" s="17"/>
      <c r="JJ38" s="17"/>
      <c r="JK38" s="17">
        <v>0</v>
      </c>
      <c r="JL38" s="17">
        <v>0</v>
      </c>
      <c r="JM38" s="17"/>
      <c r="JN38" s="17">
        <v>186.21592999999999</v>
      </c>
      <c r="JO38" s="17">
        <v>-186.21592999999999</v>
      </c>
      <c r="JP38" s="17">
        <v>205.8</v>
      </c>
      <c r="JQ38" s="17">
        <v>196.19227000000001</v>
      </c>
      <c r="JR38" s="17">
        <v>186.21592999999999</v>
      </c>
      <c r="JS38" s="17">
        <v>19.584070000000001</v>
      </c>
      <c r="JT38" s="17">
        <v>89.6</v>
      </c>
      <c r="JU38" s="17">
        <v>98.390720000000002</v>
      </c>
      <c r="JV38" s="17">
        <v>186.77512999999999</v>
      </c>
      <c r="JW38" s="17">
        <v>-97.175129999999996</v>
      </c>
      <c r="JX38" s="17"/>
      <c r="JY38" s="17"/>
      <c r="JZ38" s="17"/>
      <c r="KA38" s="17">
        <v>0</v>
      </c>
      <c r="KB38" s="17">
        <v>0</v>
      </c>
      <c r="KC38" s="17"/>
      <c r="KD38" s="17"/>
      <c r="KE38" s="17">
        <v>0</v>
      </c>
      <c r="KF38" s="17"/>
      <c r="KG38" s="17"/>
      <c r="KH38" s="17"/>
      <c r="KI38" s="17">
        <v>0</v>
      </c>
      <c r="KJ38" s="17"/>
      <c r="KK38" s="17"/>
      <c r="KL38" s="17"/>
      <c r="KM38" s="17">
        <v>0</v>
      </c>
      <c r="KN38" s="17"/>
      <c r="KO38" s="17"/>
      <c r="KP38" s="17"/>
      <c r="KQ38" s="17">
        <v>0</v>
      </c>
      <c r="KR38" s="17"/>
      <c r="KS38" s="17"/>
      <c r="KT38" s="17"/>
      <c r="KU38" s="17">
        <v>0</v>
      </c>
      <c r="KV38" s="17">
        <v>0</v>
      </c>
      <c r="KW38" s="17"/>
      <c r="KX38" s="17"/>
      <c r="KY38" s="17">
        <v>0</v>
      </c>
      <c r="KZ38" s="17"/>
      <c r="LA38" s="17"/>
      <c r="LB38" s="17"/>
      <c r="LC38" s="17">
        <v>0</v>
      </c>
      <c r="LD38" s="17">
        <v>2.5</v>
      </c>
      <c r="LE38" s="17">
        <v>2.2284299999999999</v>
      </c>
      <c r="LF38" s="17">
        <v>2.2284299999999999</v>
      </c>
      <c r="LG38" s="17">
        <v>0.27156999999999998</v>
      </c>
      <c r="LH38" s="17">
        <v>177.8</v>
      </c>
      <c r="LI38" s="17">
        <v>129.19167999999999</v>
      </c>
      <c r="LJ38" s="17">
        <v>134.27521999999999</v>
      </c>
      <c r="LK38" s="17">
        <v>43.52478</v>
      </c>
      <c r="LL38" s="17">
        <v>0</v>
      </c>
      <c r="LM38" s="17"/>
      <c r="LN38" s="17"/>
      <c r="LO38" s="17">
        <v>0</v>
      </c>
      <c r="LP38" s="17">
        <v>60.2</v>
      </c>
      <c r="LQ38" s="17">
        <v>67.133979999999994</v>
      </c>
      <c r="LR38" s="17">
        <v>67.133979999999994</v>
      </c>
      <c r="LS38" s="17">
        <v>-6.93398</v>
      </c>
      <c r="LT38" s="17">
        <v>65.7</v>
      </c>
      <c r="LU38" s="17">
        <v>65.093770000000006</v>
      </c>
      <c r="LV38" s="17">
        <v>63.396039999999999</v>
      </c>
      <c r="LW38" s="17">
        <v>2.30396</v>
      </c>
      <c r="LX38" s="17">
        <v>28.9</v>
      </c>
      <c r="LY38" s="17">
        <v>29.951450000000001</v>
      </c>
      <c r="LZ38" s="17">
        <v>29.951460000000001</v>
      </c>
      <c r="MA38" s="17">
        <v>-1.0514600000000001</v>
      </c>
      <c r="MB38" s="17"/>
      <c r="MC38" s="17"/>
      <c r="MD38" s="17"/>
      <c r="ME38" s="17">
        <v>0</v>
      </c>
      <c r="MF38" s="17"/>
      <c r="MG38" s="17"/>
      <c r="MH38" s="17"/>
      <c r="MI38" s="17">
        <v>0</v>
      </c>
      <c r="MJ38" s="17"/>
      <c r="MK38" s="17"/>
      <c r="ML38" s="17"/>
      <c r="MM38" s="17">
        <v>0</v>
      </c>
      <c r="MN38" s="17">
        <v>102.2</v>
      </c>
      <c r="MO38" s="17">
        <v>109.89</v>
      </c>
      <c r="MP38" s="17">
        <v>151.08875</v>
      </c>
      <c r="MQ38" s="17">
        <v>-48.888750000000002</v>
      </c>
      <c r="MR38" s="17">
        <v>101.9</v>
      </c>
      <c r="MS38" s="17">
        <v>109.89</v>
      </c>
      <c r="MT38" s="17">
        <v>151.08875</v>
      </c>
      <c r="MU38" s="17">
        <v>-49.188749999999999</v>
      </c>
      <c r="MV38" s="17">
        <v>122.6</v>
      </c>
      <c r="MW38" s="17">
        <v>110.22</v>
      </c>
      <c r="MX38" s="17">
        <v>151.54247000000001</v>
      </c>
      <c r="MY38" s="17">
        <v>-28.94247</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v>0.88</v>
      </c>
      <c r="OD38" s="17">
        <v>0.88</v>
      </c>
      <c r="OE38" s="17">
        <v>0.02</v>
      </c>
      <c r="OF38" s="17">
        <v>72.2</v>
      </c>
      <c r="OG38" s="17">
        <v>54.6</v>
      </c>
      <c r="OH38" s="17">
        <v>100.131</v>
      </c>
      <c r="OI38" s="17">
        <v>-27.931000000000001</v>
      </c>
      <c r="OJ38" s="17">
        <v>80.7</v>
      </c>
      <c r="OK38" s="17">
        <v>78.311999999999998</v>
      </c>
      <c r="OL38" s="17">
        <v>78.311999999999998</v>
      </c>
      <c r="OM38" s="17">
        <v>2.3879999999999999</v>
      </c>
      <c r="ON38" s="17">
        <v>11.9</v>
      </c>
      <c r="OO38" s="17">
        <v>13.521000000000001</v>
      </c>
      <c r="OP38" s="17">
        <v>13.521000000000001</v>
      </c>
      <c r="OQ38" s="17">
        <v>-1.621</v>
      </c>
      <c r="OR38" s="17">
        <v>0.3</v>
      </c>
      <c r="OS38" s="17">
        <v>0.1</v>
      </c>
      <c r="OT38" s="17">
        <v>0.1</v>
      </c>
      <c r="OU38" s="17">
        <v>0.2</v>
      </c>
      <c r="OV38" s="17">
        <v>12.6</v>
      </c>
      <c r="OW38" s="17">
        <v>8</v>
      </c>
      <c r="OX38" s="17">
        <v>8</v>
      </c>
      <c r="OY38" s="17">
        <v>4.5999999999999996</v>
      </c>
      <c r="OZ38" s="17">
        <v>10.68938</v>
      </c>
      <c r="PA38" s="17">
        <v>6</v>
      </c>
      <c r="PB38" s="17">
        <v>6</v>
      </c>
      <c r="PC38" s="17">
        <v>4.6893799999999999</v>
      </c>
      <c r="PD38" s="17">
        <v>9.9</v>
      </c>
      <c r="PE38" s="17">
        <v>9.0000099999999996</v>
      </c>
      <c r="PF38" s="17">
        <v>9</v>
      </c>
      <c r="PG38" s="17">
        <v>0.9</v>
      </c>
      <c r="PH38" s="17">
        <v>4.9000000000000004</v>
      </c>
      <c r="PI38" s="17">
        <v>4.68649</v>
      </c>
      <c r="PJ38" s="17">
        <v>5.67</v>
      </c>
      <c r="PK38" s="17">
        <v>-0.77</v>
      </c>
      <c r="PL38" s="17">
        <v>210</v>
      </c>
      <c r="PM38" s="17">
        <v>185.05699999999999</v>
      </c>
      <c r="PN38" s="17">
        <v>185.05699999999999</v>
      </c>
      <c r="PO38" s="17">
        <v>24.943000000000001</v>
      </c>
      <c r="PP38" s="17">
        <v>0</v>
      </c>
      <c r="PQ38" s="17">
        <v>1</v>
      </c>
      <c r="PR38" s="17">
        <v>1</v>
      </c>
      <c r="PS38" s="17">
        <v>-1</v>
      </c>
      <c r="PT38" s="17">
        <v>2.9</v>
      </c>
      <c r="PU38" s="17">
        <v>3.35</v>
      </c>
      <c r="PV38" s="17">
        <v>3.35</v>
      </c>
      <c r="PW38" s="17">
        <v>-0.45</v>
      </c>
      <c r="PX38" s="17">
        <v>4.5999999999999996</v>
      </c>
      <c r="PY38" s="17">
        <v>4.4000000000000004</v>
      </c>
      <c r="PZ38" s="17">
        <v>4.4000000000000004</v>
      </c>
      <c r="QA38" s="17">
        <v>0.2</v>
      </c>
      <c r="QB38" s="17">
        <v>19.899999999999999</v>
      </c>
      <c r="QC38" s="17">
        <v>19.417470000000002</v>
      </c>
      <c r="QD38" s="17">
        <v>19.417470000000002</v>
      </c>
      <c r="QE38" s="17">
        <v>0.48253000000000001</v>
      </c>
      <c r="QF38" s="17">
        <v>16.600000000000001</v>
      </c>
      <c r="QG38" s="17">
        <v>15.53398</v>
      </c>
      <c r="QH38" s="17">
        <v>15.53398</v>
      </c>
      <c r="QI38" s="17">
        <v>1.06602</v>
      </c>
      <c r="QJ38" s="17">
        <v>9.9</v>
      </c>
      <c r="QK38" s="17">
        <v>11.65048</v>
      </c>
      <c r="QL38" s="17">
        <v>11.65048</v>
      </c>
      <c r="QM38" s="17">
        <v>-1.75048</v>
      </c>
      <c r="QN38" s="17">
        <v>3.5</v>
      </c>
      <c r="QO38" s="17">
        <v>3.4</v>
      </c>
      <c r="QP38" s="17">
        <v>3.4</v>
      </c>
      <c r="QQ38" s="17">
        <v>0.1</v>
      </c>
      <c r="QR38" s="17">
        <v>18.5</v>
      </c>
      <c r="QS38" s="17">
        <v>17.864080000000001</v>
      </c>
      <c r="QT38" s="17">
        <v>17.864080000000001</v>
      </c>
      <c r="QU38" s="17">
        <v>0.63592000000000004</v>
      </c>
      <c r="QV38" s="17">
        <v>15</v>
      </c>
      <c r="QW38" s="17">
        <v>13.12</v>
      </c>
      <c r="QX38" s="17">
        <v>13.12</v>
      </c>
      <c r="QY38" s="17">
        <v>1.88</v>
      </c>
      <c r="QZ38" s="17">
        <v>17.899999999999999</v>
      </c>
      <c r="RA38" s="17">
        <v>17.462</v>
      </c>
      <c r="RB38" s="17">
        <v>17.462</v>
      </c>
      <c r="RC38" s="17">
        <v>0.438</v>
      </c>
      <c r="RD38" s="17">
        <v>20.3</v>
      </c>
      <c r="RE38" s="17">
        <v>19.100000000000001</v>
      </c>
      <c r="RF38" s="17">
        <v>22.050999999999998</v>
      </c>
      <c r="RG38" s="17">
        <v>-1.7509999999999999</v>
      </c>
      <c r="RH38" s="17">
        <v>61.8</v>
      </c>
      <c r="RI38" s="17">
        <v>67</v>
      </c>
      <c r="RJ38" s="17">
        <v>73.531999999999996</v>
      </c>
      <c r="RK38" s="17">
        <v>-11.731999999999999</v>
      </c>
      <c r="RL38" s="17">
        <v>18.7</v>
      </c>
      <c r="RM38" s="17">
        <v>15.215999999999999</v>
      </c>
      <c r="RN38" s="17">
        <v>15.215999999999999</v>
      </c>
      <c r="RO38" s="17">
        <v>3.484</v>
      </c>
      <c r="RP38" s="17">
        <v>3.1</v>
      </c>
      <c r="RQ38" s="17">
        <v>3.2010000000000001</v>
      </c>
      <c r="RR38" s="17">
        <v>3.2010000000000001</v>
      </c>
      <c r="RS38" s="17">
        <v>-0.10100000000000001</v>
      </c>
      <c r="RT38" s="17">
        <v>15.1</v>
      </c>
      <c r="RU38" s="17">
        <v>16.663319999999999</v>
      </c>
      <c r="RV38" s="17">
        <v>19.772670000000002</v>
      </c>
      <c r="RW38" s="17">
        <v>-4.6726700000000001</v>
      </c>
      <c r="RX38" s="17">
        <v>1.9</v>
      </c>
      <c r="RY38" s="17">
        <v>1.32</v>
      </c>
      <c r="RZ38" s="17">
        <v>1.32</v>
      </c>
      <c r="SA38" s="17">
        <v>0.57999999999999996</v>
      </c>
      <c r="SB38" s="17">
        <v>0</v>
      </c>
      <c r="SC38" s="17">
        <v>0.4</v>
      </c>
      <c r="SD38" s="17">
        <v>0.4</v>
      </c>
      <c r="SE38" s="17">
        <v>-0.4</v>
      </c>
      <c r="SF38" s="17">
        <v>10.1</v>
      </c>
      <c r="SG38" s="17">
        <v>11.74757</v>
      </c>
      <c r="SH38" s="17">
        <v>11.74757</v>
      </c>
      <c r="SI38" s="17">
        <v>-1.64757</v>
      </c>
      <c r="SJ38" s="17">
        <v>5.2</v>
      </c>
      <c r="SK38" s="17">
        <v>6.4</v>
      </c>
      <c r="SL38" s="17">
        <v>6.4</v>
      </c>
      <c r="SM38" s="17">
        <v>-1.2</v>
      </c>
      <c r="SN38" s="17">
        <v>17.3</v>
      </c>
      <c r="SO38" s="17">
        <v>17.475729999999999</v>
      </c>
      <c r="SP38" s="17">
        <v>17.475729999999999</v>
      </c>
      <c r="SQ38" s="17">
        <v>-0.17573</v>
      </c>
      <c r="SR38" s="17">
        <v>20.100000000000001</v>
      </c>
      <c r="SS38" s="17">
        <v>19.417470000000002</v>
      </c>
      <c r="ST38" s="17">
        <v>19.417470000000002</v>
      </c>
      <c r="SU38" s="17">
        <v>0.68252999999999997</v>
      </c>
      <c r="SV38" s="17">
        <v>20.100000000000001</v>
      </c>
      <c r="SW38" s="17">
        <v>18.932040000000001</v>
      </c>
      <c r="SX38" s="17">
        <v>18.932040000000001</v>
      </c>
      <c r="SY38" s="17">
        <v>1.1679600000000001</v>
      </c>
      <c r="SZ38" s="17">
        <v>21.8</v>
      </c>
      <c r="TA38" s="17">
        <v>18.196000000000002</v>
      </c>
      <c r="TB38" s="17">
        <v>18.196000000000002</v>
      </c>
      <c r="TC38" s="17">
        <v>3.6040000000000001</v>
      </c>
      <c r="TD38" s="17">
        <v>52.9</v>
      </c>
      <c r="TE38" s="17">
        <v>70.3</v>
      </c>
      <c r="TF38" s="17">
        <v>73.567999999999998</v>
      </c>
      <c r="TG38" s="17">
        <v>-20.667999999999999</v>
      </c>
      <c r="TH38" s="17">
        <v>37.1</v>
      </c>
      <c r="TI38" s="17">
        <v>33.845999999999997</v>
      </c>
      <c r="TJ38" s="17">
        <v>33.845999999999997</v>
      </c>
      <c r="TK38" s="17">
        <v>3.254</v>
      </c>
      <c r="TL38" s="17">
        <v>58.9</v>
      </c>
      <c r="TM38" s="17">
        <v>52</v>
      </c>
      <c r="TN38" s="17">
        <v>62.127000000000002</v>
      </c>
      <c r="TO38" s="17">
        <v>-3.2269999999999999</v>
      </c>
      <c r="TP38" s="17">
        <v>61.5</v>
      </c>
      <c r="TQ38" s="17">
        <v>61</v>
      </c>
      <c r="TR38" s="17">
        <v>75.281999999999996</v>
      </c>
      <c r="TS38" s="17">
        <v>-13.782</v>
      </c>
      <c r="TT38" s="17">
        <v>12</v>
      </c>
      <c r="TU38" s="17">
        <v>4.367</v>
      </c>
      <c r="TV38" s="17">
        <v>4.367</v>
      </c>
      <c r="TW38" s="17">
        <v>7.633</v>
      </c>
      <c r="TX38" s="17">
        <v>8.8000000000000007</v>
      </c>
      <c r="TY38" s="17">
        <v>7.6159999999999997</v>
      </c>
      <c r="TZ38" s="17">
        <v>7.6159999999999997</v>
      </c>
      <c r="UA38" s="17">
        <v>1.1839999999999999</v>
      </c>
      <c r="UB38" s="17">
        <v>21</v>
      </c>
      <c r="UC38" s="17">
        <v>13.592230000000001</v>
      </c>
      <c r="UD38" s="17">
        <v>13.592230000000001</v>
      </c>
      <c r="UE38" s="17">
        <v>7.4077700000000002</v>
      </c>
      <c r="UF38" s="17">
        <v>5.7</v>
      </c>
      <c r="UG38" s="17">
        <v>4</v>
      </c>
      <c r="UH38" s="17">
        <v>4</v>
      </c>
      <c r="UI38" s="17">
        <v>1.7</v>
      </c>
      <c r="UJ38" s="17">
        <v>6.6</v>
      </c>
      <c r="UK38" s="17">
        <v>7.7</v>
      </c>
      <c r="UL38" s="17">
        <v>7.7</v>
      </c>
      <c r="UM38" s="17">
        <v>-1.1000000000000001</v>
      </c>
      <c r="UN38" s="17">
        <v>20.399999999999999</v>
      </c>
      <c r="UO38" s="17">
        <v>19.417470000000002</v>
      </c>
      <c r="UP38" s="17">
        <v>19.417470000000002</v>
      </c>
      <c r="UQ38" s="17">
        <v>0.98253000000000001</v>
      </c>
      <c r="UR38" s="17">
        <v>20.399999999999999</v>
      </c>
      <c r="US38" s="17">
        <v>19.417470000000002</v>
      </c>
      <c r="UT38" s="17">
        <v>19.417470000000002</v>
      </c>
      <c r="UU38" s="17">
        <v>0.98253000000000001</v>
      </c>
      <c r="UV38" s="17">
        <v>19.600000000000001</v>
      </c>
      <c r="UW38" s="17">
        <v>19.417470000000002</v>
      </c>
      <c r="UX38" s="17">
        <v>19.417470000000002</v>
      </c>
      <c r="UY38" s="17">
        <v>0.18253</v>
      </c>
      <c r="UZ38" s="17">
        <v>12.4</v>
      </c>
      <c r="VA38" s="17">
        <v>11.895</v>
      </c>
      <c r="VB38" s="17">
        <v>11.895</v>
      </c>
      <c r="VC38" s="17">
        <v>0.505</v>
      </c>
      <c r="VD38" s="17">
        <v>253.1</v>
      </c>
      <c r="VE38" s="17">
        <v>204.971</v>
      </c>
      <c r="VF38" s="17">
        <v>204.971</v>
      </c>
      <c r="VG38" s="17">
        <v>48.128999999999998</v>
      </c>
      <c r="VH38" s="17">
        <v>12.1</v>
      </c>
      <c r="VI38" s="17">
        <v>11.829000000000001</v>
      </c>
      <c r="VJ38" s="17">
        <v>11.829000000000001</v>
      </c>
      <c r="VK38" s="17">
        <v>0.27100000000000002</v>
      </c>
      <c r="VL38" s="17">
        <v>146.4</v>
      </c>
      <c r="VM38" s="17">
        <v>137.41900000000001</v>
      </c>
      <c r="VN38" s="17">
        <v>137.41900000000001</v>
      </c>
      <c r="VO38" s="17">
        <v>8.9809999999999999</v>
      </c>
      <c r="VP38" s="17">
        <v>0.6</v>
      </c>
      <c r="VQ38" s="17">
        <v>0.6</v>
      </c>
      <c r="VR38" s="17">
        <v>0.6</v>
      </c>
      <c r="VS38" s="17">
        <v>0</v>
      </c>
      <c r="VT38" s="17">
        <v>112.5</v>
      </c>
      <c r="VU38" s="17">
        <v>100.4</v>
      </c>
      <c r="VV38" s="17">
        <v>118.93300000000001</v>
      </c>
      <c r="VW38" s="17">
        <v>-6.4329999999999998</v>
      </c>
      <c r="VX38" s="17">
        <v>114.2</v>
      </c>
      <c r="VY38" s="17">
        <v>111.4</v>
      </c>
      <c r="VZ38" s="17">
        <v>128.70400000000001</v>
      </c>
      <c r="WA38" s="17">
        <v>-14.504</v>
      </c>
      <c r="WB38" s="17">
        <v>105.1</v>
      </c>
      <c r="WC38" s="17">
        <v>100.739</v>
      </c>
      <c r="WD38" s="17">
        <v>100.739</v>
      </c>
      <c r="WE38" s="17">
        <v>4.3609999999999998</v>
      </c>
      <c r="WF38" s="17">
        <v>2.1</v>
      </c>
      <c r="WG38" s="17">
        <v>2.9009999999999998</v>
      </c>
      <c r="WH38" s="17">
        <v>2.9009999999999998</v>
      </c>
      <c r="WI38" s="17">
        <v>-0.80100000000000005</v>
      </c>
      <c r="WJ38" s="17">
        <v>2.2999999999999998</v>
      </c>
      <c r="WK38" s="17">
        <v>1.2</v>
      </c>
      <c r="WL38" s="17">
        <v>1.2</v>
      </c>
      <c r="WM38" s="17">
        <v>1.1000000000000001</v>
      </c>
      <c r="WN38" s="17">
        <v>2</v>
      </c>
      <c r="WO38" s="17">
        <v>2.4</v>
      </c>
      <c r="WP38" s="17">
        <v>2.4</v>
      </c>
      <c r="WQ38" s="17">
        <v>-0.4</v>
      </c>
      <c r="WR38" s="17">
        <v>1</v>
      </c>
      <c r="WS38" s="17">
        <v>1.4</v>
      </c>
      <c r="WT38" s="17">
        <v>1.4</v>
      </c>
      <c r="WU38" s="17">
        <v>-0.4</v>
      </c>
      <c r="WV38" s="17">
        <v>11.7</v>
      </c>
      <c r="WW38" s="17">
        <v>10.75</v>
      </c>
      <c r="WX38" s="17">
        <v>10.75</v>
      </c>
      <c r="WY38" s="17">
        <v>0.95</v>
      </c>
      <c r="WZ38" s="17">
        <v>7</v>
      </c>
      <c r="XA38" s="17">
        <v>7</v>
      </c>
      <c r="XB38" s="17">
        <v>7</v>
      </c>
      <c r="XC38" s="17">
        <v>0</v>
      </c>
      <c r="XD38" s="17">
        <v>20.100000000000001</v>
      </c>
      <c r="XE38" s="17">
        <v>18.932040000000001</v>
      </c>
      <c r="XF38" s="17">
        <v>18.932040000000001</v>
      </c>
      <c r="XG38" s="17">
        <v>1.1679600000000001</v>
      </c>
      <c r="XH38" s="17">
        <v>9.4</v>
      </c>
      <c r="XI38" s="17">
        <v>10.7</v>
      </c>
      <c r="XJ38" s="17">
        <v>10.7</v>
      </c>
      <c r="XK38" s="17">
        <v>-1.3</v>
      </c>
      <c r="XL38" s="17">
        <v>14.9</v>
      </c>
      <c r="XM38" s="17"/>
      <c r="XN38" s="17"/>
      <c r="XO38" s="17">
        <v>14.9</v>
      </c>
      <c r="XP38" s="17">
        <v>34.299999999999997</v>
      </c>
      <c r="XQ38" s="17">
        <v>30</v>
      </c>
      <c r="XR38" s="17">
        <v>30</v>
      </c>
      <c r="XS38" s="17">
        <v>4.3</v>
      </c>
      <c r="XT38" s="17">
        <v>14.5</v>
      </c>
      <c r="XU38" s="17">
        <v>14</v>
      </c>
      <c r="XV38" s="17">
        <v>14</v>
      </c>
      <c r="XW38" s="17">
        <v>0.5</v>
      </c>
      <c r="XX38" s="17">
        <v>16.2</v>
      </c>
      <c r="XY38" s="17">
        <v>19</v>
      </c>
      <c r="XZ38" s="17">
        <v>19</v>
      </c>
      <c r="YA38" s="17">
        <v>-2.8</v>
      </c>
      <c r="YB38" s="17">
        <v>7</v>
      </c>
      <c r="YC38" s="17">
        <v>7.81</v>
      </c>
      <c r="YD38" s="17">
        <v>7.81</v>
      </c>
      <c r="YE38" s="17">
        <v>-0.81</v>
      </c>
      <c r="YF38" s="17">
        <v>11.18</v>
      </c>
      <c r="YG38" s="17">
        <v>11</v>
      </c>
      <c r="YH38" s="17">
        <v>11</v>
      </c>
      <c r="YI38" s="17">
        <v>0.18</v>
      </c>
    </row>
    <row r="39" spans="1:659" ht="24" customHeight="1" x14ac:dyDescent="0.3">
      <c r="A39" s="1"/>
      <c r="B39" s="16" t="s">
        <v>71</v>
      </c>
      <c r="C39" s="16" t="s">
        <v>771</v>
      </c>
      <c r="D39" s="17">
        <v>206.6</v>
      </c>
      <c r="E39" s="17">
        <v>203.20386999999999</v>
      </c>
      <c r="F39" s="17">
        <v>129.92473000000001</v>
      </c>
      <c r="G39" s="17">
        <v>76.675269999999998</v>
      </c>
      <c r="H39" s="17">
        <v>643.79999999999995</v>
      </c>
      <c r="I39" s="17">
        <v>635.02589999999998</v>
      </c>
      <c r="J39" s="17">
        <v>635.02589999999998</v>
      </c>
      <c r="K39" s="17">
        <v>8.7741000000000007</v>
      </c>
      <c r="L39" s="17">
        <v>216.3</v>
      </c>
      <c r="M39" s="17">
        <v>206.58520999999999</v>
      </c>
      <c r="N39" s="17">
        <v>206.58520999999999</v>
      </c>
      <c r="O39" s="17">
        <v>9.7147900000000007</v>
      </c>
      <c r="P39" s="17"/>
      <c r="Q39" s="17"/>
      <c r="R39" s="17"/>
      <c r="S39" s="17">
        <v>0</v>
      </c>
      <c r="T39" s="17"/>
      <c r="U39" s="17"/>
      <c r="V39" s="17"/>
      <c r="W39" s="17">
        <v>0</v>
      </c>
      <c r="X39" s="17">
        <v>68.099999999999994</v>
      </c>
      <c r="Y39" s="17">
        <v>76.798249999999996</v>
      </c>
      <c r="Z39" s="17">
        <v>76.798169999999999</v>
      </c>
      <c r="AA39" s="17">
        <v>-8.6981699999999993</v>
      </c>
      <c r="AB39" s="17">
        <v>129</v>
      </c>
      <c r="AC39" s="17">
        <v>130.018</v>
      </c>
      <c r="AD39" s="17">
        <v>133.53200000000001</v>
      </c>
      <c r="AE39" s="17">
        <v>-4.532</v>
      </c>
      <c r="AF39" s="17"/>
      <c r="AG39" s="17"/>
      <c r="AH39" s="17"/>
      <c r="AI39" s="17">
        <v>0</v>
      </c>
      <c r="AJ39" s="17"/>
      <c r="AK39" s="17"/>
      <c r="AL39" s="17"/>
      <c r="AM39" s="17">
        <v>0</v>
      </c>
      <c r="AN39" s="17">
        <v>151.19999999999999</v>
      </c>
      <c r="AO39" s="17">
        <v>138.67876000000001</v>
      </c>
      <c r="AP39" s="17">
        <v>178.024</v>
      </c>
      <c r="AQ39" s="17">
        <v>-26.824000000000002</v>
      </c>
      <c r="AR39" s="17">
        <v>151.9</v>
      </c>
      <c r="AS39" s="17">
        <v>138.67876000000001</v>
      </c>
      <c r="AT39" s="17">
        <v>178.024</v>
      </c>
      <c r="AU39" s="17">
        <v>-26.123999999999999</v>
      </c>
      <c r="AV39" s="17">
        <v>151.1</v>
      </c>
      <c r="AW39" s="17">
        <v>138.67876000000001</v>
      </c>
      <c r="AX39" s="17">
        <v>178.024</v>
      </c>
      <c r="AY39" s="17">
        <v>-26.923999999999999</v>
      </c>
      <c r="AZ39" s="17">
        <v>236.3</v>
      </c>
      <c r="BA39" s="17">
        <v>208.64282</v>
      </c>
      <c r="BB39" s="17">
        <v>267.83791000000002</v>
      </c>
      <c r="BC39" s="17">
        <v>-31.53791</v>
      </c>
      <c r="BD39" s="17">
        <v>111.7</v>
      </c>
      <c r="BE39" s="17">
        <v>164.15136999999999</v>
      </c>
      <c r="BF39" s="17">
        <v>207.04164</v>
      </c>
      <c r="BG39" s="17">
        <v>-95.341639999999998</v>
      </c>
      <c r="BH39" s="17">
        <v>68.599999999999994</v>
      </c>
      <c r="BI39" s="17">
        <v>82.322159999999997</v>
      </c>
      <c r="BJ39" s="17">
        <v>103.83168999999999</v>
      </c>
      <c r="BK39" s="17">
        <v>-35.23169</v>
      </c>
      <c r="BL39" s="17">
        <v>582.20000000000005</v>
      </c>
      <c r="BM39" s="17">
        <v>565.53980000000001</v>
      </c>
      <c r="BN39" s="17">
        <v>189.39528999999999</v>
      </c>
      <c r="BO39" s="17">
        <v>392.80471</v>
      </c>
      <c r="BP39" s="17">
        <v>3.6</v>
      </c>
      <c r="BQ39" s="17">
        <v>3.4527100000000002</v>
      </c>
      <c r="BR39" s="17">
        <v>3.4527100000000002</v>
      </c>
      <c r="BS39" s="17">
        <v>0.14729</v>
      </c>
      <c r="BT39" s="17"/>
      <c r="BU39" s="17"/>
      <c r="BV39" s="17"/>
      <c r="BW39" s="17">
        <v>0</v>
      </c>
      <c r="BX39" s="17"/>
      <c r="BY39" s="17"/>
      <c r="BZ39" s="17"/>
      <c r="CA39" s="17">
        <v>0</v>
      </c>
      <c r="CB39" s="17"/>
      <c r="CC39" s="17"/>
      <c r="CD39" s="17"/>
      <c r="CE39" s="17">
        <v>0</v>
      </c>
      <c r="CF39" s="17"/>
      <c r="CG39" s="17"/>
      <c r="CH39" s="17"/>
      <c r="CI39" s="17">
        <v>0</v>
      </c>
      <c r="CJ39" s="17">
        <v>176.1</v>
      </c>
      <c r="CK39" s="17">
        <v>163.90777</v>
      </c>
      <c r="CL39" s="17">
        <v>163.90777</v>
      </c>
      <c r="CM39" s="17">
        <v>12.19223</v>
      </c>
      <c r="CN39" s="17">
        <v>8.6</v>
      </c>
      <c r="CO39" s="17">
        <v>5.1333399999999996</v>
      </c>
      <c r="CP39" s="17">
        <v>5.1333399999999996</v>
      </c>
      <c r="CQ39" s="17">
        <v>3.4666600000000001</v>
      </c>
      <c r="CR39" s="17">
        <v>6.3</v>
      </c>
      <c r="CS39" s="17">
        <v>2.8177599999999998</v>
      </c>
      <c r="CT39" s="17">
        <v>2.8177599999999998</v>
      </c>
      <c r="CU39" s="17">
        <v>3.48224</v>
      </c>
      <c r="CV39" s="17"/>
      <c r="CW39" s="17"/>
      <c r="CX39" s="17"/>
      <c r="CY39" s="17">
        <v>0</v>
      </c>
      <c r="CZ39" s="17">
        <v>6.9</v>
      </c>
      <c r="DA39" s="17">
        <v>6.8787000000000003</v>
      </c>
      <c r="DB39" s="17">
        <v>6.8787000000000003</v>
      </c>
      <c r="DC39" s="17">
        <v>2.1299999999999999E-2</v>
      </c>
      <c r="DD39" s="17">
        <v>10</v>
      </c>
      <c r="DE39" s="17">
        <v>14.919409999999999</v>
      </c>
      <c r="DF39" s="17">
        <v>14.919420000000001</v>
      </c>
      <c r="DG39" s="17">
        <v>-4.9194199999999997</v>
      </c>
      <c r="DH39" s="17">
        <v>53.2</v>
      </c>
      <c r="DI39" s="17">
        <v>81.708960000000005</v>
      </c>
      <c r="DJ39" s="17">
        <v>81.694590000000005</v>
      </c>
      <c r="DK39" s="17">
        <v>-28.494589999999999</v>
      </c>
      <c r="DL39" s="17"/>
      <c r="DM39" s="17"/>
      <c r="DN39" s="17"/>
      <c r="DO39" s="17">
        <v>0</v>
      </c>
      <c r="DP39" s="17"/>
      <c r="DQ39" s="17"/>
      <c r="DR39" s="17"/>
      <c r="DS39" s="17">
        <v>0</v>
      </c>
      <c r="DT39" s="17"/>
      <c r="DU39" s="17"/>
      <c r="DV39" s="17"/>
      <c r="DW39" s="17">
        <v>0</v>
      </c>
      <c r="DX39" s="17"/>
      <c r="DY39" s="17"/>
      <c r="DZ39" s="17"/>
      <c r="EA39" s="17">
        <v>0</v>
      </c>
      <c r="EB39" s="17">
        <v>110.6</v>
      </c>
      <c r="EC39" s="17">
        <v>112.35728</v>
      </c>
      <c r="ED39" s="17">
        <v>112.35728</v>
      </c>
      <c r="EE39" s="17">
        <v>-1.75728</v>
      </c>
      <c r="EF39" s="17">
        <v>133.69999999999999</v>
      </c>
      <c r="EG39" s="17">
        <v>122.74379</v>
      </c>
      <c r="EH39" s="17">
        <v>123.88587</v>
      </c>
      <c r="EI39" s="17">
        <v>9.8141300000000005</v>
      </c>
      <c r="EJ39" s="17"/>
      <c r="EK39" s="17"/>
      <c r="EL39" s="17"/>
      <c r="EM39" s="17">
        <v>0</v>
      </c>
      <c r="EN39" s="17"/>
      <c r="EO39" s="17"/>
      <c r="EP39" s="17"/>
      <c r="EQ39" s="17">
        <v>0</v>
      </c>
      <c r="ER39" s="17"/>
      <c r="ES39" s="17"/>
      <c r="ET39" s="17"/>
      <c r="EU39" s="17">
        <v>0</v>
      </c>
      <c r="EV39" s="17">
        <v>0</v>
      </c>
      <c r="EW39" s="17"/>
      <c r="EX39" s="17"/>
      <c r="EY39" s="17">
        <v>0</v>
      </c>
      <c r="EZ39" s="17">
        <v>299.7</v>
      </c>
      <c r="FA39" s="17">
        <v>456.65048000000002</v>
      </c>
      <c r="FB39" s="17">
        <v>144.32998000000001</v>
      </c>
      <c r="FC39" s="17">
        <v>155.37002000000001</v>
      </c>
      <c r="FD39" s="17">
        <v>54</v>
      </c>
      <c r="FE39" s="17">
        <v>48.542009999999998</v>
      </c>
      <c r="FF39" s="17">
        <v>48.542009999999998</v>
      </c>
      <c r="FG39" s="17">
        <v>5.4579899999999997</v>
      </c>
      <c r="FH39" s="17">
        <v>155</v>
      </c>
      <c r="FI39" s="17">
        <v>151.21556000000001</v>
      </c>
      <c r="FJ39" s="17">
        <v>151.21532999999999</v>
      </c>
      <c r="FK39" s="17">
        <v>3.7846700000000002</v>
      </c>
      <c r="FL39" s="17">
        <v>30.3</v>
      </c>
      <c r="FM39" s="17">
        <v>28.29149</v>
      </c>
      <c r="FN39" s="17">
        <v>28.29149</v>
      </c>
      <c r="FO39" s="17">
        <v>2.0085099999999998</v>
      </c>
      <c r="FP39" s="17">
        <v>17.600000000000001</v>
      </c>
      <c r="FQ39" s="17">
        <v>14.049709999999999</v>
      </c>
      <c r="FR39" s="17">
        <v>14.049709999999999</v>
      </c>
      <c r="FS39" s="17">
        <v>3.5502899999999999</v>
      </c>
      <c r="FT39" s="17">
        <v>12.1</v>
      </c>
      <c r="FU39" s="17">
        <v>17.96116</v>
      </c>
      <c r="FV39" s="17">
        <v>17.96116</v>
      </c>
      <c r="FW39" s="17">
        <v>-5.8611599999999999</v>
      </c>
      <c r="FX39" s="17">
        <v>95</v>
      </c>
      <c r="FY39" s="17">
        <v>87.68835</v>
      </c>
      <c r="FZ39" s="17">
        <v>87.68835</v>
      </c>
      <c r="GA39" s="17">
        <v>7.3116500000000002</v>
      </c>
      <c r="GB39" s="17">
        <v>187.1</v>
      </c>
      <c r="GC39" s="17">
        <v>166.50001</v>
      </c>
      <c r="GD39" s="17">
        <v>184.91497000000001</v>
      </c>
      <c r="GE39" s="17">
        <v>2.1850299999999998</v>
      </c>
      <c r="GF39" s="17">
        <v>188.1</v>
      </c>
      <c r="GG39" s="17">
        <v>166.50001</v>
      </c>
      <c r="GH39" s="17">
        <v>184.91497000000001</v>
      </c>
      <c r="GI39" s="17">
        <v>3.1850299999999998</v>
      </c>
      <c r="GJ39" s="17">
        <v>186</v>
      </c>
      <c r="GK39" s="17">
        <v>167.00001</v>
      </c>
      <c r="GL39" s="17">
        <v>185.47027</v>
      </c>
      <c r="GM39" s="17">
        <v>0.52973000000000003</v>
      </c>
      <c r="GN39" s="17">
        <v>111.7</v>
      </c>
      <c r="GO39" s="17">
        <v>110.37475999999999</v>
      </c>
      <c r="GP39" s="17">
        <v>107.84465</v>
      </c>
      <c r="GQ39" s="17">
        <v>3.8553500000000001</v>
      </c>
      <c r="GR39" s="17">
        <v>7.5</v>
      </c>
      <c r="GS39" s="17">
        <v>7.5127800000000002</v>
      </c>
      <c r="GT39" s="17">
        <v>7.5127800000000002</v>
      </c>
      <c r="GU39" s="17">
        <v>-1.278E-2</v>
      </c>
      <c r="GV39" s="17">
        <v>8.6999999999999993</v>
      </c>
      <c r="GW39" s="17">
        <v>7.8816100000000002</v>
      </c>
      <c r="GX39" s="17">
        <v>7.8816100000000002</v>
      </c>
      <c r="GY39" s="17">
        <v>0.81838999999999995</v>
      </c>
      <c r="GZ39" s="17">
        <v>35</v>
      </c>
      <c r="HA39" s="17">
        <v>35.371740000000003</v>
      </c>
      <c r="HB39" s="17">
        <v>35.371740000000003</v>
      </c>
      <c r="HC39" s="17">
        <v>-0.37174000000000001</v>
      </c>
      <c r="HD39" s="17">
        <v>22.3</v>
      </c>
      <c r="HE39" s="17">
        <v>22.118220000000001</v>
      </c>
      <c r="HF39" s="17">
        <v>22.118220000000001</v>
      </c>
      <c r="HG39" s="17">
        <v>0.18178</v>
      </c>
      <c r="HH39" s="17">
        <v>2.2000000000000002</v>
      </c>
      <c r="HI39" s="17">
        <v>1.97359</v>
      </c>
      <c r="HJ39" s="17">
        <v>1.97359</v>
      </c>
      <c r="HK39" s="17">
        <v>0.22641</v>
      </c>
      <c r="HL39" s="17">
        <v>17.100000000000001</v>
      </c>
      <c r="HM39" s="17">
        <v>13.30627</v>
      </c>
      <c r="HN39" s="17">
        <v>13.30627</v>
      </c>
      <c r="HO39" s="17">
        <v>3.79373</v>
      </c>
      <c r="HP39" s="17">
        <v>53</v>
      </c>
      <c r="HQ39" s="17">
        <v>49.685949999999998</v>
      </c>
      <c r="HR39" s="17">
        <v>49.710320000000003</v>
      </c>
      <c r="HS39" s="17">
        <v>3.2896800000000002</v>
      </c>
      <c r="HT39" s="17"/>
      <c r="HU39" s="17"/>
      <c r="HV39" s="17"/>
      <c r="HW39" s="17">
        <v>0</v>
      </c>
      <c r="HX39" s="17"/>
      <c r="HY39" s="17"/>
      <c r="HZ39" s="17"/>
      <c r="IA39" s="17">
        <v>0</v>
      </c>
      <c r="IB39" s="17">
        <v>64.2</v>
      </c>
      <c r="IC39" s="17">
        <v>73.834620000000001</v>
      </c>
      <c r="ID39" s="17">
        <v>85.482259999999997</v>
      </c>
      <c r="IE39" s="17">
        <v>-21.282260000000001</v>
      </c>
      <c r="IF39" s="17"/>
      <c r="IG39" s="17"/>
      <c r="IH39" s="17"/>
      <c r="II39" s="17">
        <v>0</v>
      </c>
      <c r="IJ39" s="17">
        <v>0</v>
      </c>
      <c r="IK39" s="17"/>
      <c r="IL39" s="17"/>
      <c r="IM39" s="17">
        <v>0</v>
      </c>
      <c r="IN39" s="17">
        <v>0</v>
      </c>
      <c r="IO39" s="17"/>
      <c r="IP39" s="17"/>
      <c r="IQ39" s="17">
        <v>0</v>
      </c>
      <c r="IR39" s="17"/>
      <c r="IS39" s="17"/>
      <c r="IT39" s="17"/>
      <c r="IU39" s="17">
        <v>0</v>
      </c>
      <c r="IV39" s="17"/>
      <c r="IW39" s="17"/>
      <c r="IX39" s="17"/>
      <c r="IY39" s="17">
        <v>0</v>
      </c>
      <c r="IZ39" s="17"/>
      <c r="JA39" s="17"/>
      <c r="JB39" s="17"/>
      <c r="JC39" s="17">
        <v>0</v>
      </c>
      <c r="JD39" s="17">
        <v>127.3</v>
      </c>
      <c r="JE39" s="17">
        <v>132.70938000000001</v>
      </c>
      <c r="JF39" s="17">
        <v>100.24420000000001</v>
      </c>
      <c r="JG39" s="17">
        <v>27.055800000000001</v>
      </c>
      <c r="JH39" s="17"/>
      <c r="JI39" s="17"/>
      <c r="JJ39" s="17"/>
      <c r="JK39" s="17">
        <v>0</v>
      </c>
      <c r="JL39" s="17">
        <v>0</v>
      </c>
      <c r="JM39" s="17"/>
      <c r="JN39" s="17">
        <v>186.21592999999999</v>
      </c>
      <c r="JO39" s="17">
        <v>-186.21592999999999</v>
      </c>
      <c r="JP39" s="17">
        <v>206</v>
      </c>
      <c r="JQ39" s="17">
        <v>196.19227000000001</v>
      </c>
      <c r="JR39" s="17">
        <v>186.21592999999999</v>
      </c>
      <c r="JS39" s="17">
        <v>19.78407</v>
      </c>
      <c r="JT39" s="17">
        <v>89.5</v>
      </c>
      <c r="JU39" s="17">
        <v>98.390720000000002</v>
      </c>
      <c r="JV39" s="17">
        <v>186.77512999999999</v>
      </c>
      <c r="JW39" s="17">
        <v>-97.275130000000004</v>
      </c>
      <c r="JX39" s="17"/>
      <c r="JY39" s="17"/>
      <c r="JZ39" s="17"/>
      <c r="KA39" s="17">
        <v>0</v>
      </c>
      <c r="KB39" s="17">
        <v>0</v>
      </c>
      <c r="KC39" s="17"/>
      <c r="KD39" s="17"/>
      <c r="KE39" s="17">
        <v>0</v>
      </c>
      <c r="KF39" s="17"/>
      <c r="KG39" s="17"/>
      <c r="KH39" s="17"/>
      <c r="KI39" s="17">
        <v>0</v>
      </c>
      <c r="KJ39" s="17"/>
      <c r="KK39" s="17"/>
      <c r="KL39" s="17"/>
      <c r="KM39" s="17">
        <v>0</v>
      </c>
      <c r="KN39" s="17"/>
      <c r="KO39" s="17"/>
      <c r="KP39" s="17"/>
      <c r="KQ39" s="17">
        <v>0</v>
      </c>
      <c r="KR39" s="17"/>
      <c r="KS39" s="17"/>
      <c r="KT39" s="17"/>
      <c r="KU39" s="17">
        <v>0</v>
      </c>
      <c r="KV39" s="17">
        <v>0</v>
      </c>
      <c r="KW39" s="17"/>
      <c r="KX39" s="17"/>
      <c r="KY39" s="17">
        <v>0</v>
      </c>
      <c r="KZ39" s="17"/>
      <c r="LA39" s="17"/>
      <c r="LB39" s="17"/>
      <c r="LC39" s="17">
        <v>0</v>
      </c>
      <c r="LD39" s="17">
        <v>2.5</v>
      </c>
      <c r="LE39" s="17">
        <v>2.2284299999999999</v>
      </c>
      <c r="LF39" s="17">
        <v>2.2284299999999999</v>
      </c>
      <c r="LG39" s="17">
        <v>0.27156999999999998</v>
      </c>
      <c r="LH39" s="17">
        <v>209.9</v>
      </c>
      <c r="LI39" s="17">
        <v>135.38240999999999</v>
      </c>
      <c r="LJ39" s="17">
        <v>134.87199000000001</v>
      </c>
      <c r="LK39" s="17">
        <v>75.028009999999995</v>
      </c>
      <c r="LL39" s="17">
        <v>0</v>
      </c>
      <c r="LM39" s="17"/>
      <c r="LN39" s="17"/>
      <c r="LO39" s="17">
        <v>0</v>
      </c>
      <c r="LP39" s="17">
        <v>65.599999999999994</v>
      </c>
      <c r="LQ39" s="17">
        <v>67.133979999999994</v>
      </c>
      <c r="LR39" s="17">
        <v>67.133979999999994</v>
      </c>
      <c r="LS39" s="17">
        <v>-1.5339799999999999</v>
      </c>
      <c r="LT39" s="17">
        <v>68.900000000000006</v>
      </c>
      <c r="LU39" s="17">
        <v>63.02619</v>
      </c>
      <c r="LV39" s="17">
        <v>63.196730000000002</v>
      </c>
      <c r="LW39" s="17">
        <v>5.7032699999999998</v>
      </c>
      <c r="LX39" s="17">
        <v>30.9</v>
      </c>
      <c r="LY39" s="17">
        <v>29.951460000000001</v>
      </c>
      <c r="LZ39" s="17">
        <v>29.951460000000001</v>
      </c>
      <c r="MA39" s="17">
        <v>0.94854000000000005</v>
      </c>
      <c r="MB39" s="17"/>
      <c r="MC39" s="17"/>
      <c r="MD39" s="17"/>
      <c r="ME39" s="17">
        <v>0</v>
      </c>
      <c r="MF39" s="17"/>
      <c r="MG39" s="17"/>
      <c r="MH39" s="17"/>
      <c r="MI39" s="17">
        <v>0</v>
      </c>
      <c r="MJ39" s="17"/>
      <c r="MK39" s="17"/>
      <c r="ML39" s="17"/>
      <c r="MM39" s="17">
        <v>0</v>
      </c>
      <c r="MN39" s="17">
        <v>101.9</v>
      </c>
      <c r="MO39" s="17">
        <v>109.89002000000001</v>
      </c>
      <c r="MP39" s="17">
        <v>151.08875</v>
      </c>
      <c r="MQ39" s="17">
        <v>-49.188749999999999</v>
      </c>
      <c r="MR39" s="17">
        <v>102</v>
      </c>
      <c r="MS39" s="17">
        <v>109.89002000000001</v>
      </c>
      <c r="MT39" s="17">
        <v>151.08875</v>
      </c>
      <c r="MU39" s="17">
        <v>-49.088749999999997</v>
      </c>
      <c r="MV39" s="17">
        <v>122.7</v>
      </c>
      <c r="MW39" s="17">
        <v>110.22002000000001</v>
      </c>
      <c r="MX39" s="17">
        <v>151.54247000000001</v>
      </c>
      <c r="MY39" s="17">
        <v>-28.842469999999999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v>0.74099999999999999</v>
      </c>
      <c r="OD39" s="17">
        <v>0.74099999999999999</v>
      </c>
      <c r="OE39" s="17">
        <v>5.8999999999999997E-2</v>
      </c>
      <c r="OF39" s="17">
        <v>67.5</v>
      </c>
      <c r="OG39" s="17">
        <v>56</v>
      </c>
      <c r="OH39" s="17">
        <v>99.531999999999996</v>
      </c>
      <c r="OI39" s="17">
        <v>-32.031999999999996</v>
      </c>
      <c r="OJ39" s="17">
        <v>38.1</v>
      </c>
      <c r="OK39" s="17">
        <v>74.789000000000001</v>
      </c>
      <c r="OL39" s="17">
        <v>74.789000000000001</v>
      </c>
      <c r="OM39" s="17">
        <v>-36.689</v>
      </c>
      <c r="ON39" s="17">
        <v>11.4</v>
      </c>
      <c r="OO39" s="17">
        <v>12.388</v>
      </c>
      <c r="OP39" s="17">
        <v>12.388</v>
      </c>
      <c r="OQ39" s="17">
        <v>-0.98799999999999999</v>
      </c>
      <c r="OR39" s="17">
        <v>0.2</v>
      </c>
      <c r="OS39" s="17">
        <v>0.1</v>
      </c>
      <c r="OT39" s="17">
        <v>0.1</v>
      </c>
      <c r="OU39" s="17">
        <v>0.1</v>
      </c>
      <c r="OV39" s="17">
        <v>12.1</v>
      </c>
      <c r="OW39" s="17">
        <v>8</v>
      </c>
      <c r="OX39" s="17">
        <v>8</v>
      </c>
      <c r="OY39" s="17">
        <v>4.0999999999999996</v>
      </c>
      <c r="OZ39" s="17">
        <v>10.9628</v>
      </c>
      <c r="PA39" s="17">
        <v>6</v>
      </c>
      <c r="PB39" s="17">
        <v>6</v>
      </c>
      <c r="PC39" s="17">
        <v>4.9627999999999997</v>
      </c>
      <c r="PD39" s="17">
        <v>9.9</v>
      </c>
      <c r="PE39" s="17">
        <v>9.0000099999999996</v>
      </c>
      <c r="PF39" s="17">
        <v>9</v>
      </c>
      <c r="PG39" s="17">
        <v>0.9</v>
      </c>
      <c r="PH39" s="17">
        <v>5.2</v>
      </c>
      <c r="PI39" s="17">
        <v>5.67</v>
      </c>
      <c r="PJ39" s="17">
        <v>5.67</v>
      </c>
      <c r="PK39" s="17">
        <v>-0.47</v>
      </c>
      <c r="PL39" s="17">
        <v>147.88</v>
      </c>
      <c r="PM39" s="17">
        <v>169.738</v>
      </c>
      <c r="PN39" s="17">
        <v>169.738</v>
      </c>
      <c r="PO39" s="17">
        <v>-21.858000000000001</v>
      </c>
      <c r="PP39" s="17">
        <v>0</v>
      </c>
      <c r="PQ39" s="17">
        <v>1</v>
      </c>
      <c r="PR39" s="17">
        <v>1</v>
      </c>
      <c r="PS39" s="17">
        <v>-1</v>
      </c>
      <c r="PT39" s="17">
        <v>2.9</v>
      </c>
      <c r="PU39" s="17">
        <v>3.35</v>
      </c>
      <c r="PV39" s="17">
        <v>3.35</v>
      </c>
      <c r="PW39" s="17">
        <v>-0.45</v>
      </c>
      <c r="PX39" s="17">
        <v>4.5999999999999996</v>
      </c>
      <c r="PY39" s="17">
        <v>4.4000000000000004</v>
      </c>
      <c r="PZ39" s="17">
        <v>4.4000000000000004</v>
      </c>
      <c r="QA39" s="17">
        <v>0.2</v>
      </c>
      <c r="QB39" s="17">
        <v>20.9</v>
      </c>
      <c r="QC39" s="17">
        <v>19.417470000000002</v>
      </c>
      <c r="QD39" s="17">
        <v>19.417470000000002</v>
      </c>
      <c r="QE39" s="17">
        <v>1.4825299999999999</v>
      </c>
      <c r="QF39" s="17">
        <v>16.2</v>
      </c>
      <c r="QG39" s="17">
        <v>15.53398</v>
      </c>
      <c r="QH39" s="17">
        <v>15.53398</v>
      </c>
      <c r="QI39" s="17">
        <v>0.66601999999999995</v>
      </c>
      <c r="QJ39" s="17">
        <v>9.9</v>
      </c>
      <c r="QK39" s="17">
        <v>11.65048</v>
      </c>
      <c r="QL39" s="17">
        <v>11.65048</v>
      </c>
      <c r="QM39" s="17">
        <v>-1.75048</v>
      </c>
      <c r="QN39" s="17">
        <v>3.5</v>
      </c>
      <c r="QO39" s="17">
        <v>3.4</v>
      </c>
      <c r="QP39" s="17">
        <v>3.4</v>
      </c>
      <c r="QQ39" s="17">
        <v>0.1</v>
      </c>
      <c r="QR39" s="17">
        <v>18.5</v>
      </c>
      <c r="QS39" s="17">
        <v>17.864080000000001</v>
      </c>
      <c r="QT39" s="17">
        <v>17.864080000000001</v>
      </c>
      <c r="QU39" s="17">
        <v>0.63592000000000004</v>
      </c>
      <c r="QV39" s="17">
        <v>14.2</v>
      </c>
      <c r="QW39" s="17">
        <v>11.69</v>
      </c>
      <c r="QX39" s="17">
        <v>11.69</v>
      </c>
      <c r="QY39" s="17">
        <v>2.5099999999999998</v>
      </c>
      <c r="QZ39" s="17">
        <v>16.899999999999999</v>
      </c>
      <c r="RA39" s="17">
        <v>16.596</v>
      </c>
      <c r="RB39" s="17">
        <v>16.596</v>
      </c>
      <c r="RC39" s="17">
        <v>0.30399999999999999</v>
      </c>
      <c r="RD39" s="17">
        <v>20.2</v>
      </c>
      <c r="RE39" s="17">
        <v>19.399999999999999</v>
      </c>
      <c r="RF39" s="17">
        <v>22.172999999999998</v>
      </c>
      <c r="RG39" s="17">
        <v>-1.9730000000000001</v>
      </c>
      <c r="RH39" s="17">
        <v>60.8</v>
      </c>
      <c r="RI39" s="17">
        <v>67</v>
      </c>
      <c r="RJ39" s="17">
        <v>73.835999999999999</v>
      </c>
      <c r="RK39" s="17">
        <v>-13.036</v>
      </c>
      <c r="RL39" s="17">
        <v>0</v>
      </c>
      <c r="RM39" s="17">
        <v>12.273999999999999</v>
      </c>
      <c r="RN39" s="17">
        <v>12.273999999999999</v>
      </c>
      <c r="RO39" s="17">
        <v>-12.273999999999999</v>
      </c>
      <c r="RP39" s="17">
        <v>3.2</v>
      </c>
      <c r="RQ39" s="17">
        <v>3.2010000000000001</v>
      </c>
      <c r="RR39" s="17">
        <v>3.2010000000000001</v>
      </c>
      <c r="RS39" s="17">
        <v>-1E-3</v>
      </c>
      <c r="RT39" s="17">
        <v>15.3</v>
      </c>
      <c r="RU39" s="17">
        <v>17.078520000000001</v>
      </c>
      <c r="RV39" s="17">
        <v>19.77271</v>
      </c>
      <c r="RW39" s="17">
        <v>-4.4727100000000002</v>
      </c>
      <c r="RX39" s="17">
        <v>2</v>
      </c>
      <c r="RY39" s="17">
        <v>1.36</v>
      </c>
      <c r="RZ39" s="17">
        <v>1.36</v>
      </c>
      <c r="SA39" s="17">
        <v>0.64</v>
      </c>
      <c r="SB39" s="17">
        <v>0</v>
      </c>
      <c r="SC39" s="17">
        <v>0.4</v>
      </c>
      <c r="SD39" s="17">
        <v>0.4</v>
      </c>
      <c r="SE39" s="17">
        <v>-0.4</v>
      </c>
      <c r="SF39" s="17">
        <v>10.4</v>
      </c>
      <c r="SG39" s="17">
        <v>11.74757</v>
      </c>
      <c r="SH39" s="17">
        <v>11.74757</v>
      </c>
      <c r="SI39" s="17">
        <v>-1.3475699999999999</v>
      </c>
      <c r="SJ39" s="17">
        <v>5.3</v>
      </c>
      <c r="SK39" s="17">
        <v>6.4</v>
      </c>
      <c r="SL39" s="17">
        <v>6.4</v>
      </c>
      <c r="SM39" s="17">
        <v>-1.1000000000000001</v>
      </c>
      <c r="SN39" s="17">
        <v>18.8</v>
      </c>
      <c r="SO39" s="17">
        <v>17.475729999999999</v>
      </c>
      <c r="SP39" s="17">
        <v>17.475729999999999</v>
      </c>
      <c r="SQ39" s="17">
        <v>1.3242700000000001</v>
      </c>
      <c r="SR39" s="17">
        <v>20.399999999999999</v>
      </c>
      <c r="SS39" s="17">
        <v>19.417470000000002</v>
      </c>
      <c r="ST39" s="17">
        <v>19.417470000000002</v>
      </c>
      <c r="SU39" s="17">
        <v>0.98253000000000001</v>
      </c>
      <c r="SV39" s="17">
        <v>20</v>
      </c>
      <c r="SW39" s="17">
        <v>18.932040000000001</v>
      </c>
      <c r="SX39" s="17">
        <v>18.932040000000001</v>
      </c>
      <c r="SY39" s="17">
        <v>1.06796</v>
      </c>
      <c r="SZ39" s="17">
        <v>21.8</v>
      </c>
      <c r="TA39" s="17">
        <v>17.756</v>
      </c>
      <c r="TB39" s="17">
        <v>17.756</v>
      </c>
      <c r="TC39" s="17">
        <v>4.0439999999999996</v>
      </c>
      <c r="TD39" s="17">
        <v>53.7</v>
      </c>
      <c r="TE39" s="17">
        <v>70.5</v>
      </c>
      <c r="TF39" s="17">
        <v>73.674000000000007</v>
      </c>
      <c r="TG39" s="17">
        <v>-19.974</v>
      </c>
      <c r="TH39" s="17">
        <v>36.299999999999997</v>
      </c>
      <c r="TI39" s="17">
        <v>28.92</v>
      </c>
      <c r="TJ39" s="17">
        <v>28.92</v>
      </c>
      <c r="TK39" s="17">
        <v>7.38</v>
      </c>
      <c r="TL39" s="17">
        <v>64</v>
      </c>
      <c r="TM39" s="17">
        <v>52.1</v>
      </c>
      <c r="TN39" s="17">
        <v>61.984000000000002</v>
      </c>
      <c r="TO39" s="17">
        <v>2.016</v>
      </c>
      <c r="TP39" s="17">
        <v>66.2</v>
      </c>
      <c r="TQ39" s="17">
        <v>62.3</v>
      </c>
      <c r="TR39" s="17">
        <v>75.588999999999999</v>
      </c>
      <c r="TS39" s="17">
        <v>-9.3889999999999993</v>
      </c>
      <c r="TT39" s="17">
        <v>12.5</v>
      </c>
      <c r="TU39" s="17">
        <v>4.2699999999999996</v>
      </c>
      <c r="TV39" s="17">
        <v>4.2699999999999996</v>
      </c>
      <c r="TW39" s="17">
        <v>8.23</v>
      </c>
      <c r="TX39" s="17">
        <v>9.9</v>
      </c>
      <c r="TY39" s="17">
        <v>7.6749999999999998</v>
      </c>
      <c r="TZ39" s="17">
        <v>7.6749999999999998</v>
      </c>
      <c r="UA39" s="17">
        <v>2.2250000000000001</v>
      </c>
      <c r="UB39" s="17">
        <v>21</v>
      </c>
      <c r="UC39" s="17">
        <v>13.592230000000001</v>
      </c>
      <c r="UD39" s="17">
        <v>13.592230000000001</v>
      </c>
      <c r="UE39" s="17">
        <v>7.4077700000000002</v>
      </c>
      <c r="UF39" s="17">
        <v>5.7</v>
      </c>
      <c r="UG39" s="17">
        <v>4</v>
      </c>
      <c r="UH39" s="17">
        <v>4</v>
      </c>
      <c r="UI39" s="17">
        <v>1.7</v>
      </c>
      <c r="UJ39" s="17">
        <v>6.6</v>
      </c>
      <c r="UK39" s="17">
        <v>7.7</v>
      </c>
      <c r="UL39" s="17">
        <v>7.7</v>
      </c>
      <c r="UM39" s="17">
        <v>-1.1000000000000001</v>
      </c>
      <c r="UN39" s="17">
        <v>20.399999999999999</v>
      </c>
      <c r="UO39" s="17">
        <v>19.417470000000002</v>
      </c>
      <c r="UP39" s="17">
        <v>19.417470000000002</v>
      </c>
      <c r="UQ39" s="17">
        <v>0.98253000000000001</v>
      </c>
      <c r="UR39" s="17">
        <v>20.399999999999999</v>
      </c>
      <c r="US39" s="17">
        <v>19.417470000000002</v>
      </c>
      <c r="UT39" s="17">
        <v>19.417470000000002</v>
      </c>
      <c r="UU39" s="17">
        <v>0.98253000000000001</v>
      </c>
      <c r="UV39" s="17">
        <v>19.600000000000001</v>
      </c>
      <c r="UW39" s="17">
        <v>19.417470000000002</v>
      </c>
      <c r="UX39" s="17">
        <v>19.417470000000002</v>
      </c>
      <c r="UY39" s="17">
        <v>0.18253</v>
      </c>
      <c r="UZ39" s="17">
        <v>12.2</v>
      </c>
      <c r="VA39" s="17">
        <v>10.906000000000001</v>
      </c>
      <c r="VB39" s="17">
        <v>10.906000000000001</v>
      </c>
      <c r="VC39" s="17">
        <v>1.294</v>
      </c>
      <c r="VD39" s="17">
        <v>195.8</v>
      </c>
      <c r="VE39" s="17">
        <v>172.68899999999999</v>
      </c>
      <c r="VF39" s="17">
        <v>172.68899999999999</v>
      </c>
      <c r="VG39" s="17">
        <v>23.111000000000001</v>
      </c>
      <c r="VH39" s="17">
        <v>10.1</v>
      </c>
      <c r="VI39" s="17">
        <v>11.151999999999999</v>
      </c>
      <c r="VJ39" s="17">
        <v>11.151999999999999</v>
      </c>
      <c r="VK39" s="17">
        <v>-1.052</v>
      </c>
      <c r="VL39" s="17">
        <v>140.30000000000001</v>
      </c>
      <c r="VM39" s="17">
        <v>126.2</v>
      </c>
      <c r="VN39" s="17">
        <v>126.2</v>
      </c>
      <c r="VO39" s="17">
        <v>14.1</v>
      </c>
      <c r="VP39" s="17">
        <v>0.6</v>
      </c>
      <c r="VQ39" s="17">
        <v>0.6</v>
      </c>
      <c r="VR39" s="17">
        <v>0.6</v>
      </c>
      <c r="VS39" s="17">
        <v>0</v>
      </c>
      <c r="VT39" s="17">
        <v>113.2</v>
      </c>
      <c r="VU39" s="17">
        <v>100.5</v>
      </c>
      <c r="VV39" s="17">
        <v>118.83499999999999</v>
      </c>
      <c r="VW39" s="17">
        <v>-5.6349999999999998</v>
      </c>
      <c r="VX39" s="17">
        <v>133.80000000000001</v>
      </c>
      <c r="VY39" s="17">
        <v>113.8</v>
      </c>
      <c r="VZ39" s="17">
        <v>132.02000000000001</v>
      </c>
      <c r="WA39" s="17">
        <v>1.78</v>
      </c>
      <c r="WB39" s="17">
        <v>101.5</v>
      </c>
      <c r="WC39" s="17">
        <v>92.841999999999999</v>
      </c>
      <c r="WD39" s="17">
        <v>92.841999999999999</v>
      </c>
      <c r="WE39" s="17">
        <v>8.6579999999999995</v>
      </c>
      <c r="WF39" s="17">
        <v>2.1</v>
      </c>
      <c r="WG39" s="17">
        <v>2.9009999999999998</v>
      </c>
      <c r="WH39" s="17">
        <v>2.9009999999999998</v>
      </c>
      <c r="WI39" s="17">
        <v>-0.80100000000000005</v>
      </c>
      <c r="WJ39" s="17">
        <v>2.2999999999999998</v>
      </c>
      <c r="WK39" s="17">
        <v>1.2</v>
      </c>
      <c r="WL39" s="17">
        <v>1.2</v>
      </c>
      <c r="WM39" s="17">
        <v>1.1000000000000001</v>
      </c>
      <c r="WN39" s="17">
        <v>2</v>
      </c>
      <c r="WO39" s="17">
        <v>2.4</v>
      </c>
      <c r="WP39" s="17">
        <v>2.4</v>
      </c>
      <c r="WQ39" s="17">
        <v>-0.4</v>
      </c>
      <c r="WR39" s="17">
        <v>1</v>
      </c>
      <c r="WS39" s="17">
        <v>1.4</v>
      </c>
      <c r="WT39" s="17">
        <v>1.4</v>
      </c>
      <c r="WU39" s="17">
        <v>-0.4</v>
      </c>
      <c r="WV39" s="17">
        <v>9.5</v>
      </c>
      <c r="WW39" s="17">
        <v>8.4109999999999996</v>
      </c>
      <c r="WX39" s="17">
        <v>8.4109999999999996</v>
      </c>
      <c r="WY39" s="17">
        <v>1.089</v>
      </c>
      <c r="WZ39" s="17">
        <v>7</v>
      </c>
      <c r="XA39" s="17">
        <v>7</v>
      </c>
      <c r="XB39" s="17">
        <v>7</v>
      </c>
      <c r="XC39" s="17">
        <v>0</v>
      </c>
      <c r="XD39" s="17">
        <v>20</v>
      </c>
      <c r="XE39" s="17">
        <v>18.932040000000001</v>
      </c>
      <c r="XF39" s="17">
        <v>18.932040000000001</v>
      </c>
      <c r="XG39" s="17">
        <v>1.06796</v>
      </c>
      <c r="XH39" s="17">
        <v>9.3000000000000007</v>
      </c>
      <c r="XI39" s="17">
        <v>10.7</v>
      </c>
      <c r="XJ39" s="17">
        <v>10.7</v>
      </c>
      <c r="XK39" s="17">
        <v>-1.4</v>
      </c>
      <c r="XL39" s="17">
        <v>14.9</v>
      </c>
      <c r="XM39" s="17"/>
      <c r="XN39" s="17"/>
      <c r="XO39" s="17">
        <v>14.9</v>
      </c>
      <c r="XP39" s="17">
        <v>34.1</v>
      </c>
      <c r="XQ39" s="17">
        <v>30</v>
      </c>
      <c r="XR39" s="17">
        <v>30</v>
      </c>
      <c r="XS39" s="17">
        <v>4.0999999999999996</v>
      </c>
      <c r="XT39" s="17">
        <v>14.5</v>
      </c>
      <c r="XU39" s="17">
        <v>14</v>
      </c>
      <c r="XV39" s="17">
        <v>14</v>
      </c>
      <c r="XW39" s="17">
        <v>0.5</v>
      </c>
      <c r="XX39" s="17">
        <v>16.3</v>
      </c>
      <c r="XY39" s="17">
        <v>19</v>
      </c>
      <c r="XZ39" s="17">
        <v>19</v>
      </c>
      <c r="YA39" s="17">
        <v>-2.7</v>
      </c>
      <c r="YB39" s="17">
        <v>6</v>
      </c>
      <c r="YC39" s="17">
        <v>7.81</v>
      </c>
      <c r="YD39" s="17">
        <v>7.81</v>
      </c>
      <c r="YE39" s="17">
        <v>-1.81</v>
      </c>
      <c r="YF39" s="17">
        <v>11.11</v>
      </c>
      <c r="YG39" s="17">
        <v>11</v>
      </c>
      <c r="YH39" s="17">
        <v>11</v>
      </c>
      <c r="YI39" s="17">
        <v>0.11</v>
      </c>
    </row>
    <row r="40" spans="1:659" ht="24" customHeight="1" x14ac:dyDescent="0.3">
      <c r="A40" s="1"/>
      <c r="B40" s="18" t="s">
        <v>71</v>
      </c>
      <c r="C40" s="18" t="s">
        <v>772</v>
      </c>
      <c r="D40" s="19">
        <v>203.4</v>
      </c>
      <c r="E40" s="19">
        <v>203.20386999999999</v>
      </c>
      <c r="F40" s="19">
        <v>139.89838</v>
      </c>
      <c r="G40" s="19">
        <v>63.501620000000003</v>
      </c>
      <c r="H40" s="19">
        <v>626.70000000000005</v>
      </c>
      <c r="I40" s="19">
        <v>635.02589999999998</v>
      </c>
      <c r="J40" s="19">
        <v>635.02589999999998</v>
      </c>
      <c r="K40" s="19">
        <v>-8.3259000000000007</v>
      </c>
      <c r="L40" s="19">
        <v>215.6</v>
      </c>
      <c r="M40" s="19">
        <v>206.58520999999999</v>
      </c>
      <c r="N40" s="19">
        <v>206.58520999999999</v>
      </c>
      <c r="O40" s="19">
        <v>9.0147899999999996</v>
      </c>
      <c r="P40" s="19"/>
      <c r="Q40" s="19"/>
      <c r="R40" s="19"/>
      <c r="S40" s="19">
        <v>0</v>
      </c>
      <c r="T40" s="19"/>
      <c r="U40" s="19"/>
      <c r="V40" s="19"/>
      <c r="W40" s="19">
        <v>0</v>
      </c>
      <c r="X40" s="19">
        <v>64.599999999999994</v>
      </c>
      <c r="Y40" s="19">
        <v>83.731009999999998</v>
      </c>
      <c r="Z40" s="19">
        <v>76.798169999999999</v>
      </c>
      <c r="AA40" s="19">
        <v>-12.198169999999999</v>
      </c>
      <c r="AB40" s="19">
        <v>125.3</v>
      </c>
      <c r="AC40" s="19">
        <v>130.018</v>
      </c>
      <c r="AD40" s="19">
        <v>133.53200000000001</v>
      </c>
      <c r="AE40" s="19">
        <v>-8.2319999999999993</v>
      </c>
      <c r="AF40" s="19"/>
      <c r="AG40" s="19"/>
      <c r="AH40" s="19"/>
      <c r="AI40" s="19">
        <v>0</v>
      </c>
      <c r="AJ40" s="19"/>
      <c r="AK40" s="19"/>
      <c r="AL40" s="19"/>
      <c r="AM40" s="19">
        <v>0</v>
      </c>
      <c r="AN40" s="19">
        <v>104.5</v>
      </c>
      <c r="AO40" s="19">
        <v>138.67877999999999</v>
      </c>
      <c r="AP40" s="19">
        <v>178.024</v>
      </c>
      <c r="AQ40" s="19">
        <v>-73.524000000000001</v>
      </c>
      <c r="AR40" s="19">
        <v>105.2</v>
      </c>
      <c r="AS40" s="19">
        <v>138.67877999999999</v>
      </c>
      <c r="AT40" s="19">
        <v>178.024</v>
      </c>
      <c r="AU40" s="19">
        <v>-72.823999999999998</v>
      </c>
      <c r="AV40" s="19">
        <v>104.8</v>
      </c>
      <c r="AW40" s="19">
        <v>138.67877999999999</v>
      </c>
      <c r="AX40" s="19">
        <v>178.024</v>
      </c>
      <c r="AY40" s="19">
        <v>-73.224000000000004</v>
      </c>
      <c r="AZ40" s="19">
        <v>209.8</v>
      </c>
      <c r="BA40" s="19">
        <v>208.64285000000001</v>
      </c>
      <c r="BB40" s="19">
        <v>267.83791000000002</v>
      </c>
      <c r="BC40" s="19">
        <v>-58.037909999999997</v>
      </c>
      <c r="BD40" s="19">
        <v>209.1</v>
      </c>
      <c r="BE40" s="19">
        <v>207.04160999999999</v>
      </c>
      <c r="BF40" s="19">
        <v>207.04164</v>
      </c>
      <c r="BG40" s="19">
        <v>2.05836</v>
      </c>
      <c r="BH40" s="19">
        <v>100.4</v>
      </c>
      <c r="BI40" s="19">
        <v>103.83168000000001</v>
      </c>
      <c r="BJ40" s="19">
        <v>103.83168999999999</v>
      </c>
      <c r="BK40" s="19">
        <v>-3.4316900000000001</v>
      </c>
      <c r="BL40" s="19">
        <v>551.5</v>
      </c>
      <c r="BM40" s="19">
        <v>565.53980000000001</v>
      </c>
      <c r="BN40" s="19">
        <v>261.01389999999998</v>
      </c>
      <c r="BO40" s="19">
        <v>290.48610000000002</v>
      </c>
      <c r="BP40" s="19">
        <v>3.3</v>
      </c>
      <c r="BQ40" s="19">
        <v>3.4527100000000002</v>
      </c>
      <c r="BR40" s="19">
        <v>3.4527100000000002</v>
      </c>
      <c r="BS40" s="19">
        <v>-0.15271000000000001</v>
      </c>
      <c r="BT40" s="19"/>
      <c r="BU40" s="19"/>
      <c r="BV40" s="19"/>
      <c r="BW40" s="19">
        <v>0</v>
      </c>
      <c r="BX40" s="19"/>
      <c r="BY40" s="19"/>
      <c r="BZ40" s="19"/>
      <c r="CA40" s="19">
        <v>0</v>
      </c>
      <c r="CB40" s="19"/>
      <c r="CC40" s="19"/>
      <c r="CD40" s="19"/>
      <c r="CE40" s="19">
        <v>0</v>
      </c>
      <c r="CF40" s="19"/>
      <c r="CG40" s="19"/>
      <c r="CH40" s="19"/>
      <c r="CI40" s="19">
        <v>0</v>
      </c>
      <c r="CJ40" s="19">
        <v>168</v>
      </c>
      <c r="CK40" s="19">
        <v>163.90777</v>
      </c>
      <c r="CL40" s="19">
        <v>163.90777</v>
      </c>
      <c r="CM40" s="19">
        <v>4.0922299999999998</v>
      </c>
      <c r="CN40" s="19">
        <v>7.4</v>
      </c>
      <c r="CO40" s="19">
        <v>5.1333399999999996</v>
      </c>
      <c r="CP40" s="19">
        <v>5.1333399999999996</v>
      </c>
      <c r="CQ40" s="19">
        <v>2.2666599999999999</v>
      </c>
      <c r="CR40" s="19">
        <v>6</v>
      </c>
      <c r="CS40" s="19">
        <v>2.8177599999999998</v>
      </c>
      <c r="CT40" s="19">
        <v>2.8177599999999998</v>
      </c>
      <c r="CU40" s="19">
        <v>3.1822400000000002</v>
      </c>
      <c r="CV40" s="19"/>
      <c r="CW40" s="19"/>
      <c r="CX40" s="19"/>
      <c r="CY40" s="19">
        <v>0</v>
      </c>
      <c r="CZ40" s="19">
        <v>6.9</v>
      </c>
      <c r="DA40" s="19">
        <v>6.8787000000000003</v>
      </c>
      <c r="DB40" s="19">
        <v>6.8787000000000003</v>
      </c>
      <c r="DC40" s="19">
        <v>2.1299999999999999E-2</v>
      </c>
      <c r="DD40" s="19">
        <v>10</v>
      </c>
      <c r="DE40" s="19">
        <v>14.919420000000001</v>
      </c>
      <c r="DF40" s="19">
        <v>14.919420000000001</v>
      </c>
      <c r="DG40" s="19">
        <v>-4.9194199999999997</v>
      </c>
      <c r="DH40" s="19">
        <v>79.7</v>
      </c>
      <c r="DI40" s="19">
        <v>81.708950000000002</v>
      </c>
      <c r="DJ40" s="19">
        <v>81.708950000000002</v>
      </c>
      <c r="DK40" s="19">
        <v>-2.00895</v>
      </c>
      <c r="DL40" s="19"/>
      <c r="DM40" s="19"/>
      <c r="DN40" s="19"/>
      <c r="DO40" s="19">
        <v>0</v>
      </c>
      <c r="DP40" s="19"/>
      <c r="DQ40" s="19"/>
      <c r="DR40" s="19"/>
      <c r="DS40" s="19">
        <v>0</v>
      </c>
      <c r="DT40" s="19"/>
      <c r="DU40" s="19"/>
      <c r="DV40" s="19"/>
      <c r="DW40" s="19">
        <v>0</v>
      </c>
      <c r="DX40" s="19"/>
      <c r="DY40" s="19"/>
      <c r="DZ40" s="19"/>
      <c r="EA40" s="19">
        <v>0</v>
      </c>
      <c r="EB40" s="19">
        <v>109.6</v>
      </c>
      <c r="EC40" s="19">
        <v>112.35728</v>
      </c>
      <c r="ED40" s="19">
        <v>112.35728</v>
      </c>
      <c r="EE40" s="19">
        <v>-2.7572800000000002</v>
      </c>
      <c r="EF40" s="19">
        <v>132.19999999999999</v>
      </c>
      <c r="EG40" s="19">
        <v>122.74391</v>
      </c>
      <c r="EH40" s="19">
        <v>161.59559999999999</v>
      </c>
      <c r="EI40" s="19">
        <v>-29.395600000000002</v>
      </c>
      <c r="EJ40" s="19"/>
      <c r="EK40" s="19"/>
      <c r="EL40" s="19"/>
      <c r="EM40" s="19">
        <v>0</v>
      </c>
      <c r="EN40" s="19"/>
      <c r="EO40" s="19"/>
      <c r="EP40" s="19"/>
      <c r="EQ40" s="19">
        <v>0</v>
      </c>
      <c r="ER40" s="19"/>
      <c r="ES40" s="19"/>
      <c r="ET40" s="19"/>
      <c r="EU40" s="19">
        <v>0</v>
      </c>
      <c r="EV40" s="19">
        <v>0</v>
      </c>
      <c r="EW40" s="19"/>
      <c r="EX40" s="19"/>
      <c r="EY40" s="19">
        <v>0</v>
      </c>
      <c r="EZ40" s="19">
        <v>458.1</v>
      </c>
      <c r="FA40" s="19">
        <v>456.65048000000002</v>
      </c>
      <c r="FB40" s="19">
        <v>144.32998000000001</v>
      </c>
      <c r="FC40" s="19">
        <v>313.77001999999999</v>
      </c>
      <c r="FD40" s="19">
        <v>54</v>
      </c>
      <c r="FE40" s="19">
        <v>48.542009999999998</v>
      </c>
      <c r="FF40" s="19">
        <v>48.542009999999998</v>
      </c>
      <c r="FG40" s="19">
        <v>5.4579899999999997</v>
      </c>
      <c r="FH40" s="19">
        <v>151.30000000000001</v>
      </c>
      <c r="FI40" s="19">
        <v>151.21556000000001</v>
      </c>
      <c r="FJ40" s="19">
        <v>151.21537000000001</v>
      </c>
      <c r="FK40" s="19">
        <v>8.4629999999999997E-2</v>
      </c>
      <c r="FL40" s="19">
        <v>30.8</v>
      </c>
      <c r="FM40" s="19">
        <v>28.29149</v>
      </c>
      <c r="FN40" s="19">
        <v>28.29149</v>
      </c>
      <c r="FO40" s="19">
        <v>2.5085099999999998</v>
      </c>
      <c r="FP40" s="19">
        <v>17.600000000000001</v>
      </c>
      <c r="FQ40" s="19">
        <v>14.049709999999999</v>
      </c>
      <c r="FR40" s="19">
        <v>14.049709999999999</v>
      </c>
      <c r="FS40" s="19">
        <v>3.5502899999999999</v>
      </c>
      <c r="FT40" s="19">
        <v>12.1</v>
      </c>
      <c r="FU40" s="19">
        <v>17.96116</v>
      </c>
      <c r="FV40" s="19">
        <v>17.96116</v>
      </c>
      <c r="FW40" s="19">
        <v>-5.8611599999999999</v>
      </c>
      <c r="FX40" s="19">
        <v>88.5</v>
      </c>
      <c r="FY40" s="19">
        <v>87.68835</v>
      </c>
      <c r="FZ40" s="19">
        <v>87.68835</v>
      </c>
      <c r="GA40" s="19">
        <v>0.81164999999999998</v>
      </c>
      <c r="GB40" s="19">
        <v>181.7</v>
      </c>
      <c r="GC40" s="19">
        <v>166.50001</v>
      </c>
      <c r="GD40" s="19">
        <v>184.91497000000001</v>
      </c>
      <c r="GE40" s="19">
        <v>-3.2149700000000001</v>
      </c>
      <c r="GF40" s="19">
        <v>181.8</v>
      </c>
      <c r="GG40" s="19">
        <v>166.50001</v>
      </c>
      <c r="GH40" s="19">
        <v>184.91497000000001</v>
      </c>
      <c r="GI40" s="19">
        <v>-3.11497</v>
      </c>
      <c r="GJ40" s="19">
        <v>183.5</v>
      </c>
      <c r="GK40" s="19">
        <v>167.00001</v>
      </c>
      <c r="GL40" s="19">
        <v>185.47027</v>
      </c>
      <c r="GM40" s="19">
        <v>-1.97027</v>
      </c>
      <c r="GN40" s="19">
        <v>109.3</v>
      </c>
      <c r="GO40" s="19">
        <v>110.37475999999999</v>
      </c>
      <c r="GP40" s="19">
        <v>109.12342</v>
      </c>
      <c r="GQ40" s="19">
        <v>0.17657999999999999</v>
      </c>
      <c r="GR40" s="19">
        <v>7.5</v>
      </c>
      <c r="GS40" s="19">
        <v>7.5127800000000002</v>
      </c>
      <c r="GT40" s="19">
        <v>7.5127800000000002</v>
      </c>
      <c r="GU40" s="19">
        <v>-1.278E-2</v>
      </c>
      <c r="GV40" s="19">
        <v>8.6999999999999993</v>
      </c>
      <c r="GW40" s="19">
        <v>7.8816100000000002</v>
      </c>
      <c r="GX40" s="19">
        <v>7.8816100000000002</v>
      </c>
      <c r="GY40" s="19">
        <v>0.81838999999999995</v>
      </c>
      <c r="GZ40" s="19">
        <v>33.200000000000003</v>
      </c>
      <c r="HA40" s="19">
        <v>35.371740000000003</v>
      </c>
      <c r="HB40" s="19">
        <v>35.371740000000003</v>
      </c>
      <c r="HC40" s="19">
        <v>-2.1717399999999998</v>
      </c>
      <c r="HD40" s="19">
        <v>21.1</v>
      </c>
      <c r="HE40" s="19">
        <v>22.118220000000001</v>
      </c>
      <c r="HF40" s="19">
        <v>22.118220000000001</v>
      </c>
      <c r="HG40" s="19">
        <v>-1.0182199999999999</v>
      </c>
      <c r="HH40" s="19">
        <v>2.2000000000000002</v>
      </c>
      <c r="HI40" s="19">
        <v>1.97359</v>
      </c>
      <c r="HJ40" s="19">
        <v>1.97359</v>
      </c>
      <c r="HK40" s="19">
        <v>0.22641</v>
      </c>
      <c r="HL40" s="19">
        <v>17.100000000000001</v>
      </c>
      <c r="HM40" s="19">
        <v>13.30627</v>
      </c>
      <c r="HN40" s="19">
        <v>13.30627</v>
      </c>
      <c r="HO40" s="19">
        <v>3.79373</v>
      </c>
      <c r="HP40" s="19">
        <v>47.1</v>
      </c>
      <c r="HQ40" s="19">
        <v>49.685949999999998</v>
      </c>
      <c r="HR40" s="19">
        <v>50.000520000000002</v>
      </c>
      <c r="HS40" s="19">
        <v>-2.9005200000000002</v>
      </c>
      <c r="HT40" s="19"/>
      <c r="HU40" s="19"/>
      <c r="HV40" s="19"/>
      <c r="HW40" s="19">
        <v>0</v>
      </c>
      <c r="HX40" s="19"/>
      <c r="HY40" s="19"/>
      <c r="HZ40" s="19"/>
      <c r="IA40" s="19">
        <v>0</v>
      </c>
      <c r="IB40" s="19">
        <v>61.1</v>
      </c>
      <c r="IC40" s="19">
        <v>79.952500000000001</v>
      </c>
      <c r="ID40" s="19">
        <v>85.482389999999995</v>
      </c>
      <c r="IE40" s="19">
        <v>-24.382390000000001</v>
      </c>
      <c r="IF40" s="19"/>
      <c r="IG40" s="19"/>
      <c r="IH40" s="19"/>
      <c r="II40" s="19">
        <v>0</v>
      </c>
      <c r="IJ40" s="19">
        <v>0</v>
      </c>
      <c r="IK40" s="19"/>
      <c r="IL40" s="19"/>
      <c r="IM40" s="19">
        <v>0</v>
      </c>
      <c r="IN40" s="19">
        <v>0</v>
      </c>
      <c r="IO40" s="19"/>
      <c r="IP40" s="19"/>
      <c r="IQ40" s="19">
        <v>0</v>
      </c>
      <c r="IR40" s="19"/>
      <c r="IS40" s="19"/>
      <c r="IT40" s="19"/>
      <c r="IU40" s="19">
        <v>0</v>
      </c>
      <c r="IV40" s="19"/>
      <c r="IW40" s="19"/>
      <c r="IX40" s="19"/>
      <c r="IY40" s="19">
        <v>0</v>
      </c>
      <c r="IZ40" s="19"/>
      <c r="JA40" s="19"/>
      <c r="JB40" s="19"/>
      <c r="JC40" s="19">
        <v>0</v>
      </c>
      <c r="JD40" s="19">
        <v>124.2</v>
      </c>
      <c r="JE40" s="19">
        <v>132.70939000000001</v>
      </c>
      <c r="JF40" s="19">
        <v>101.80011</v>
      </c>
      <c r="JG40" s="19">
        <v>22.399889999999999</v>
      </c>
      <c r="JH40" s="19"/>
      <c r="JI40" s="19"/>
      <c r="JJ40" s="19"/>
      <c r="JK40" s="19">
        <v>0</v>
      </c>
      <c r="JL40" s="19">
        <v>0</v>
      </c>
      <c r="JM40" s="19"/>
      <c r="JN40" s="19">
        <v>186.21592999999999</v>
      </c>
      <c r="JO40" s="19">
        <v>-186.21592999999999</v>
      </c>
      <c r="JP40" s="19">
        <v>206.6</v>
      </c>
      <c r="JQ40" s="19">
        <v>196.19227000000001</v>
      </c>
      <c r="JR40" s="19">
        <v>186.21592999999999</v>
      </c>
      <c r="JS40" s="19">
        <v>20.384070000000001</v>
      </c>
      <c r="JT40" s="19">
        <v>89.1</v>
      </c>
      <c r="JU40" s="19">
        <v>98.390720000000002</v>
      </c>
      <c r="JV40" s="19">
        <v>186.77512999999999</v>
      </c>
      <c r="JW40" s="19">
        <v>-97.675129999999996</v>
      </c>
      <c r="JX40" s="19"/>
      <c r="JY40" s="19"/>
      <c r="JZ40" s="19"/>
      <c r="KA40" s="19">
        <v>0</v>
      </c>
      <c r="KB40" s="19">
        <v>0</v>
      </c>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c r="KX40" s="19"/>
      <c r="KY40" s="19">
        <v>0</v>
      </c>
      <c r="KZ40" s="19"/>
      <c r="LA40" s="19"/>
      <c r="LB40" s="19"/>
      <c r="LC40" s="19">
        <v>0</v>
      </c>
      <c r="LD40" s="19">
        <v>2.5</v>
      </c>
      <c r="LE40" s="19">
        <v>2.2284299999999999</v>
      </c>
      <c r="LF40" s="19">
        <v>2.2284299999999999</v>
      </c>
      <c r="LG40" s="19">
        <v>0.27156999999999998</v>
      </c>
      <c r="LH40" s="19">
        <v>98.3</v>
      </c>
      <c r="LI40" s="19">
        <v>135.38237000000001</v>
      </c>
      <c r="LJ40" s="19">
        <v>134.87727000000001</v>
      </c>
      <c r="LK40" s="19">
        <v>-36.577269999999999</v>
      </c>
      <c r="LL40" s="19">
        <v>0</v>
      </c>
      <c r="LM40" s="19"/>
      <c r="LN40" s="19"/>
      <c r="LO40" s="19">
        <v>0</v>
      </c>
      <c r="LP40" s="19">
        <v>62.8</v>
      </c>
      <c r="LQ40" s="19">
        <v>67.133979999999994</v>
      </c>
      <c r="LR40" s="19">
        <v>67.133979999999994</v>
      </c>
      <c r="LS40" s="19">
        <v>-4.3339800000000004</v>
      </c>
      <c r="LT40" s="19">
        <v>67.599999999999994</v>
      </c>
      <c r="LU40" s="19">
        <v>63.026220000000002</v>
      </c>
      <c r="LV40" s="19">
        <v>63.195</v>
      </c>
      <c r="LW40" s="19">
        <v>4.4050000000000002</v>
      </c>
      <c r="LX40" s="19">
        <v>30.1</v>
      </c>
      <c r="LY40" s="19">
        <v>29.951460000000001</v>
      </c>
      <c r="LZ40" s="19">
        <v>29.951460000000001</v>
      </c>
      <c r="MA40" s="19">
        <v>0.14854000000000001</v>
      </c>
      <c r="MB40" s="19"/>
      <c r="MC40" s="19"/>
      <c r="MD40" s="19"/>
      <c r="ME40" s="19">
        <v>0</v>
      </c>
      <c r="MF40" s="19"/>
      <c r="MG40" s="19"/>
      <c r="MH40" s="19"/>
      <c r="MI40" s="19">
        <v>0</v>
      </c>
      <c r="MJ40" s="19"/>
      <c r="MK40" s="19"/>
      <c r="ML40" s="19"/>
      <c r="MM40" s="19">
        <v>0</v>
      </c>
      <c r="MN40" s="19">
        <v>102.5</v>
      </c>
      <c r="MO40" s="19">
        <v>128.02286000000001</v>
      </c>
      <c r="MP40" s="19">
        <v>151.08875</v>
      </c>
      <c r="MQ40" s="19">
        <v>-48.588749999999997</v>
      </c>
      <c r="MR40" s="19">
        <v>102.6</v>
      </c>
      <c r="MS40" s="19">
        <v>128.02286000000001</v>
      </c>
      <c r="MT40" s="19">
        <v>151.08875</v>
      </c>
      <c r="MU40" s="19">
        <v>-48.488750000000003</v>
      </c>
      <c r="MV40" s="19">
        <v>122.2</v>
      </c>
      <c r="MW40" s="19">
        <v>128.40731</v>
      </c>
      <c r="MX40" s="19">
        <v>151.54247000000001</v>
      </c>
      <c r="MY40" s="19">
        <v>-29.342469999999999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0.53600000000000003</v>
      </c>
      <c r="OD40" s="19">
        <v>0.53600000000000003</v>
      </c>
      <c r="OE40" s="19">
        <v>6.4000000000000001E-2</v>
      </c>
      <c r="OF40" s="19">
        <v>58.1</v>
      </c>
      <c r="OG40" s="19">
        <v>54.7</v>
      </c>
      <c r="OH40" s="19">
        <v>98.45</v>
      </c>
      <c r="OI40" s="19">
        <v>-40.35</v>
      </c>
      <c r="OJ40" s="19">
        <v>44.8</v>
      </c>
      <c r="OK40" s="19">
        <v>54.465000000000003</v>
      </c>
      <c r="OL40" s="19">
        <v>54.465000000000003</v>
      </c>
      <c r="OM40" s="19">
        <v>-9.6649999999999991</v>
      </c>
      <c r="ON40" s="19">
        <v>7.4</v>
      </c>
      <c r="OO40" s="19">
        <v>11.058999999999999</v>
      </c>
      <c r="OP40" s="19">
        <v>11.058999999999999</v>
      </c>
      <c r="OQ40" s="19">
        <v>-3.6589999999999998</v>
      </c>
      <c r="OR40" s="19">
        <v>0.1</v>
      </c>
      <c r="OS40" s="19">
        <v>0.1</v>
      </c>
      <c r="OT40" s="19">
        <v>0.1</v>
      </c>
      <c r="OU40" s="19">
        <v>0</v>
      </c>
      <c r="OV40" s="19">
        <v>13.1</v>
      </c>
      <c r="OW40" s="19">
        <v>8</v>
      </c>
      <c r="OX40" s="19">
        <v>8</v>
      </c>
      <c r="OY40" s="19">
        <v>5.0999999999999996</v>
      </c>
      <c r="OZ40" s="19">
        <v>10.240399999999999</v>
      </c>
      <c r="PA40" s="19">
        <v>6</v>
      </c>
      <c r="PB40" s="19">
        <v>6</v>
      </c>
      <c r="PC40" s="19">
        <v>4.2404000000000002</v>
      </c>
      <c r="PD40" s="19">
        <v>9.9</v>
      </c>
      <c r="PE40" s="19">
        <v>9.0000099999999996</v>
      </c>
      <c r="PF40" s="19">
        <v>9</v>
      </c>
      <c r="PG40" s="19">
        <v>0.9</v>
      </c>
      <c r="PH40" s="19">
        <v>5.2</v>
      </c>
      <c r="PI40" s="19">
        <v>5.67</v>
      </c>
      <c r="PJ40" s="19">
        <v>5.67</v>
      </c>
      <c r="PK40" s="19">
        <v>-0.47</v>
      </c>
      <c r="PL40" s="19">
        <v>150.63</v>
      </c>
      <c r="PM40" s="19">
        <v>148.11000000000001</v>
      </c>
      <c r="PN40" s="19">
        <v>148.11000000000001</v>
      </c>
      <c r="PO40" s="19">
        <v>2.52</v>
      </c>
      <c r="PP40" s="19">
        <v>0</v>
      </c>
      <c r="PQ40" s="19">
        <v>1</v>
      </c>
      <c r="PR40" s="19">
        <v>1</v>
      </c>
      <c r="PS40" s="19">
        <v>-1</v>
      </c>
      <c r="PT40" s="19">
        <v>2.9</v>
      </c>
      <c r="PU40" s="19">
        <v>3.35</v>
      </c>
      <c r="PV40" s="19">
        <v>3.35</v>
      </c>
      <c r="PW40" s="19">
        <v>-0.45</v>
      </c>
      <c r="PX40" s="19">
        <v>4.5999999999999996</v>
      </c>
      <c r="PY40" s="19">
        <v>4.4000000000000004</v>
      </c>
      <c r="PZ40" s="19">
        <v>4.4000000000000004</v>
      </c>
      <c r="QA40" s="19">
        <v>0.2</v>
      </c>
      <c r="QB40" s="19">
        <v>20.399999999999999</v>
      </c>
      <c r="QC40" s="19">
        <v>19.417470000000002</v>
      </c>
      <c r="QD40" s="19">
        <v>19.417470000000002</v>
      </c>
      <c r="QE40" s="19">
        <v>0.98253000000000001</v>
      </c>
      <c r="QF40" s="19">
        <v>16.2</v>
      </c>
      <c r="QG40" s="19">
        <v>15.53398</v>
      </c>
      <c r="QH40" s="19">
        <v>15.53398</v>
      </c>
      <c r="QI40" s="19">
        <v>0.66601999999999995</v>
      </c>
      <c r="QJ40" s="19">
        <v>9.9</v>
      </c>
      <c r="QK40" s="19">
        <v>11.65048</v>
      </c>
      <c r="QL40" s="19">
        <v>11.65048</v>
      </c>
      <c r="QM40" s="19">
        <v>-1.75048</v>
      </c>
      <c r="QN40" s="19">
        <v>3.5</v>
      </c>
      <c r="QO40" s="19">
        <v>3.4</v>
      </c>
      <c r="QP40" s="19">
        <v>3.4</v>
      </c>
      <c r="QQ40" s="19">
        <v>0.1</v>
      </c>
      <c r="QR40" s="19">
        <v>18.5</v>
      </c>
      <c r="QS40" s="19">
        <v>17.864080000000001</v>
      </c>
      <c r="QT40" s="19">
        <v>17.864080000000001</v>
      </c>
      <c r="QU40" s="19">
        <v>0.63592000000000004</v>
      </c>
      <c r="QV40" s="19">
        <v>12.8</v>
      </c>
      <c r="QW40" s="19">
        <v>9.6809999999999992</v>
      </c>
      <c r="QX40" s="19">
        <v>9.6809999999999992</v>
      </c>
      <c r="QY40" s="19">
        <v>3.1190000000000002</v>
      </c>
      <c r="QZ40" s="19">
        <v>15.3</v>
      </c>
      <c r="RA40" s="19">
        <v>15.083</v>
      </c>
      <c r="RB40" s="19">
        <v>15.083</v>
      </c>
      <c r="RC40" s="19">
        <v>0.217</v>
      </c>
      <c r="RD40" s="19">
        <v>19.2</v>
      </c>
      <c r="RE40" s="19">
        <v>19.5</v>
      </c>
      <c r="RF40" s="19">
        <v>22.22</v>
      </c>
      <c r="RG40" s="19">
        <v>-3.02</v>
      </c>
      <c r="RH40" s="19">
        <v>53.4</v>
      </c>
      <c r="RI40" s="19">
        <v>66.3</v>
      </c>
      <c r="RJ40" s="19">
        <v>74.203999999999994</v>
      </c>
      <c r="RK40" s="19">
        <v>-20.803999999999998</v>
      </c>
      <c r="RL40" s="19">
        <v>0</v>
      </c>
      <c r="RM40" s="19">
        <v>7.2750000000000004</v>
      </c>
      <c r="RN40" s="19">
        <v>7.2750000000000004</v>
      </c>
      <c r="RO40" s="19">
        <v>-7.2750000000000004</v>
      </c>
      <c r="RP40" s="19">
        <v>3.2</v>
      </c>
      <c r="RQ40" s="19">
        <v>3.2010000000000001</v>
      </c>
      <c r="RR40" s="19">
        <v>3.2010000000000001</v>
      </c>
      <c r="RS40" s="19">
        <v>-1E-3</v>
      </c>
      <c r="RT40" s="19">
        <v>15.3</v>
      </c>
      <c r="RU40" s="19">
        <v>18.49363</v>
      </c>
      <c r="RV40" s="19">
        <v>19.772739999999999</v>
      </c>
      <c r="RW40" s="19">
        <v>-4.4727399999999999</v>
      </c>
      <c r="RX40" s="19">
        <v>2</v>
      </c>
      <c r="RY40" s="19">
        <v>1.36</v>
      </c>
      <c r="RZ40" s="19">
        <v>1.36</v>
      </c>
      <c r="SA40" s="19">
        <v>0.64</v>
      </c>
      <c r="SB40" s="19">
        <v>0</v>
      </c>
      <c r="SC40" s="19">
        <v>0.4</v>
      </c>
      <c r="SD40" s="19">
        <v>0.4</v>
      </c>
      <c r="SE40" s="19">
        <v>-0.4</v>
      </c>
      <c r="SF40" s="19">
        <v>10.7</v>
      </c>
      <c r="SG40" s="19">
        <v>11.74757</v>
      </c>
      <c r="SH40" s="19">
        <v>11.74757</v>
      </c>
      <c r="SI40" s="19">
        <v>-1.0475699999999999</v>
      </c>
      <c r="SJ40" s="19">
        <v>5.4</v>
      </c>
      <c r="SK40" s="19">
        <v>6.4</v>
      </c>
      <c r="SL40" s="19">
        <v>6.4</v>
      </c>
      <c r="SM40" s="19">
        <v>-1</v>
      </c>
      <c r="SN40" s="19">
        <v>18.399999999999999</v>
      </c>
      <c r="SO40" s="19">
        <v>17.475729999999999</v>
      </c>
      <c r="SP40" s="19">
        <v>17.475729999999999</v>
      </c>
      <c r="SQ40" s="19">
        <v>0.92427000000000004</v>
      </c>
      <c r="SR40" s="19">
        <v>20.2</v>
      </c>
      <c r="SS40" s="19">
        <v>19.417470000000002</v>
      </c>
      <c r="ST40" s="19">
        <v>19.417470000000002</v>
      </c>
      <c r="SU40" s="19">
        <v>0.78252999999999995</v>
      </c>
      <c r="SV40" s="19">
        <v>19.8</v>
      </c>
      <c r="SW40" s="19">
        <v>18.932040000000001</v>
      </c>
      <c r="SX40" s="19">
        <v>18.932040000000001</v>
      </c>
      <c r="SY40" s="19">
        <v>0.86795999999999995</v>
      </c>
      <c r="SZ40" s="19">
        <v>26.9</v>
      </c>
      <c r="TA40" s="19">
        <v>17.157</v>
      </c>
      <c r="TB40" s="19">
        <v>17.157</v>
      </c>
      <c r="TC40" s="19">
        <v>9.7430000000000003</v>
      </c>
      <c r="TD40" s="19">
        <v>49.8</v>
      </c>
      <c r="TE40" s="19">
        <v>70.599999999999994</v>
      </c>
      <c r="TF40" s="19">
        <v>73.533000000000001</v>
      </c>
      <c r="TG40" s="19">
        <v>-23.733000000000001</v>
      </c>
      <c r="TH40" s="19">
        <v>32.700000000000003</v>
      </c>
      <c r="TI40" s="19">
        <v>19.152000000000001</v>
      </c>
      <c r="TJ40" s="19">
        <v>19.152000000000001</v>
      </c>
      <c r="TK40" s="19">
        <v>13.548</v>
      </c>
      <c r="TL40" s="19">
        <v>63.6</v>
      </c>
      <c r="TM40" s="19">
        <v>51.5</v>
      </c>
      <c r="TN40" s="19">
        <v>61.783000000000001</v>
      </c>
      <c r="TO40" s="19">
        <v>1.8169999999999999</v>
      </c>
      <c r="TP40" s="19">
        <v>71.599999999999994</v>
      </c>
      <c r="TQ40" s="19">
        <v>62.6</v>
      </c>
      <c r="TR40" s="19">
        <v>75.751000000000005</v>
      </c>
      <c r="TS40" s="19">
        <v>-4.1509999999999998</v>
      </c>
      <c r="TT40" s="19">
        <v>10.5</v>
      </c>
      <c r="TU40" s="19">
        <v>4.1669999999999998</v>
      </c>
      <c r="TV40" s="19">
        <v>4.1669999999999998</v>
      </c>
      <c r="TW40" s="19">
        <v>6.3330000000000002</v>
      </c>
      <c r="TX40" s="19">
        <v>6.4</v>
      </c>
      <c r="TY40" s="19">
        <v>7.7249999999999996</v>
      </c>
      <c r="TZ40" s="19">
        <v>7.7249999999999996</v>
      </c>
      <c r="UA40" s="19">
        <v>-1.325</v>
      </c>
      <c r="UB40" s="19">
        <v>21</v>
      </c>
      <c r="UC40" s="19">
        <v>13.592230000000001</v>
      </c>
      <c r="UD40" s="19">
        <v>13.592230000000001</v>
      </c>
      <c r="UE40" s="19">
        <v>7.4077700000000002</v>
      </c>
      <c r="UF40" s="19">
        <v>5.7</v>
      </c>
      <c r="UG40" s="19">
        <v>4</v>
      </c>
      <c r="UH40" s="19">
        <v>4</v>
      </c>
      <c r="UI40" s="19">
        <v>1.7</v>
      </c>
      <c r="UJ40" s="19">
        <v>6.6</v>
      </c>
      <c r="UK40" s="19">
        <v>7.7</v>
      </c>
      <c r="UL40" s="19">
        <v>7.7</v>
      </c>
      <c r="UM40" s="19">
        <v>-1.1000000000000001</v>
      </c>
      <c r="UN40" s="19">
        <v>20.399999999999999</v>
      </c>
      <c r="UO40" s="19">
        <v>19.417470000000002</v>
      </c>
      <c r="UP40" s="19">
        <v>19.417470000000002</v>
      </c>
      <c r="UQ40" s="19">
        <v>0.98253000000000001</v>
      </c>
      <c r="UR40" s="19">
        <v>20.399999999999999</v>
      </c>
      <c r="US40" s="19">
        <v>19.417470000000002</v>
      </c>
      <c r="UT40" s="19">
        <v>19.417470000000002</v>
      </c>
      <c r="UU40" s="19">
        <v>0.98253000000000001</v>
      </c>
      <c r="UV40" s="19">
        <v>19.600000000000001</v>
      </c>
      <c r="UW40" s="19">
        <v>19.417470000000002</v>
      </c>
      <c r="UX40" s="19">
        <v>19.417470000000002</v>
      </c>
      <c r="UY40" s="19">
        <v>0.18253</v>
      </c>
      <c r="UZ40" s="19">
        <v>7.4</v>
      </c>
      <c r="VA40" s="19">
        <v>9.7720000000000002</v>
      </c>
      <c r="VB40" s="19">
        <v>9.7720000000000002</v>
      </c>
      <c r="VC40" s="19">
        <v>-2.3719999999999999</v>
      </c>
      <c r="VD40" s="19">
        <v>215.8</v>
      </c>
      <c r="VE40" s="19">
        <v>137.822</v>
      </c>
      <c r="VF40" s="19">
        <v>137.822</v>
      </c>
      <c r="VG40" s="19">
        <v>77.977999999999994</v>
      </c>
      <c r="VH40" s="19">
        <v>6.4</v>
      </c>
      <c r="VI40" s="19">
        <v>10.163</v>
      </c>
      <c r="VJ40" s="19">
        <v>10.163</v>
      </c>
      <c r="VK40" s="19">
        <v>-3.7629999999999999</v>
      </c>
      <c r="VL40" s="19">
        <v>130</v>
      </c>
      <c r="VM40" s="19">
        <v>93.454999999999998</v>
      </c>
      <c r="VN40" s="19">
        <v>93.454999999999998</v>
      </c>
      <c r="VO40" s="19">
        <v>36.545000000000002</v>
      </c>
      <c r="VP40" s="19">
        <v>0.6</v>
      </c>
      <c r="VQ40" s="19">
        <v>0.6</v>
      </c>
      <c r="VR40" s="19">
        <v>0.6</v>
      </c>
      <c r="VS40" s="19">
        <v>0</v>
      </c>
      <c r="VT40" s="19">
        <v>112.4</v>
      </c>
      <c r="VU40" s="19">
        <v>99.8</v>
      </c>
      <c r="VV40" s="19">
        <v>118.337</v>
      </c>
      <c r="VW40" s="19">
        <v>-5.9370000000000003</v>
      </c>
      <c r="VX40" s="19">
        <v>134.19999999999999</v>
      </c>
      <c r="VY40" s="19">
        <v>115.8</v>
      </c>
      <c r="VZ40" s="19">
        <v>135.886</v>
      </c>
      <c r="WA40" s="19">
        <v>-1.6859999999999999</v>
      </c>
      <c r="WB40" s="19">
        <v>95.6</v>
      </c>
      <c r="WC40" s="19">
        <v>76.593999999999994</v>
      </c>
      <c r="WD40" s="19">
        <v>76.593999999999994</v>
      </c>
      <c r="WE40" s="19">
        <v>19.006</v>
      </c>
      <c r="WF40" s="19">
        <v>2.1</v>
      </c>
      <c r="WG40" s="19">
        <v>2.9009999999999998</v>
      </c>
      <c r="WH40" s="19">
        <v>2.9009999999999998</v>
      </c>
      <c r="WI40" s="19">
        <v>-0.80100000000000005</v>
      </c>
      <c r="WJ40" s="19">
        <v>2.2999999999999998</v>
      </c>
      <c r="WK40" s="19">
        <v>1.2</v>
      </c>
      <c r="WL40" s="19">
        <v>1.2</v>
      </c>
      <c r="WM40" s="19">
        <v>1.1000000000000001</v>
      </c>
      <c r="WN40" s="19">
        <v>2</v>
      </c>
      <c r="WO40" s="19">
        <v>2.4</v>
      </c>
      <c r="WP40" s="19">
        <v>2.4</v>
      </c>
      <c r="WQ40" s="19">
        <v>-0.4</v>
      </c>
      <c r="WR40" s="19">
        <v>1</v>
      </c>
      <c r="WS40" s="19">
        <v>1.4</v>
      </c>
      <c r="WT40" s="19">
        <v>1.4</v>
      </c>
      <c r="WU40" s="19">
        <v>-0.4</v>
      </c>
      <c r="WV40" s="19">
        <v>3.3</v>
      </c>
      <c r="WW40" s="19">
        <v>5.9390000000000001</v>
      </c>
      <c r="WX40" s="19">
        <v>5.9390000000000001</v>
      </c>
      <c r="WY40" s="19">
        <v>-2.6389999999999998</v>
      </c>
      <c r="WZ40" s="19">
        <v>7</v>
      </c>
      <c r="XA40" s="19">
        <v>7</v>
      </c>
      <c r="XB40" s="19">
        <v>7</v>
      </c>
      <c r="XC40" s="19">
        <v>0</v>
      </c>
      <c r="XD40" s="19">
        <v>20</v>
      </c>
      <c r="XE40" s="19">
        <v>18.932040000000001</v>
      </c>
      <c r="XF40" s="19">
        <v>18.932040000000001</v>
      </c>
      <c r="XG40" s="19">
        <v>1.06796</v>
      </c>
      <c r="XH40" s="19">
        <v>9.4</v>
      </c>
      <c r="XI40" s="19">
        <v>10.7</v>
      </c>
      <c r="XJ40" s="19">
        <v>10.7</v>
      </c>
      <c r="XK40" s="19">
        <v>-1.3</v>
      </c>
      <c r="XL40" s="19">
        <v>14.8</v>
      </c>
      <c r="XM40" s="19"/>
      <c r="XN40" s="19"/>
      <c r="XO40" s="19">
        <v>14.8</v>
      </c>
      <c r="XP40" s="19">
        <v>34.5</v>
      </c>
      <c r="XQ40" s="19">
        <v>30</v>
      </c>
      <c r="XR40" s="19">
        <v>30</v>
      </c>
      <c r="XS40" s="19">
        <v>4.5</v>
      </c>
      <c r="XT40" s="19">
        <v>14.7</v>
      </c>
      <c r="XU40" s="19">
        <v>14</v>
      </c>
      <c r="XV40" s="19">
        <v>14</v>
      </c>
      <c r="XW40" s="19">
        <v>0.7</v>
      </c>
      <c r="XX40" s="19">
        <v>17.600000000000001</v>
      </c>
      <c r="XY40" s="19">
        <v>19</v>
      </c>
      <c r="XZ40" s="19">
        <v>19</v>
      </c>
      <c r="YA40" s="19">
        <v>-1.4</v>
      </c>
      <c r="YB40" s="19">
        <v>6.5</v>
      </c>
      <c r="YC40" s="19">
        <v>7.81</v>
      </c>
      <c r="YD40" s="19">
        <v>7.81</v>
      </c>
      <c r="YE40" s="19">
        <v>-1.31</v>
      </c>
      <c r="YF40" s="19">
        <v>11.08</v>
      </c>
      <c r="YG40" s="19">
        <v>11</v>
      </c>
      <c r="YH40" s="19">
        <v>11</v>
      </c>
      <c r="YI40" s="19">
        <v>0.08</v>
      </c>
    </row>
    <row r="41" spans="1:659" ht="24" customHeight="1" x14ac:dyDescent="0.3">
      <c r="A41" s="1"/>
      <c r="B41" s="13" t="s">
        <v>71</v>
      </c>
      <c r="C41" s="13" t="s">
        <v>773</v>
      </c>
      <c r="D41" s="14">
        <v>196.4</v>
      </c>
      <c r="E41" s="14">
        <v>203.20388</v>
      </c>
      <c r="F41" s="14">
        <v>162.01768000000001</v>
      </c>
      <c r="G41" s="14">
        <v>34.38232</v>
      </c>
      <c r="H41" s="14">
        <v>615.9</v>
      </c>
      <c r="I41" s="14">
        <v>635.02589999999998</v>
      </c>
      <c r="J41" s="14">
        <v>635.02589999999998</v>
      </c>
      <c r="K41" s="14">
        <v>-19.125900000000001</v>
      </c>
      <c r="L41" s="14">
        <v>215.6</v>
      </c>
      <c r="M41" s="14">
        <v>206.58520999999999</v>
      </c>
      <c r="N41" s="14">
        <v>206.58520999999999</v>
      </c>
      <c r="O41" s="14">
        <v>9.0147899999999996</v>
      </c>
      <c r="P41" s="14"/>
      <c r="Q41" s="14"/>
      <c r="R41" s="14"/>
      <c r="S41" s="14">
        <v>0</v>
      </c>
      <c r="T41" s="14"/>
      <c r="U41" s="14"/>
      <c r="V41" s="14"/>
      <c r="W41" s="14">
        <v>0</v>
      </c>
      <c r="X41" s="14">
        <v>62.8</v>
      </c>
      <c r="Y41" s="14">
        <v>91.778509999999997</v>
      </c>
      <c r="Z41" s="14">
        <v>76.798169999999999</v>
      </c>
      <c r="AA41" s="14">
        <v>-13.99817</v>
      </c>
      <c r="AB41" s="14">
        <v>124.1</v>
      </c>
      <c r="AC41" s="14">
        <v>130.018</v>
      </c>
      <c r="AD41" s="14">
        <v>133.53200000000001</v>
      </c>
      <c r="AE41" s="14">
        <v>-9.4320000000000004</v>
      </c>
      <c r="AF41" s="14"/>
      <c r="AG41" s="14"/>
      <c r="AH41" s="14"/>
      <c r="AI41" s="14">
        <v>0</v>
      </c>
      <c r="AJ41" s="14"/>
      <c r="AK41" s="14"/>
      <c r="AL41" s="14"/>
      <c r="AM41" s="14">
        <v>0</v>
      </c>
      <c r="AN41" s="14">
        <v>171.4</v>
      </c>
      <c r="AO41" s="14">
        <v>138.67884000000001</v>
      </c>
      <c r="AP41" s="14">
        <v>178.024</v>
      </c>
      <c r="AQ41" s="14">
        <v>-6.6239999999999997</v>
      </c>
      <c r="AR41" s="14">
        <v>171.5</v>
      </c>
      <c r="AS41" s="14">
        <v>138.67884000000001</v>
      </c>
      <c r="AT41" s="14">
        <v>178.024</v>
      </c>
      <c r="AU41" s="14">
        <v>-6.524</v>
      </c>
      <c r="AV41" s="14">
        <v>171.6</v>
      </c>
      <c r="AW41" s="14">
        <v>138.67884000000001</v>
      </c>
      <c r="AX41" s="14">
        <v>178.024</v>
      </c>
      <c r="AY41" s="14">
        <v>-6.4240000000000004</v>
      </c>
      <c r="AZ41" s="14">
        <v>264</v>
      </c>
      <c r="BA41" s="14">
        <v>208.64294000000001</v>
      </c>
      <c r="BB41" s="14">
        <v>267.83791000000002</v>
      </c>
      <c r="BC41" s="14">
        <v>-3.8379099999999999</v>
      </c>
      <c r="BD41" s="14">
        <v>212.4</v>
      </c>
      <c r="BE41" s="14">
        <v>207.04163</v>
      </c>
      <c r="BF41" s="14">
        <v>207.04164</v>
      </c>
      <c r="BG41" s="14">
        <v>5.3583600000000002</v>
      </c>
      <c r="BH41" s="14">
        <v>110</v>
      </c>
      <c r="BI41" s="14">
        <v>103.83168999999999</v>
      </c>
      <c r="BJ41" s="14">
        <v>103.83168999999999</v>
      </c>
      <c r="BK41" s="14">
        <v>6.16831</v>
      </c>
      <c r="BL41" s="14">
        <v>448.7</v>
      </c>
      <c r="BM41" s="14">
        <v>565.53980000000001</v>
      </c>
      <c r="BN41" s="14">
        <v>402.61092000000002</v>
      </c>
      <c r="BO41" s="14">
        <v>46.089080000000003</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155.4</v>
      </c>
      <c r="CK41" s="14">
        <v>163.90777</v>
      </c>
      <c r="CL41" s="14">
        <v>163.90777</v>
      </c>
      <c r="CM41" s="14">
        <v>-8.5077700000000007</v>
      </c>
      <c r="CN41" s="14">
        <v>6.8</v>
      </c>
      <c r="CO41" s="14">
        <v>5.1333399999999996</v>
      </c>
      <c r="CP41" s="14">
        <v>5.1333399999999996</v>
      </c>
      <c r="CQ41" s="14">
        <v>1.66666</v>
      </c>
      <c r="CR41" s="14">
        <v>5.7</v>
      </c>
      <c r="CS41" s="14">
        <v>2.8177599999999998</v>
      </c>
      <c r="CT41" s="14">
        <v>2.8177599999999998</v>
      </c>
      <c r="CU41" s="14">
        <v>2.8822399999999999</v>
      </c>
      <c r="CV41" s="14"/>
      <c r="CW41" s="14"/>
      <c r="CX41" s="14"/>
      <c r="CY41" s="14">
        <v>0</v>
      </c>
      <c r="CZ41" s="14">
        <v>6.9</v>
      </c>
      <c r="DA41" s="14">
        <v>6.8787000000000003</v>
      </c>
      <c r="DB41" s="14">
        <v>6.8787000000000003</v>
      </c>
      <c r="DC41" s="14">
        <v>2.1299999999999999E-2</v>
      </c>
      <c r="DD41" s="14">
        <v>10</v>
      </c>
      <c r="DE41" s="14">
        <v>14.919420000000001</v>
      </c>
      <c r="DF41" s="14">
        <v>14.919420000000001</v>
      </c>
      <c r="DG41" s="14">
        <v>-4.9194199999999997</v>
      </c>
      <c r="DH41" s="14">
        <v>91</v>
      </c>
      <c r="DI41" s="14">
        <v>81.70899</v>
      </c>
      <c r="DJ41" s="14">
        <v>81.708979999999997</v>
      </c>
      <c r="DK41" s="14">
        <v>9.2910199999999996</v>
      </c>
      <c r="DL41" s="14"/>
      <c r="DM41" s="14"/>
      <c r="DN41" s="14"/>
      <c r="DO41" s="14">
        <v>0</v>
      </c>
      <c r="DP41" s="14"/>
      <c r="DQ41" s="14"/>
      <c r="DR41" s="14"/>
      <c r="DS41" s="14">
        <v>0</v>
      </c>
      <c r="DT41" s="14"/>
      <c r="DU41" s="14"/>
      <c r="DV41" s="14"/>
      <c r="DW41" s="14">
        <v>0</v>
      </c>
      <c r="DX41" s="14"/>
      <c r="DY41" s="14"/>
      <c r="DZ41" s="14"/>
      <c r="EA41" s="14">
        <v>0</v>
      </c>
      <c r="EB41" s="14">
        <v>108.3</v>
      </c>
      <c r="EC41" s="14">
        <v>112.35728</v>
      </c>
      <c r="ED41" s="14">
        <v>112.35728</v>
      </c>
      <c r="EE41" s="14">
        <v>-4.0572800000000004</v>
      </c>
      <c r="EF41" s="14">
        <v>135.80000000000001</v>
      </c>
      <c r="EG41" s="14">
        <v>220.48060000000001</v>
      </c>
      <c r="EH41" s="14">
        <v>123.54303</v>
      </c>
      <c r="EI41" s="14">
        <v>12.256970000000001</v>
      </c>
      <c r="EJ41" s="14"/>
      <c r="EK41" s="14"/>
      <c r="EL41" s="14"/>
      <c r="EM41" s="14">
        <v>0</v>
      </c>
      <c r="EN41" s="14"/>
      <c r="EO41" s="14"/>
      <c r="EP41" s="14"/>
      <c r="EQ41" s="14">
        <v>0</v>
      </c>
      <c r="ER41" s="14"/>
      <c r="ES41" s="14"/>
      <c r="ET41" s="14"/>
      <c r="EU41" s="14">
        <v>0</v>
      </c>
      <c r="EV41" s="14">
        <v>0</v>
      </c>
      <c r="EW41" s="14"/>
      <c r="EX41" s="14"/>
      <c r="EY41" s="14">
        <v>0</v>
      </c>
      <c r="EZ41" s="14">
        <v>454</v>
      </c>
      <c r="FA41" s="14">
        <v>456.65048000000002</v>
      </c>
      <c r="FB41" s="14">
        <v>144.32997</v>
      </c>
      <c r="FC41" s="14">
        <v>309.67003</v>
      </c>
      <c r="FD41" s="14">
        <v>54.1</v>
      </c>
      <c r="FE41" s="14">
        <v>48.542009999999998</v>
      </c>
      <c r="FF41" s="14">
        <v>48.542009999999998</v>
      </c>
      <c r="FG41" s="14">
        <v>5.5579900000000002</v>
      </c>
      <c r="FH41" s="14">
        <v>148.80000000000001</v>
      </c>
      <c r="FI41" s="14">
        <v>151.21556000000001</v>
      </c>
      <c r="FJ41" s="14">
        <v>151.21539999999999</v>
      </c>
      <c r="FK41" s="14">
        <v>-2.4154</v>
      </c>
      <c r="FL41" s="14">
        <v>29.7</v>
      </c>
      <c r="FM41" s="14">
        <v>28.29149</v>
      </c>
      <c r="FN41" s="14">
        <v>28.29149</v>
      </c>
      <c r="FO41" s="14">
        <v>1.4085099999999999</v>
      </c>
      <c r="FP41" s="14">
        <v>17.600000000000001</v>
      </c>
      <c r="FQ41" s="14">
        <v>14.049709999999999</v>
      </c>
      <c r="FR41" s="14">
        <v>14.049709999999999</v>
      </c>
      <c r="FS41" s="14">
        <v>3.5502899999999999</v>
      </c>
      <c r="FT41" s="14">
        <v>12.1</v>
      </c>
      <c r="FU41" s="14">
        <v>17.96116</v>
      </c>
      <c r="FV41" s="14">
        <v>17.96116</v>
      </c>
      <c r="FW41" s="14">
        <v>-5.8611599999999999</v>
      </c>
      <c r="FX41" s="14">
        <v>89.1</v>
      </c>
      <c r="FY41" s="14">
        <v>87.68835</v>
      </c>
      <c r="FZ41" s="14">
        <v>87.68835</v>
      </c>
      <c r="GA41" s="14">
        <v>1.4116500000000001</v>
      </c>
      <c r="GB41" s="14">
        <v>164.7</v>
      </c>
      <c r="GC41" s="14">
        <v>148.95941999999999</v>
      </c>
      <c r="GD41" s="14">
        <v>184.91497000000001</v>
      </c>
      <c r="GE41" s="14">
        <v>-20.214970000000001</v>
      </c>
      <c r="GF41" s="14">
        <v>164.4</v>
      </c>
      <c r="GG41" s="14">
        <v>148.95941999999999</v>
      </c>
      <c r="GH41" s="14">
        <v>184.91497000000001</v>
      </c>
      <c r="GI41" s="14">
        <v>-20.514970000000002</v>
      </c>
      <c r="GJ41" s="14">
        <v>172.7</v>
      </c>
      <c r="GK41" s="14">
        <v>149.40674999999999</v>
      </c>
      <c r="GL41" s="14">
        <v>185.47027</v>
      </c>
      <c r="GM41" s="14">
        <v>-12.77027</v>
      </c>
      <c r="GN41" s="14">
        <v>108.4</v>
      </c>
      <c r="GO41" s="14">
        <v>110.37475999999999</v>
      </c>
      <c r="GP41" s="14">
        <v>105.66525</v>
      </c>
      <c r="GQ41" s="14">
        <v>2.73475</v>
      </c>
      <c r="GR41" s="14">
        <v>7.5</v>
      </c>
      <c r="GS41" s="14">
        <v>7.5127800000000002</v>
      </c>
      <c r="GT41" s="14">
        <v>7.5127800000000002</v>
      </c>
      <c r="GU41" s="14">
        <v>-1.278E-2</v>
      </c>
      <c r="GV41" s="14">
        <v>8.6999999999999993</v>
      </c>
      <c r="GW41" s="14">
        <v>7.8816100000000002</v>
      </c>
      <c r="GX41" s="14">
        <v>7.8816100000000002</v>
      </c>
      <c r="GY41" s="14">
        <v>0.81838999999999995</v>
      </c>
      <c r="GZ41" s="14">
        <v>32.1</v>
      </c>
      <c r="HA41" s="14">
        <v>35.371740000000003</v>
      </c>
      <c r="HB41" s="14">
        <v>35.371740000000003</v>
      </c>
      <c r="HC41" s="14">
        <v>-3.2717399999999999</v>
      </c>
      <c r="HD41" s="14">
        <v>21.1</v>
      </c>
      <c r="HE41" s="14">
        <v>22.118220000000001</v>
      </c>
      <c r="HF41" s="14">
        <v>22.118220000000001</v>
      </c>
      <c r="HG41" s="14">
        <v>-1.0182199999999999</v>
      </c>
      <c r="HH41" s="14">
        <v>2.2000000000000002</v>
      </c>
      <c r="HI41" s="14">
        <v>1.97359</v>
      </c>
      <c r="HJ41" s="14">
        <v>1.97359</v>
      </c>
      <c r="HK41" s="14">
        <v>0.22641</v>
      </c>
      <c r="HL41" s="14">
        <v>16.7</v>
      </c>
      <c r="HM41" s="14">
        <v>13.30627</v>
      </c>
      <c r="HN41" s="14">
        <v>13.30627</v>
      </c>
      <c r="HO41" s="14">
        <v>3.3937300000000001</v>
      </c>
      <c r="HP41" s="14">
        <v>45.6</v>
      </c>
      <c r="HQ41" s="14">
        <v>49.685949999999998</v>
      </c>
      <c r="HR41" s="14">
        <v>50.290280000000003</v>
      </c>
      <c r="HS41" s="14">
        <v>-4.6902799999999996</v>
      </c>
      <c r="HT41" s="14"/>
      <c r="HU41" s="14"/>
      <c r="HV41" s="14"/>
      <c r="HW41" s="14">
        <v>0</v>
      </c>
      <c r="HX41" s="14"/>
      <c r="HY41" s="14"/>
      <c r="HZ41" s="14"/>
      <c r="IA41" s="14">
        <v>0</v>
      </c>
      <c r="IB41" s="14">
        <v>75.2</v>
      </c>
      <c r="IC41" s="14">
        <v>85.482650000000007</v>
      </c>
      <c r="ID41" s="14">
        <v>85.482460000000003</v>
      </c>
      <c r="IE41" s="14">
        <v>-10.28246</v>
      </c>
      <c r="IF41" s="14"/>
      <c r="IG41" s="14"/>
      <c r="IH41" s="14"/>
      <c r="II41" s="14">
        <v>0</v>
      </c>
      <c r="IJ41" s="14">
        <v>0</v>
      </c>
      <c r="IK41" s="14"/>
      <c r="IL41" s="14"/>
      <c r="IM41" s="14">
        <v>0</v>
      </c>
      <c r="IN41" s="14">
        <v>0</v>
      </c>
      <c r="IO41" s="14"/>
      <c r="IP41" s="14"/>
      <c r="IQ41" s="14">
        <v>0</v>
      </c>
      <c r="IR41" s="14"/>
      <c r="IS41" s="14"/>
      <c r="IT41" s="14"/>
      <c r="IU41" s="14">
        <v>0</v>
      </c>
      <c r="IV41" s="14"/>
      <c r="IW41" s="14"/>
      <c r="IX41" s="14"/>
      <c r="IY41" s="14">
        <v>0</v>
      </c>
      <c r="IZ41" s="14"/>
      <c r="JA41" s="14"/>
      <c r="JB41" s="14"/>
      <c r="JC41" s="14">
        <v>0</v>
      </c>
      <c r="JD41" s="14">
        <v>122.2</v>
      </c>
      <c r="JE41" s="14">
        <v>132.70939000000001</v>
      </c>
      <c r="JF41" s="14">
        <v>97.592439999999996</v>
      </c>
      <c r="JG41" s="14">
        <v>24.607559999999999</v>
      </c>
      <c r="JH41" s="14"/>
      <c r="JI41" s="14"/>
      <c r="JJ41" s="14"/>
      <c r="JK41" s="14">
        <v>0</v>
      </c>
      <c r="JL41" s="14">
        <v>0</v>
      </c>
      <c r="JM41" s="14"/>
      <c r="JN41" s="14">
        <v>186.21592999999999</v>
      </c>
      <c r="JO41" s="14">
        <v>-186.21592999999999</v>
      </c>
      <c r="JP41" s="14">
        <v>207</v>
      </c>
      <c r="JQ41" s="14">
        <v>196.19227000000001</v>
      </c>
      <c r="JR41" s="14">
        <v>186.21592999999999</v>
      </c>
      <c r="JS41" s="14">
        <v>20.78407</v>
      </c>
      <c r="JT41" s="14">
        <v>90</v>
      </c>
      <c r="JU41" s="14">
        <v>98.390720000000002</v>
      </c>
      <c r="JV41" s="14">
        <v>186.77512999999999</v>
      </c>
      <c r="JW41" s="14">
        <v>-96.775130000000004</v>
      </c>
      <c r="JX41" s="14"/>
      <c r="JY41" s="14"/>
      <c r="JZ41" s="14"/>
      <c r="KA41" s="14">
        <v>0</v>
      </c>
      <c r="KB41" s="14">
        <v>0</v>
      </c>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c r="KX41" s="14"/>
      <c r="KY41" s="14">
        <v>0</v>
      </c>
      <c r="KZ41" s="14"/>
      <c r="LA41" s="14"/>
      <c r="LB41" s="14"/>
      <c r="LC41" s="14">
        <v>0</v>
      </c>
      <c r="LD41" s="14">
        <v>2.5</v>
      </c>
      <c r="LE41" s="14">
        <v>2.2284299999999999</v>
      </c>
      <c r="LF41" s="14">
        <v>2.2284299999999999</v>
      </c>
      <c r="LG41" s="14">
        <v>0.27156999999999998</v>
      </c>
      <c r="LH41" s="14">
        <v>253.5</v>
      </c>
      <c r="LI41" s="14">
        <v>135.38222999999999</v>
      </c>
      <c r="LJ41" s="14">
        <v>140.55269000000001</v>
      </c>
      <c r="LK41" s="14">
        <v>112.94731</v>
      </c>
      <c r="LL41" s="14">
        <v>0</v>
      </c>
      <c r="LM41" s="14"/>
      <c r="LN41" s="14"/>
      <c r="LO41" s="14">
        <v>0</v>
      </c>
      <c r="LP41" s="14">
        <v>61.4</v>
      </c>
      <c r="LQ41" s="14">
        <v>67.133979999999994</v>
      </c>
      <c r="LR41" s="14">
        <v>67.133979999999994</v>
      </c>
      <c r="LS41" s="14">
        <v>-5.7339799999999999</v>
      </c>
      <c r="LT41" s="14">
        <v>66.7</v>
      </c>
      <c r="LU41" s="14">
        <v>63.026350000000001</v>
      </c>
      <c r="LV41" s="14">
        <v>61.299520000000001</v>
      </c>
      <c r="LW41" s="14">
        <v>5.4004799999999999</v>
      </c>
      <c r="LX41" s="14">
        <v>29.5</v>
      </c>
      <c r="LY41" s="14">
        <v>29.951460000000001</v>
      </c>
      <c r="LZ41" s="14">
        <v>29.951460000000001</v>
      </c>
      <c r="MA41" s="14">
        <v>-0.45145999999999997</v>
      </c>
      <c r="MB41" s="14"/>
      <c r="MC41" s="14"/>
      <c r="MD41" s="14"/>
      <c r="ME41" s="14">
        <v>0</v>
      </c>
      <c r="MF41" s="14"/>
      <c r="MG41" s="14"/>
      <c r="MH41" s="14"/>
      <c r="MI41" s="14">
        <v>0</v>
      </c>
      <c r="MJ41" s="14"/>
      <c r="MK41" s="14"/>
      <c r="ML41" s="14"/>
      <c r="MM41" s="14">
        <v>0</v>
      </c>
      <c r="MN41" s="14">
        <v>136</v>
      </c>
      <c r="MO41" s="14">
        <v>151.08874</v>
      </c>
      <c r="MP41" s="14">
        <v>151.08875</v>
      </c>
      <c r="MQ41" s="14">
        <v>-15.088749999999999</v>
      </c>
      <c r="MR41" s="14">
        <v>136</v>
      </c>
      <c r="MS41" s="14">
        <v>151.08874</v>
      </c>
      <c r="MT41" s="14">
        <v>151.08875</v>
      </c>
      <c r="MU41" s="14">
        <v>-15.088749999999999</v>
      </c>
      <c r="MV41" s="14">
        <v>136.19999999999999</v>
      </c>
      <c r="MW41" s="14">
        <v>151.54246000000001</v>
      </c>
      <c r="MX41" s="14">
        <v>151.54247000000001</v>
      </c>
      <c r="MY41" s="14">
        <v>-15.34247</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v>0.46100000000000002</v>
      </c>
      <c r="OD41" s="14">
        <v>0.46100000000000002</v>
      </c>
      <c r="OE41" s="14">
        <v>-6.0999999999999999E-2</v>
      </c>
      <c r="OF41" s="14">
        <v>54.8</v>
      </c>
      <c r="OG41" s="14">
        <v>52.6</v>
      </c>
      <c r="OH41" s="14">
        <v>97.105999999999995</v>
      </c>
      <c r="OI41" s="14">
        <v>-42.305999999999997</v>
      </c>
      <c r="OJ41" s="14">
        <v>13.2</v>
      </c>
      <c r="OK41" s="14">
        <v>24.466000000000001</v>
      </c>
      <c r="OL41" s="14">
        <v>24.466000000000001</v>
      </c>
      <c r="OM41" s="14">
        <v>-11.266</v>
      </c>
      <c r="ON41" s="14">
        <v>4.4000000000000004</v>
      </c>
      <c r="OO41" s="14">
        <v>10.33</v>
      </c>
      <c r="OP41" s="14">
        <v>10.33</v>
      </c>
      <c r="OQ41" s="14">
        <v>-5.93</v>
      </c>
      <c r="OR41" s="14">
        <v>0.2</v>
      </c>
      <c r="OS41" s="14">
        <v>0.1</v>
      </c>
      <c r="OT41" s="14">
        <v>0.1</v>
      </c>
      <c r="OU41" s="14">
        <v>0.1</v>
      </c>
      <c r="OV41" s="14">
        <v>12.6</v>
      </c>
      <c r="OW41" s="14">
        <v>8</v>
      </c>
      <c r="OX41" s="14">
        <v>8</v>
      </c>
      <c r="OY41" s="14">
        <v>4.5999999999999996</v>
      </c>
      <c r="OZ41" s="14">
        <v>9.4499899999999997</v>
      </c>
      <c r="PA41" s="14">
        <v>6</v>
      </c>
      <c r="PB41" s="14">
        <v>6</v>
      </c>
      <c r="PC41" s="14">
        <v>3.4499900000000001</v>
      </c>
      <c r="PD41" s="14">
        <v>9.9</v>
      </c>
      <c r="PE41" s="14">
        <v>9.0000099999999996</v>
      </c>
      <c r="PF41" s="14">
        <v>9</v>
      </c>
      <c r="PG41" s="14">
        <v>0.9</v>
      </c>
      <c r="PH41" s="14">
        <v>5.2</v>
      </c>
      <c r="PI41" s="14">
        <v>5.67</v>
      </c>
      <c r="PJ41" s="14">
        <v>5.67</v>
      </c>
      <c r="PK41" s="14">
        <v>-0.47</v>
      </c>
      <c r="PL41" s="14">
        <v>34.18</v>
      </c>
      <c r="PM41" s="14">
        <v>118.098</v>
      </c>
      <c r="PN41" s="14">
        <v>118.098</v>
      </c>
      <c r="PO41" s="14">
        <v>-83.918000000000006</v>
      </c>
      <c r="PP41" s="14">
        <v>0.6</v>
      </c>
      <c r="PQ41" s="14">
        <v>1</v>
      </c>
      <c r="PR41" s="14">
        <v>1</v>
      </c>
      <c r="PS41" s="14">
        <v>-0.4</v>
      </c>
      <c r="PT41" s="14">
        <v>2.9</v>
      </c>
      <c r="PU41" s="14">
        <v>3.35</v>
      </c>
      <c r="PV41" s="14">
        <v>3.35</v>
      </c>
      <c r="PW41" s="14">
        <v>-0.45</v>
      </c>
      <c r="PX41" s="14">
        <v>4.8</v>
      </c>
      <c r="PY41" s="14">
        <v>4.4000000000000004</v>
      </c>
      <c r="PZ41" s="14">
        <v>4.4000000000000004</v>
      </c>
      <c r="QA41" s="14">
        <v>0.4</v>
      </c>
      <c r="QB41" s="14">
        <v>20.100000000000001</v>
      </c>
      <c r="QC41" s="14">
        <v>19.417470000000002</v>
      </c>
      <c r="QD41" s="14">
        <v>19.417470000000002</v>
      </c>
      <c r="QE41" s="14">
        <v>0.68252999999999997</v>
      </c>
      <c r="QF41" s="14">
        <v>15.8</v>
      </c>
      <c r="QG41" s="14">
        <v>15.53398</v>
      </c>
      <c r="QH41" s="14">
        <v>15.53398</v>
      </c>
      <c r="QI41" s="14">
        <v>0.26601999999999998</v>
      </c>
      <c r="QJ41" s="14">
        <v>9.9</v>
      </c>
      <c r="QK41" s="14">
        <v>11.65048</v>
      </c>
      <c r="QL41" s="14">
        <v>11.65048</v>
      </c>
      <c r="QM41" s="14">
        <v>-1.75048</v>
      </c>
      <c r="QN41" s="14">
        <v>3.6</v>
      </c>
      <c r="QO41" s="14">
        <v>3.4</v>
      </c>
      <c r="QP41" s="14">
        <v>3.4</v>
      </c>
      <c r="QQ41" s="14">
        <v>0.2</v>
      </c>
      <c r="QR41" s="14">
        <v>18.5</v>
      </c>
      <c r="QS41" s="14">
        <v>17.864080000000001</v>
      </c>
      <c r="QT41" s="14">
        <v>17.864080000000001</v>
      </c>
      <c r="QU41" s="14">
        <v>0.63592000000000004</v>
      </c>
      <c r="QV41" s="14">
        <v>9.6</v>
      </c>
      <c r="QW41" s="14">
        <v>5.0010000000000003</v>
      </c>
      <c r="QX41" s="14">
        <v>5.0010000000000003</v>
      </c>
      <c r="QY41" s="14">
        <v>4.5990000000000002</v>
      </c>
      <c r="QZ41" s="14">
        <v>11</v>
      </c>
      <c r="RA41" s="14">
        <v>11.381</v>
      </c>
      <c r="RB41" s="14">
        <v>11.381</v>
      </c>
      <c r="RC41" s="14">
        <v>-0.38100000000000001</v>
      </c>
      <c r="RD41" s="14">
        <v>13.2</v>
      </c>
      <c r="RE41" s="14">
        <v>19.600000000000001</v>
      </c>
      <c r="RF41" s="14">
        <v>22.428999999999998</v>
      </c>
      <c r="RG41" s="14">
        <v>-9.2289999999999992</v>
      </c>
      <c r="RH41" s="14">
        <v>50.2</v>
      </c>
      <c r="RI41" s="14">
        <v>65.400000000000006</v>
      </c>
      <c r="RJ41" s="14">
        <v>73.094999999999999</v>
      </c>
      <c r="RK41" s="14">
        <v>-22.895</v>
      </c>
      <c r="RL41" s="14">
        <v>0</v>
      </c>
      <c r="RM41" s="14">
        <v>2.6960000000000002</v>
      </c>
      <c r="RN41" s="14">
        <v>2.6960000000000002</v>
      </c>
      <c r="RO41" s="14">
        <v>-2.6960000000000002</v>
      </c>
      <c r="RP41" s="14">
        <v>3.2</v>
      </c>
      <c r="RQ41" s="14">
        <v>3.2010000000000001</v>
      </c>
      <c r="RR41" s="14">
        <v>3.2010000000000001</v>
      </c>
      <c r="RS41" s="14">
        <v>-1E-3</v>
      </c>
      <c r="RT41" s="14">
        <v>15.5</v>
      </c>
      <c r="RU41" s="14">
        <v>19.772790000000001</v>
      </c>
      <c r="RV41" s="14">
        <v>19.772760000000002</v>
      </c>
      <c r="RW41" s="14">
        <v>-4.2727599999999999</v>
      </c>
      <c r="RX41" s="14">
        <v>2</v>
      </c>
      <c r="RY41" s="14">
        <v>1.36</v>
      </c>
      <c r="RZ41" s="14">
        <v>1.36</v>
      </c>
      <c r="SA41" s="14">
        <v>0.64</v>
      </c>
      <c r="SB41" s="14">
        <v>0</v>
      </c>
      <c r="SC41" s="14">
        <v>0.4</v>
      </c>
      <c r="SD41" s="14">
        <v>0.4</v>
      </c>
      <c r="SE41" s="14">
        <v>-0.4</v>
      </c>
      <c r="SF41" s="14">
        <v>10.7</v>
      </c>
      <c r="SG41" s="14">
        <v>11.74757</v>
      </c>
      <c r="SH41" s="14">
        <v>11.74757</v>
      </c>
      <c r="SI41" s="14">
        <v>-1.0475699999999999</v>
      </c>
      <c r="SJ41" s="14">
        <v>5.3</v>
      </c>
      <c r="SK41" s="14">
        <v>6.4</v>
      </c>
      <c r="SL41" s="14">
        <v>6.4</v>
      </c>
      <c r="SM41" s="14">
        <v>-1.1000000000000001</v>
      </c>
      <c r="SN41" s="14">
        <v>18.2</v>
      </c>
      <c r="SO41" s="14">
        <v>17.475729999999999</v>
      </c>
      <c r="SP41" s="14">
        <v>17.475729999999999</v>
      </c>
      <c r="SQ41" s="14">
        <v>0.72426999999999997</v>
      </c>
      <c r="SR41" s="14">
        <v>20.100000000000001</v>
      </c>
      <c r="SS41" s="14">
        <v>19.417470000000002</v>
      </c>
      <c r="ST41" s="14">
        <v>19.417470000000002</v>
      </c>
      <c r="SU41" s="14">
        <v>0.68252999999999997</v>
      </c>
      <c r="SV41" s="14">
        <v>20</v>
      </c>
      <c r="SW41" s="14">
        <v>18.932040000000001</v>
      </c>
      <c r="SX41" s="14">
        <v>18.932040000000001</v>
      </c>
      <c r="SY41" s="14">
        <v>1.06796</v>
      </c>
      <c r="SZ41" s="14">
        <v>28.2</v>
      </c>
      <c r="TA41" s="14">
        <v>16.526</v>
      </c>
      <c r="TB41" s="14">
        <v>16.526</v>
      </c>
      <c r="TC41" s="14">
        <v>11.673999999999999</v>
      </c>
      <c r="TD41" s="14">
        <v>44.2</v>
      </c>
      <c r="TE41" s="14">
        <v>70.8</v>
      </c>
      <c r="TF41" s="14">
        <v>73.802999999999997</v>
      </c>
      <c r="TG41" s="14">
        <v>-29.603000000000002</v>
      </c>
      <c r="TH41" s="14">
        <v>21.8</v>
      </c>
      <c r="TI41" s="14">
        <v>9.0459999999999994</v>
      </c>
      <c r="TJ41" s="14">
        <v>9.0459999999999994</v>
      </c>
      <c r="TK41" s="14">
        <v>12.754</v>
      </c>
      <c r="TL41" s="14">
        <v>69.2</v>
      </c>
      <c r="TM41" s="14">
        <v>50.8</v>
      </c>
      <c r="TN41" s="14">
        <v>60.046999999999997</v>
      </c>
      <c r="TO41" s="14">
        <v>9.1530000000000005</v>
      </c>
      <c r="TP41" s="14">
        <v>72.599999999999994</v>
      </c>
      <c r="TQ41" s="14">
        <v>62.6</v>
      </c>
      <c r="TR41" s="14">
        <v>75.091999999999999</v>
      </c>
      <c r="TS41" s="14">
        <v>-2.492</v>
      </c>
      <c r="TT41" s="14">
        <v>10</v>
      </c>
      <c r="TU41" s="14">
        <v>3.8740000000000001</v>
      </c>
      <c r="TV41" s="14">
        <v>3.8740000000000001</v>
      </c>
      <c r="TW41" s="14">
        <v>6.1260000000000003</v>
      </c>
      <c r="TX41" s="14">
        <v>9.1999999999999993</v>
      </c>
      <c r="TY41" s="14">
        <v>7.2889999999999997</v>
      </c>
      <c r="TZ41" s="14">
        <v>7.2889999999999997</v>
      </c>
      <c r="UA41" s="14">
        <v>1.911</v>
      </c>
      <c r="UB41" s="14">
        <v>21</v>
      </c>
      <c r="UC41" s="14">
        <v>13.592230000000001</v>
      </c>
      <c r="UD41" s="14">
        <v>13.592230000000001</v>
      </c>
      <c r="UE41" s="14">
        <v>7.4077700000000002</v>
      </c>
      <c r="UF41" s="14">
        <v>5.4</v>
      </c>
      <c r="UG41" s="14">
        <v>4</v>
      </c>
      <c r="UH41" s="14">
        <v>4</v>
      </c>
      <c r="UI41" s="14">
        <v>1.4</v>
      </c>
      <c r="UJ41" s="14">
        <v>6.8</v>
      </c>
      <c r="UK41" s="14">
        <v>7.7</v>
      </c>
      <c r="UL41" s="14">
        <v>7.7</v>
      </c>
      <c r="UM41" s="14">
        <v>-0.9</v>
      </c>
      <c r="UN41" s="14">
        <v>20.399999999999999</v>
      </c>
      <c r="UO41" s="14">
        <v>19.417470000000002</v>
      </c>
      <c r="UP41" s="14">
        <v>19.417470000000002</v>
      </c>
      <c r="UQ41" s="14">
        <v>0.98253000000000001</v>
      </c>
      <c r="UR41" s="14">
        <v>20.399999999999999</v>
      </c>
      <c r="US41" s="14">
        <v>19.417470000000002</v>
      </c>
      <c r="UT41" s="14">
        <v>19.417470000000002</v>
      </c>
      <c r="UU41" s="14">
        <v>0.98253000000000001</v>
      </c>
      <c r="UV41" s="14">
        <v>19.600000000000001</v>
      </c>
      <c r="UW41" s="14">
        <v>19.417470000000002</v>
      </c>
      <c r="UX41" s="14">
        <v>19.417470000000002</v>
      </c>
      <c r="UY41" s="14">
        <v>0.18253</v>
      </c>
      <c r="UZ41" s="14">
        <v>4.0999999999999996</v>
      </c>
      <c r="VA41" s="14">
        <v>9.0039999999999996</v>
      </c>
      <c r="VB41" s="14">
        <v>9.0039999999999996</v>
      </c>
      <c r="VC41" s="14">
        <v>-4.9039999999999999</v>
      </c>
      <c r="VD41" s="14">
        <v>79.8</v>
      </c>
      <c r="VE41" s="14">
        <v>83.748999999999995</v>
      </c>
      <c r="VF41" s="14">
        <v>83.748999999999995</v>
      </c>
      <c r="VG41" s="14">
        <v>-3.9489999999999998</v>
      </c>
      <c r="VH41" s="14">
        <v>2.8</v>
      </c>
      <c r="VI41" s="14">
        <v>8.9719999999999995</v>
      </c>
      <c r="VJ41" s="14">
        <v>8.9719999999999995</v>
      </c>
      <c r="VK41" s="14">
        <v>-6.1719999999999997</v>
      </c>
      <c r="VL41" s="14">
        <v>88.9</v>
      </c>
      <c r="VM41" s="14">
        <v>43.183</v>
      </c>
      <c r="VN41" s="14">
        <v>43.183</v>
      </c>
      <c r="VO41" s="14">
        <v>45.716999999999999</v>
      </c>
      <c r="VP41" s="14">
        <v>0.6</v>
      </c>
      <c r="VQ41" s="14">
        <v>0.6</v>
      </c>
      <c r="VR41" s="14">
        <v>0.6</v>
      </c>
      <c r="VS41" s="14">
        <v>0</v>
      </c>
      <c r="VT41" s="14">
        <v>113.6</v>
      </c>
      <c r="VU41" s="14">
        <v>99</v>
      </c>
      <c r="VV41" s="14">
        <v>117.30500000000001</v>
      </c>
      <c r="VW41" s="14">
        <v>-3.7050000000000001</v>
      </c>
      <c r="VX41" s="14">
        <v>136.4</v>
      </c>
      <c r="VY41" s="14">
        <v>110.9</v>
      </c>
      <c r="VZ41" s="14">
        <v>132.80199999999999</v>
      </c>
      <c r="WA41" s="14">
        <v>3.5979999999999999</v>
      </c>
      <c r="WB41" s="14">
        <v>79.599999999999994</v>
      </c>
      <c r="WC41" s="14">
        <v>40.756</v>
      </c>
      <c r="WD41" s="14">
        <v>40.756</v>
      </c>
      <c r="WE41" s="14">
        <v>38.844000000000001</v>
      </c>
      <c r="WF41" s="14">
        <v>2.1</v>
      </c>
      <c r="WG41" s="14">
        <v>2.9009999999999998</v>
      </c>
      <c r="WH41" s="14">
        <v>2.9009999999999998</v>
      </c>
      <c r="WI41" s="14">
        <v>-0.80100000000000005</v>
      </c>
      <c r="WJ41" s="14">
        <v>2.2999999999999998</v>
      </c>
      <c r="WK41" s="14">
        <v>1.2</v>
      </c>
      <c r="WL41" s="14">
        <v>1.2</v>
      </c>
      <c r="WM41" s="14">
        <v>1.1000000000000001</v>
      </c>
      <c r="WN41" s="14">
        <v>2</v>
      </c>
      <c r="WO41" s="14">
        <v>2.4</v>
      </c>
      <c r="WP41" s="14">
        <v>2.4</v>
      </c>
      <c r="WQ41" s="14">
        <v>-0.4</v>
      </c>
      <c r="WR41" s="14">
        <v>1</v>
      </c>
      <c r="WS41" s="14">
        <v>1.4</v>
      </c>
      <c r="WT41" s="14">
        <v>1.4</v>
      </c>
      <c r="WU41" s="14">
        <v>-0.4</v>
      </c>
      <c r="WV41" s="14">
        <v>4.2</v>
      </c>
      <c r="WW41" s="14">
        <v>3.8650000000000002</v>
      </c>
      <c r="WX41" s="14">
        <v>3.8650000000000002</v>
      </c>
      <c r="WY41" s="14">
        <v>0.33500000000000002</v>
      </c>
      <c r="WZ41" s="14">
        <v>6.9</v>
      </c>
      <c r="XA41" s="14">
        <v>7</v>
      </c>
      <c r="XB41" s="14">
        <v>7</v>
      </c>
      <c r="XC41" s="14">
        <v>-0.1</v>
      </c>
      <c r="XD41" s="14">
        <v>20.2</v>
      </c>
      <c r="XE41" s="14">
        <v>18.932040000000001</v>
      </c>
      <c r="XF41" s="14">
        <v>18.932040000000001</v>
      </c>
      <c r="XG41" s="14">
        <v>1.26796</v>
      </c>
      <c r="XH41" s="14">
        <v>9.5</v>
      </c>
      <c r="XI41" s="14">
        <v>10.7</v>
      </c>
      <c r="XJ41" s="14">
        <v>10.7</v>
      </c>
      <c r="XK41" s="14">
        <v>-1.2</v>
      </c>
      <c r="XL41" s="14">
        <v>15.1</v>
      </c>
      <c r="XM41" s="14"/>
      <c r="XN41" s="14"/>
      <c r="XO41" s="14">
        <v>15.1</v>
      </c>
      <c r="XP41" s="14">
        <v>35.1</v>
      </c>
      <c r="XQ41" s="14">
        <v>30</v>
      </c>
      <c r="XR41" s="14">
        <v>30</v>
      </c>
      <c r="XS41" s="14">
        <v>5.0999999999999996</v>
      </c>
      <c r="XT41" s="14">
        <v>14.7</v>
      </c>
      <c r="XU41" s="14">
        <v>14</v>
      </c>
      <c r="XV41" s="14">
        <v>14</v>
      </c>
      <c r="XW41" s="14">
        <v>0.7</v>
      </c>
      <c r="XX41" s="14">
        <v>17.3</v>
      </c>
      <c r="XY41" s="14">
        <v>19</v>
      </c>
      <c r="XZ41" s="14">
        <v>19</v>
      </c>
      <c r="YA41" s="14">
        <v>-1.7</v>
      </c>
      <c r="YB41" s="14">
        <v>5.7</v>
      </c>
      <c r="YC41" s="14">
        <v>7.81</v>
      </c>
      <c r="YD41" s="14">
        <v>7.81</v>
      </c>
      <c r="YE41" s="14">
        <v>-2.11</v>
      </c>
      <c r="YF41" s="14">
        <v>10.77</v>
      </c>
      <c r="YG41" s="14">
        <v>11</v>
      </c>
      <c r="YH41" s="14">
        <v>11</v>
      </c>
      <c r="YI41" s="14">
        <v>-0.23</v>
      </c>
    </row>
    <row r="42" spans="1:659" ht="24" customHeight="1" x14ac:dyDescent="0.3">
      <c r="A42" s="1"/>
      <c r="B42" s="16" t="s">
        <v>71</v>
      </c>
      <c r="C42" s="16" t="s">
        <v>774</v>
      </c>
      <c r="D42" s="17">
        <v>204.9</v>
      </c>
      <c r="E42" s="17">
        <v>203.20388</v>
      </c>
      <c r="F42" s="17">
        <v>190.33947000000001</v>
      </c>
      <c r="G42" s="17">
        <v>14.56053</v>
      </c>
      <c r="H42" s="17">
        <v>629.70000000000005</v>
      </c>
      <c r="I42" s="17">
        <v>635.02589999999998</v>
      </c>
      <c r="J42" s="17">
        <v>635.02589999999998</v>
      </c>
      <c r="K42" s="17">
        <v>-5.3258999999999999</v>
      </c>
      <c r="L42" s="17">
        <v>209.8</v>
      </c>
      <c r="M42" s="17">
        <v>206.58520999999999</v>
      </c>
      <c r="N42" s="17">
        <v>206.58520999999999</v>
      </c>
      <c r="O42" s="17">
        <v>3.2147899999999998</v>
      </c>
      <c r="P42" s="17"/>
      <c r="Q42" s="17"/>
      <c r="R42" s="17"/>
      <c r="S42" s="17">
        <v>0</v>
      </c>
      <c r="T42" s="17"/>
      <c r="U42" s="17"/>
      <c r="V42" s="17"/>
      <c r="W42" s="17">
        <v>0</v>
      </c>
      <c r="X42" s="17">
        <v>65.400000000000006</v>
      </c>
      <c r="Y42" s="17">
        <v>91.778559999999999</v>
      </c>
      <c r="Z42" s="17">
        <v>76.798169999999999</v>
      </c>
      <c r="AA42" s="17">
        <v>-11.39817</v>
      </c>
      <c r="AB42" s="17">
        <v>127.6</v>
      </c>
      <c r="AC42" s="17">
        <v>130.018</v>
      </c>
      <c r="AD42" s="17">
        <v>133.53200000000001</v>
      </c>
      <c r="AE42" s="17">
        <v>-5.9320000000000004</v>
      </c>
      <c r="AF42" s="17"/>
      <c r="AG42" s="17"/>
      <c r="AH42" s="17"/>
      <c r="AI42" s="17">
        <v>0</v>
      </c>
      <c r="AJ42" s="17"/>
      <c r="AK42" s="17"/>
      <c r="AL42" s="17"/>
      <c r="AM42" s="17">
        <v>0</v>
      </c>
      <c r="AN42" s="17">
        <v>135.6</v>
      </c>
      <c r="AO42" s="17">
        <v>141.93038999999999</v>
      </c>
      <c r="AP42" s="17">
        <v>178.024</v>
      </c>
      <c r="AQ42" s="17">
        <v>-42.423999999999999</v>
      </c>
      <c r="AR42" s="17">
        <v>135</v>
      </c>
      <c r="AS42" s="17">
        <v>141.93038999999999</v>
      </c>
      <c r="AT42" s="17">
        <v>178.024</v>
      </c>
      <c r="AU42" s="17">
        <v>-43.024000000000001</v>
      </c>
      <c r="AV42" s="17">
        <v>135.30000000000001</v>
      </c>
      <c r="AW42" s="17">
        <v>141.93038999999999</v>
      </c>
      <c r="AX42" s="17">
        <v>178.024</v>
      </c>
      <c r="AY42" s="17">
        <v>-42.723999999999997</v>
      </c>
      <c r="AZ42" s="17">
        <v>238.2</v>
      </c>
      <c r="BA42" s="17">
        <v>213.53492</v>
      </c>
      <c r="BB42" s="17">
        <v>267.83791000000002</v>
      </c>
      <c r="BC42" s="17">
        <v>-29.637910000000002</v>
      </c>
      <c r="BD42" s="17">
        <v>210.7</v>
      </c>
      <c r="BE42" s="17">
        <v>207.04163</v>
      </c>
      <c r="BF42" s="17">
        <v>207.04164</v>
      </c>
      <c r="BG42" s="17">
        <v>3.6583600000000001</v>
      </c>
      <c r="BH42" s="17">
        <v>110</v>
      </c>
      <c r="BI42" s="17">
        <v>103.83168999999999</v>
      </c>
      <c r="BJ42" s="17">
        <v>103.83168999999999</v>
      </c>
      <c r="BK42" s="17">
        <v>6.16831</v>
      </c>
      <c r="BL42" s="17">
        <v>559.1</v>
      </c>
      <c r="BM42" s="17">
        <v>565.53980000000001</v>
      </c>
      <c r="BN42" s="17">
        <v>491.53359999999998</v>
      </c>
      <c r="BO42" s="17">
        <v>67.566400000000002</v>
      </c>
      <c r="BP42" s="17">
        <v>3.3</v>
      </c>
      <c r="BQ42" s="17">
        <v>3.4527100000000002</v>
      </c>
      <c r="BR42" s="17">
        <v>3.4527100000000002</v>
      </c>
      <c r="BS42" s="17">
        <v>-0.15271000000000001</v>
      </c>
      <c r="BT42" s="17"/>
      <c r="BU42" s="17"/>
      <c r="BV42" s="17"/>
      <c r="BW42" s="17">
        <v>0</v>
      </c>
      <c r="BX42" s="17"/>
      <c r="BY42" s="17"/>
      <c r="BZ42" s="17"/>
      <c r="CA42" s="17">
        <v>0</v>
      </c>
      <c r="CB42" s="17"/>
      <c r="CC42" s="17"/>
      <c r="CD42" s="17"/>
      <c r="CE42" s="17">
        <v>0</v>
      </c>
      <c r="CF42" s="17"/>
      <c r="CG42" s="17"/>
      <c r="CH42" s="17"/>
      <c r="CI42" s="17">
        <v>0</v>
      </c>
      <c r="CJ42" s="17">
        <v>170.3</v>
      </c>
      <c r="CK42" s="17">
        <v>163.90777</v>
      </c>
      <c r="CL42" s="17">
        <v>163.90777</v>
      </c>
      <c r="CM42" s="17">
        <v>6.3922299999999996</v>
      </c>
      <c r="CN42" s="17">
        <v>8</v>
      </c>
      <c r="CO42" s="17">
        <v>5.1333399999999996</v>
      </c>
      <c r="CP42" s="17">
        <v>5.1333399999999996</v>
      </c>
      <c r="CQ42" s="17">
        <v>2.86666</v>
      </c>
      <c r="CR42" s="17">
        <v>6.1</v>
      </c>
      <c r="CS42" s="17">
        <v>2.8177599999999998</v>
      </c>
      <c r="CT42" s="17">
        <v>2.8177599999999998</v>
      </c>
      <c r="CU42" s="17">
        <v>3.2822399999999998</v>
      </c>
      <c r="CV42" s="17"/>
      <c r="CW42" s="17"/>
      <c r="CX42" s="17"/>
      <c r="CY42" s="17">
        <v>0</v>
      </c>
      <c r="CZ42" s="17">
        <v>6.9</v>
      </c>
      <c r="DA42" s="17">
        <v>6.8787000000000003</v>
      </c>
      <c r="DB42" s="17">
        <v>6.8787000000000003</v>
      </c>
      <c r="DC42" s="17">
        <v>2.1299999999999999E-2</v>
      </c>
      <c r="DD42" s="17">
        <v>10.4</v>
      </c>
      <c r="DE42" s="17">
        <v>14.919420000000001</v>
      </c>
      <c r="DF42" s="17">
        <v>14.919420000000001</v>
      </c>
      <c r="DG42" s="17">
        <v>-4.5194200000000002</v>
      </c>
      <c r="DH42" s="17">
        <v>90.6</v>
      </c>
      <c r="DI42" s="17">
        <v>81.709119999999999</v>
      </c>
      <c r="DJ42" s="17">
        <v>81.709000000000003</v>
      </c>
      <c r="DK42" s="17">
        <v>8.891</v>
      </c>
      <c r="DL42" s="17"/>
      <c r="DM42" s="17"/>
      <c r="DN42" s="17"/>
      <c r="DO42" s="17">
        <v>0</v>
      </c>
      <c r="DP42" s="17"/>
      <c r="DQ42" s="17"/>
      <c r="DR42" s="17"/>
      <c r="DS42" s="17">
        <v>0</v>
      </c>
      <c r="DT42" s="17"/>
      <c r="DU42" s="17"/>
      <c r="DV42" s="17"/>
      <c r="DW42" s="17">
        <v>0</v>
      </c>
      <c r="DX42" s="17"/>
      <c r="DY42" s="17"/>
      <c r="DZ42" s="17"/>
      <c r="EA42" s="17">
        <v>0</v>
      </c>
      <c r="EB42" s="17">
        <v>110.5</v>
      </c>
      <c r="EC42" s="17">
        <v>112.35728</v>
      </c>
      <c r="ED42" s="17">
        <v>112.35728</v>
      </c>
      <c r="EE42" s="17">
        <v>-1.85728</v>
      </c>
      <c r="EF42" s="17">
        <v>222.4</v>
      </c>
      <c r="EG42" s="17">
        <v>220.48067</v>
      </c>
      <c r="EH42" s="17">
        <v>169.24924999999999</v>
      </c>
      <c r="EI42" s="17">
        <v>53.150750000000002</v>
      </c>
      <c r="EJ42" s="17"/>
      <c r="EK42" s="17"/>
      <c r="EL42" s="17"/>
      <c r="EM42" s="17">
        <v>0</v>
      </c>
      <c r="EN42" s="17"/>
      <c r="EO42" s="17"/>
      <c r="EP42" s="17"/>
      <c r="EQ42" s="17">
        <v>0</v>
      </c>
      <c r="ER42" s="17"/>
      <c r="ES42" s="17"/>
      <c r="ET42" s="17"/>
      <c r="EU42" s="17">
        <v>0</v>
      </c>
      <c r="EV42" s="17">
        <v>0</v>
      </c>
      <c r="EW42" s="17"/>
      <c r="EX42" s="17"/>
      <c r="EY42" s="17">
        <v>0</v>
      </c>
      <c r="EZ42" s="17">
        <v>457.9</v>
      </c>
      <c r="FA42" s="17">
        <v>456.65048000000002</v>
      </c>
      <c r="FB42" s="17">
        <v>144.32997</v>
      </c>
      <c r="FC42" s="17">
        <v>313.57002999999997</v>
      </c>
      <c r="FD42" s="17">
        <v>53.8</v>
      </c>
      <c r="FE42" s="17">
        <v>48.542009999999998</v>
      </c>
      <c r="FF42" s="17">
        <v>48.542009999999998</v>
      </c>
      <c r="FG42" s="17">
        <v>5.2579900000000004</v>
      </c>
      <c r="FH42" s="17">
        <v>152.5</v>
      </c>
      <c r="FI42" s="17">
        <v>151.21556000000001</v>
      </c>
      <c r="FJ42" s="17">
        <v>151.21541999999999</v>
      </c>
      <c r="FK42" s="17">
        <v>1.2845800000000001</v>
      </c>
      <c r="FL42" s="17">
        <v>31.7</v>
      </c>
      <c r="FM42" s="17">
        <v>28.29149</v>
      </c>
      <c r="FN42" s="17">
        <v>28.29149</v>
      </c>
      <c r="FO42" s="17">
        <v>3.4085100000000002</v>
      </c>
      <c r="FP42" s="17">
        <v>17.399999999999999</v>
      </c>
      <c r="FQ42" s="17">
        <v>14.049709999999999</v>
      </c>
      <c r="FR42" s="17">
        <v>14.049709999999999</v>
      </c>
      <c r="FS42" s="17">
        <v>3.3502900000000002</v>
      </c>
      <c r="FT42" s="17">
        <v>12.1</v>
      </c>
      <c r="FU42" s="17">
        <v>17.96116</v>
      </c>
      <c r="FV42" s="17">
        <v>17.96116</v>
      </c>
      <c r="FW42" s="17">
        <v>-5.8611599999999999</v>
      </c>
      <c r="FX42" s="17">
        <v>90.1</v>
      </c>
      <c r="FY42" s="17">
        <v>87.68835</v>
      </c>
      <c r="FZ42" s="17">
        <v>87.68835</v>
      </c>
      <c r="GA42" s="17">
        <v>2.4116499999999998</v>
      </c>
      <c r="GB42" s="17">
        <v>183</v>
      </c>
      <c r="GC42" s="17">
        <v>184.91496000000001</v>
      </c>
      <c r="GD42" s="17">
        <v>184.91497000000001</v>
      </c>
      <c r="GE42" s="17">
        <v>-1.9149700000000001</v>
      </c>
      <c r="GF42" s="17">
        <v>183.5</v>
      </c>
      <c r="GG42" s="17">
        <v>184.91496000000001</v>
      </c>
      <c r="GH42" s="17">
        <v>184.91497000000001</v>
      </c>
      <c r="GI42" s="17">
        <v>-1.4149700000000001</v>
      </c>
      <c r="GJ42" s="17">
        <v>184.4</v>
      </c>
      <c r="GK42" s="17">
        <v>185.47026</v>
      </c>
      <c r="GL42" s="17">
        <v>185.47027</v>
      </c>
      <c r="GM42" s="17">
        <v>-1.0702700000000001</v>
      </c>
      <c r="GN42" s="17">
        <v>110.6</v>
      </c>
      <c r="GO42" s="17">
        <v>110.37475999999999</v>
      </c>
      <c r="GP42" s="17">
        <v>104.97211</v>
      </c>
      <c r="GQ42" s="17">
        <v>5.6278899999999998</v>
      </c>
      <c r="GR42" s="17">
        <v>7.5</v>
      </c>
      <c r="GS42" s="17">
        <v>7.5127800000000002</v>
      </c>
      <c r="GT42" s="17">
        <v>7.5127800000000002</v>
      </c>
      <c r="GU42" s="17">
        <v>-1.278E-2</v>
      </c>
      <c r="GV42" s="17">
        <v>8.6999999999999993</v>
      </c>
      <c r="GW42" s="17">
        <v>7.8816100000000002</v>
      </c>
      <c r="GX42" s="17">
        <v>7.8816100000000002</v>
      </c>
      <c r="GY42" s="17">
        <v>0.81838999999999995</v>
      </c>
      <c r="GZ42" s="17">
        <v>33.6</v>
      </c>
      <c r="HA42" s="17">
        <v>35.371740000000003</v>
      </c>
      <c r="HB42" s="17">
        <v>35.371740000000003</v>
      </c>
      <c r="HC42" s="17">
        <v>-1.7717400000000001</v>
      </c>
      <c r="HD42" s="17">
        <v>22.2</v>
      </c>
      <c r="HE42" s="17">
        <v>22.118220000000001</v>
      </c>
      <c r="HF42" s="17">
        <v>22.118220000000001</v>
      </c>
      <c r="HG42" s="17">
        <v>8.1780000000000005E-2</v>
      </c>
      <c r="HH42" s="17">
        <v>2.2000000000000002</v>
      </c>
      <c r="HI42" s="17">
        <v>1.97359</v>
      </c>
      <c r="HJ42" s="17">
        <v>1.97359</v>
      </c>
      <c r="HK42" s="17">
        <v>0.22641</v>
      </c>
      <c r="HL42" s="17">
        <v>17.399999999999999</v>
      </c>
      <c r="HM42" s="17">
        <v>13.30627</v>
      </c>
      <c r="HN42" s="17">
        <v>13.30627</v>
      </c>
      <c r="HO42" s="17">
        <v>4.0937299999999999</v>
      </c>
      <c r="HP42" s="17">
        <v>48.9</v>
      </c>
      <c r="HQ42" s="17">
        <v>49.685949999999998</v>
      </c>
      <c r="HR42" s="17">
        <v>50.000100000000003</v>
      </c>
      <c r="HS42" s="17">
        <v>-1.1001000000000001</v>
      </c>
      <c r="HT42" s="17"/>
      <c r="HU42" s="17"/>
      <c r="HV42" s="17"/>
      <c r="HW42" s="17">
        <v>0</v>
      </c>
      <c r="HX42" s="17"/>
      <c r="HY42" s="17"/>
      <c r="HZ42" s="17"/>
      <c r="IA42" s="17">
        <v>0</v>
      </c>
      <c r="IB42" s="17">
        <v>86.5</v>
      </c>
      <c r="IC42" s="17">
        <v>86.945800000000006</v>
      </c>
      <c r="ID42" s="17">
        <v>85.482470000000006</v>
      </c>
      <c r="IE42" s="17">
        <v>1.01753</v>
      </c>
      <c r="IF42" s="17"/>
      <c r="IG42" s="17"/>
      <c r="IH42" s="17"/>
      <c r="II42" s="17">
        <v>0</v>
      </c>
      <c r="IJ42" s="17">
        <v>0</v>
      </c>
      <c r="IK42" s="17"/>
      <c r="IL42" s="17"/>
      <c r="IM42" s="17">
        <v>0</v>
      </c>
      <c r="IN42" s="17">
        <v>44.9</v>
      </c>
      <c r="IO42" s="17"/>
      <c r="IP42" s="17"/>
      <c r="IQ42" s="17">
        <v>44.9</v>
      </c>
      <c r="IR42" s="17"/>
      <c r="IS42" s="17"/>
      <c r="IT42" s="17"/>
      <c r="IU42" s="17">
        <v>0</v>
      </c>
      <c r="IV42" s="17"/>
      <c r="IW42" s="17"/>
      <c r="IX42" s="17"/>
      <c r="IY42" s="17">
        <v>0</v>
      </c>
      <c r="IZ42" s="17"/>
      <c r="JA42" s="17"/>
      <c r="JB42" s="17"/>
      <c r="JC42" s="17">
        <v>0</v>
      </c>
      <c r="JD42" s="17">
        <v>124.8</v>
      </c>
      <c r="JE42" s="17">
        <v>132.70939000000001</v>
      </c>
      <c r="JF42" s="17">
        <v>96.749070000000003</v>
      </c>
      <c r="JG42" s="17">
        <v>28.050930000000001</v>
      </c>
      <c r="JH42" s="17"/>
      <c r="JI42" s="17"/>
      <c r="JJ42" s="17"/>
      <c r="JK42" s="17">
        <v>0</v>
      </c>
      <c r="JL42" s="17">
        <v>0</v>
      </c>
      <c r="JM42" s="17"/>
      <c r="JN42" s="17">
        <v>186.21592999999999</v>
      </c>
      <c r="JO42" s="17">
        <v>-186.21592999999999</v>
      </c>
      <c r="JP42" s="17">
        <v>208.1</v>
      </c>
      <c r="JQ42" s="17">
        <v>196.19227000000001</v>
      </c>
      <c r="JR42" s="17">
        <v>186.21592999999999</v>
      </c>
      <c r="JS42" s="17">
        <v>21.884070000000001</v>
      </c>
      <c r="JT42" s="17">
        <v>89.2</v>
      </c>
      <c r="JU42" s="17">
        <v>98.390720000000002</v>
      </c>
      <c r="JV42" s="17">
        <v>186.77512999999999</v>
      </c>
      <c r="JW42" s="17">
        <v>-97.575130000000001</v>
      </c>
      <c r="JX42" s="17"/>
      <c r="JY42" s="17"/>
      <c r="JZ42" s="17"/>
      <c r="KA42" s="17">
        <v>0</v>
      </c>
      <c r="KB42" s="17">
        <v>0</v>
      </c>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c r="KX42" s="17"/>
      <c r="KY42" s="17">
        <v>0</v>
      </c>
      <c r="KZ42" s="17"/>
      <c r="LA42" s="17"/>
      <c r="LB42" s="17"/>
      <c r="LC42" s="17">
        <v>0</v>
      </c>
      <c r="LD42" s="17">
        <v>2.5</v>
      </c>
      <c r="LE42" s="17">
        <v>2.2284299999999999</v>
      </c>
      <c r="LF42" s="17">
        <v>2.2284299999999999</v>
      </c>
      <c r="LG42" s="17">
        <v>0.27156999999999998</v>
      </c>
      <c r="LH42" s="17">
        <v>132.9</v>
      </c>
      <c r="LI42" s="17">
        <v>163.00119000000001</v>
      </c>
      <c r="LJ42" s="17">
        <v>132.00391999999999</v>
      </c>
      <c r="LK42" s="17">
        <v>0.89607999999999999</v>
      </c>
      <c r="LL42" s="17">
        <v>0</v>
      </c>
      <c r="LM42" s="17"/>
      <c r="LN42" s="17"/>
      <c r="LO42" s="17">
        <v>0</v>
      </c>
      <c r="LP42" s="17">
        <v>63.5</v>
      </c>
      <c r="LQ42" s="17">
        <v>67.133979999999994</v>
      </c>
      <c r="LR42" s="17">
        <v>67.133979999999994</v>
      </c>
      <c r="LS42" s="17">
        <v>-3.6339800000000002</v>
      </c>
      <c r="LT42" s="17">
        <v>62.7</v>
      </c>
      <c r="LU42" s="17">
        <v>61.807450000000003</v>
      </c>
      <c r="LV42" s="17">
        <v>64.154820000000001</v>
      </c>
      <c r="LW42" s="17">
        <v>-1.45482</v>
      </c>
      <c r="LX42" s="17">
        <v>30.5</v>
      </c>
      <c r="LY42" s="17">
        <v>29.951460000000001</v>
      </c>
      <c r="LZ42" s="17">
        <v>29.951460000000001</v>
      </c>
      <c r="MA42" s="17">
        <v>0.54854000000000003</v>
      </c>
      <c r="MB42" s="17"/>
      <c r="MC42" s="17"/>
      <c r="MD42" s="17"/>
      <c r="ME42" s="17">
        <v>0</v>
      </c>
      <c r="MF42" s="17"/>
      <c r="MG42" s="17"/>
      <c r="MH42" s="17"/>
      <c r="MI42" s="17">
        <v>0</v>
      </c>
      <c r="MJ42" s="17"/>
      <c r="MK42" s="17"/>
      <c r="ML42" s="17"/>
      <c r="MM42" s="17">
        <v>0</v>
      </c>
      <c r="MN42" s="17">
        <v>145</v>
      </c>
      <c r="MO42" s="17">
        <v>151.08875</v>
      </c>
      <c r="MP42" s="17">
        <v>151.08875</v>
      </c>
      <c r="MQ42" s="17">
        <v>-6.0887500000000001</v>
      </c>
      <c r="MR42" s="17">
        <v>145.9</v>
      </c>
      <c r="MS42" s="17">
        <v>151.08875</v>
      </c>
      <c r="MT42" s="17">
        <v>151.08875</v>
      </c>
      <c r="MU42" s="17">
        <v>-5.1887499999999998</v>
      </c>
      <c r="MV42" s="17">
        <v>148.5</v>
      </c>
      <c r="MW42" s="17">
        <v>151.54247000000001</v>
      </c>
      <c r="MX42" s="17">
        <v>151.54247000000001</v>
      </c>
      <c r="MY42" s="17">
        <v>-3.0424699999999998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v>0.32</v>
      </c>
      <c r="OD42" s="17">
        <v>0.32</v>
      </c>
      <c r="OE42" s="17">
        <v>-0.12</v>
      </c>
      <c r="OF42" s="17">
        <v>61.2</v>
      </c>
      <c r="OG42" s="17">
        <v>62.4</v>
      </c>
      <c r="OH42" s="17">
        <v>95.674000000000007</v>
      </c>
      <c r="OI42" s="17">
        <v>-34.473999999999997</v>
      </c>
      <c r="OJ42" s="17">
        <v>5.8</v>
      </c>
      <c r="OK42" s="17">
        <v>7.2759999999999998</v>
      </c>
      <c r="OL42" s="17">
        <v>7.2759999999999998</v>
      </c>
      <c r="OM42" s="17">
        <v>-1.476</v>
      </c>
      <c r="ON42" s="17">
        <v>5.5</v>
      </c>
      <c r="OO42" s="17">
        <v>9.8010000000000002</v>
      </c>
      <c r="OP42" s="17">
        <v>9.8010000000000002</v>
      </c>
      <c r="OQ42" s="17">
        <v>-4.3010000000000002</v>
      </c>
      <c r="OR42" s="17">
        <v>0.1</v>
      </c>
      <c r="OS42" s="17"/>
      <c r="OT42" s="17"/>
      <c r="OU42" s="17">
        <v>0.1</v>
      </c>
      <c r="OV42" s="17">
        <v>13</v>
      </c>
      <c r="OW42" s="17">
        <v>8</v>
      </c>
      <c r="OX42" s="17">
        <v>8</v>
      </c>
      <c r="OY42" s="17">
        <v>5</v>
      </c>
      <c r="OZ42" s="17">
        <v>10.891019999999999</v>
      </c>
      <c r="PA42" s="17">
        <v>6</v>
      </c>
      <c r="PB42" s="17">
        <v>6</v>
      </c>
      <c r="PC42" s="17">
        <v>4.8910200000000001</v>
      </c>
      <c r="PD42" s="17">
        <v>9.9</v>
      </c>
      <c r="PE42" s="17">
        <v>9.0000099999999996</v>
      </c>
      <c r="PF42" s="17">
        <v>9</v>
      </c>
      <c r="PG42" s="17">
        <v>0.9</v>
      </c>
      <c r="PH42" s="17">
        <v>5.2</v>
      </c>
      <c r="PI42" s="17">
        <v>5.67</v>
      </c>
      <c r="PJ42" s="17">
        <v>5.67</v>
      </c>
      <c r="PK42" s="17">
        <v>-0.47</v>
      </c>
      <c r="PL42" s="17">
        <v>18.62</v>
      </c>
      <c r="PM42" s="17">
        <v>78.206999999999994</v>
      </c>
      <c r="PN42" s="17">
        <v>78.206999999999994</v>
      </c>
      <c r="PO42" s="17">
        <v>-59.587000000000003</v>
      </c>
      <c r="PP42" s="17">
        <v>0.9</v>
      </c>
      <c r="PQ42" s="17">
        <v>1</v>
      </c>
      <c r="PR42" s="17">
        <v>1</v>
      </c>
      <c r="PS42" s="17">
        <v>-0.1</v>
      </c>
      <c r="PT42" s="17">
        <v>2.9</v>
      </c>
      <c r="PU42" s="17">
        <v>3.35</v>
      </c>
      <c r="PV42" s="17">
        <v>3.35</v>
      </c>
      <c r="PW42" s="17">
        <v>-0.45</v>
      </c>
      <c r="PX42" s="17">
        <v>4.8</v>
      </c>
      <c r="PY42" s="17">
        <v>4.4000000000000004</v>
      </c>
      <c r="PZ42" s="17">
        <v>4.4000000000000004</v>
      </c>
      <c r="QA42" s="17">
        <v>0.4</v>
      </c>
      <c r="QB42" s="17">
        <v>20.8</v>
      </c>
      <c r="QC42" s="17">
        <v>19.417470000000002</v>
      </c>
      <c r="QD42" s="17">
        <v>19.417470000000002</v>
      </c>
      <c r="QE42" s="17">
        <v>1.38253</v>
      </c>
      <c r="QF42" s="17">
        <v>15.3</v>
      </c>
      <c r="QG42" s="17">
        <v>15.53398</v>
      </c>
      <c r="QH42" s="17">
        <v>15.53398</v>
      </c>
      <c r="QI42" s="17">
        <v>-0.23397999999999999</v>
      </c>
      <c r="QJ42" s="17">
        <v>9.8000000000000007</v>
      </c>
      <c r="QK42" s="17">
        <v>11.65048</v>
      </c>
      <c r="QL42" s="17">
        <v>11.65048</v>
      </c>
      <c r="QM42" s="17">
        <v>-1.8504799999999999</v>
      </c>
      <c r="QN42" s="17">
        <v>3.6</v>
      </c>
      <c r="QO42" s="17">
        <v>3.4</v>
      </c>
      <c r="QP42" s="17">
        <v>3.4</v>
      </c>
      <c r="QQ42" s="17">
        <v>0.2</v>
      </c>
      <c r="QR42" s="17">
        <v>18.5</v>
      </c>
      <c r="QS42" s="17">
        <v>17.864080000000001</v>
      </c>
      <c r="QT42" s="17">
        <v>17.864080000000001</v>
      </c>
      <c r="QU42" s="17">
        <v>0.63592000000000004</v>
      </c>
      <c r="QV42" s="17">
        <v>3.2</v>
      </c>
      <c r="QW42" s="17">
        <v>0.154</v>
      </c>
      <c r="QX42" s="17">
        <v>0.154</v>
      </c>
      <c r="QY42" s="17">
        <v>3.0459999999999998</v>
      </c>
      <c r="QZ42" s="17">
        <v>3.5</v>
      </c>
      <c r="RA42" s="17">
        <v>5.3879999999999999</v>
      </c>
      <c r="RB42" s="17">
        <v>5.3879999999999999</v>
      </c>
      <c r="RC42" s="17">
        <v>-1.8879999999999999</v>
      </c>
      <c r="RD42" s="17">
        <v>16.399999999999999</v>
      </c>
      <c r="RE42" s="17">
        <v>19.600000000000001</v>
      </c>
      <c r="RF42" s="17">
        <v>22.692</v>
      </c>
      <c r="RG42" s="17">
        <v>-6.2919999999999998</v>
      </c>
      <c r="RH42" s="17">
        <v>53</v>
      </c>
      <c r="RI42" s="17">
        <v>64.400000000000006</v>
      </c>
      <c r="RJ42" s="17">
        <v>71.494</v>
      </c>
      <c r="RK42" s="17">
        <v>-18.494</v>
      </c>
      <c r="RL42" s="17">
        <v>0</v>
      </c>
      <c r="RM42" s="17">
        <v>3.6999999999999998E-2</v>
      </c>
      <c r="RN42" s="17">
        <v>3.6999999999999998E-2</v>
      </c>
      <c r="RO42" s="17">
        <v>-3.6999999999999998E-2</v>
      </c>
      <c r="RP42" s="17">
        <v>3.2</v>
      </c>
      <c r="RQ42" s="17">
        <v>3.2010000000000001</v>
      </c>
      <c r="RR42" s="17">
        <v>3.2010000000000001</v>
      </c>
      <c r="RS42" s="17">
        <v>-1E-3</v>
      </c>
      <c r="RT42" s="17">
        <v>18.7</v>
      </c>
      <c r="RU42" s="17">
        <v>19.772790000000001</v>
      </c>
      <c r="RV42" s="17">
        <v>19.772760000000002</v>
      </c>
      <c r="RW42" s="17">
        <v>-1.0727599999999999</v>
      </c>
      <c r="RX42" s="17">
        <v>2.1</v>
      </c>
      <c r="RY42" s="17">
        <v>1.44</v>
      </c>
      <c r="RZ42" s="17">
        <v>1.44</v>
      </c>
      <c r="SA42" s="17">
        <v>0.66</v>
      </c>
      <c r="SB42" s="17">
        <v>0</v>
      </c>
      <c r="SC42" s="17">
        <v>0.4</v>
      </c>
      <c r="SD42" s="17">
        <v>0.4</v>
      </c>
      <c r="SE42" s="17">
        <v>-0.4</v>
      </c>
      <c r="SF42" s="17">
        <v>10.7</v>
      </c>
      <c r="SG42" s="17">
        <v>11.74757</v>
      </c>
      <c r="SH42" s="17">
        <v>11.74757</v>
      </c>
      <c r="SI42" s="17">
        <v>-1.0475699999999999</v>
      </c>
      <c r="SJ42" s="17">
        <v>5.4</v>
      </c>
      <c r="SK42" s="17">
        <v>6.4</v>
      </c>
      <c r="SL42" s="17">
        <v>6.4</v>
      </c>
      <c r="SM42" s="17">
        <v>-1</v>
      </c>
      <c r="SN42" s="17">
        <v>18.600000000000001</v>
      </c>
      <c r="SO42" s="17">
        <v>17.475729999999999</v>
      </c>
      <c r="SP42" s="17">
        <v>17.475729999999999</v>
      </c>
      <c r="SQ42" s="17">
        <v>1.1242700000000001</v>
      </c>
      <c r="SR42" s="17">
        <v>20.2</v>
      </c>
      <c r="SS42" s="17">
        <v>19.417470000000002</v>
      </c>
      <c r="ST42" s="17">
        <v>19.417470000000002</v>
      </c>
      <c r="SU42" s="17">
        <v>0.78252999999999995</v>
      </c>
      <c r="SV42" s="17">
        <v>19.8</v>
      </c>
      <c r="SW42" s="17">
        <v>18.932040000000001</v>
      </c>
      <c r="SX42" s="17">
        <v>18.932040000000001</v>
      </c>
      <c r="SY42" s="17">
        <v>0.86795999999999995</v>
      </c>
      <c r="SZ42" s="17">
        <v>28.3</v>
      </c>
      <c r="TA42" s="17">
        <v>15.884</v>
      </c>
      <c r="TB42" s="17">
        <v>15.884</v>
      </c>
      <c r="TC42" s="17">
        <v>12.416</v>
      </c>
      <c r="TD42" s="17">
        <v>50.9</v>
      </c>
      <c r="TE42" s="17">
        <v>69.900000000000006</v>
      </c>
      <c r="TF42" s="17">
        <v>74.209999999999994</v>
      </c>
      <c r="TG42" s="17">
        <v>-23.31</v>
      </c>
      <c r="TH42" s="17">
        <v>10.6</v>
      </c>
      <c r="TI42" s="17">
        <v>1.5469999999999999</v>
      </c>
      <c r="TJ42" s="17">
        <v>1.5469999999999999</v>
      </c>
      <c r="TK42" s="17">
        <v>9.0530000000000008</v>
      </c>
      <c r="TL42" s="17">
        <v>66.2</v>
      </c>
      <c r="TM42" s="17">
        <v>50</v>
      </c>
      <c r="TN42" s="17">
        <v>57.8</v>
      </c>
      <c r="TO42" s="17">
        <v>8.4</v>
      </c>
      <c r="TP42" s="17">
        <v>74.099999999999994</v>
      </c>
      <c r="TQ42" s="17">
        <v>63.1</v>
      </c>
      <c r="TR42" s="17">
        <v>74.16</v>
      </c>
      <c r="TS42" s="17">
        <v>-0.06</v>
      </c>
      <c r="TT42" s="17">
        <v>11.5</v>
      </c>
      <c r="TU42" s="17">
        <v>3.5179999999999998</v>
      </c>
      <c r="TV42" s="17">
        <v>3.5179999999999998</v>
      </c>
      <c r="TW42" s="17">
        <v>7.9820000000000002</v>
      </c>
      <c r="TX42" s="17">
        <v>8.3000000000000007</v>
      </c>
      <c r="TY42" s="17">
        <v>6.69</v>
      </c>
      <c r="TZ42" s="17">
        <v>6.69</v>
      </c>
      <c r="UA42" s="17">
        <v>1.61</v>
      </c>
      <c r="UB42" s="17">
        <v>21</v>
      </c>
      <c r="UC42" s="17">
        <v>13.592230000000001</v>
      </c>
      <c r="UD42" s="17">
        <v>13.592230000000001</v>
      </c>
      <c r="UE42" s="17">
        <v>7.4077700000000002</v>
      </c>
      <c r="UF42" s="17">
        <v>5.4</v>
      </c>
      <c r="UG42" s="17">
        <v>4</v>
      </c>
      <c r="UH42" s="17">
        <v>4</v>
      </c>
      <c r="UI42" s="17">
        <v>1.4</v>
      </c>
      <c r="UJ42" s="17">
        <v>6.8</v>
      </c>
      <c r="UK42" s="17">
        <v>7.7</v>
      </c>
      <c r="UL42" s="17">
        <v>7.7</v>
      </c>
      <c r="UM42" s="17">
        <v>-0.9</v>
      </c>
      <c r="UN42" s="17">
        <v>20.399999999999999</v>
      </c>
      <c r="UO42" s="17">
        <v>19.417470000000002</v>
      </c>
      <c r="UP42" s="17">
        <v>19.417470000000002</v>
      </c>
      <c r="UQ42" s="17">
        <v>0.98253000000000001</v>
      </c>
      <c r="UR42" s="17">
        <v>20.399999999999999</v>
      </c>
      <c r="US42" s="17">
        <v>19.417470000000002</v>
      </c>
      <c r="UT42" s="17">
        <v>19.417470000000002</v>
      </c>
      <c r="UU42" s="17">
        <v>0.98253000000000001</v>
      </c>
      <c r="UV42" s="17">
        <v>19.600000000000001</v>
      </c>
      <c r="UW42" s="17">
        <v>19.417470000000002</v>
      </c>
      <c r="UX42" s="17">
        <v>19.417470000000002</v>
      </c>
      <c r="UY42" s="17">
        <v>0.18253</v>
      </c>
      <c r="UZ42" s="17">
        <v>7.1</v>
      </c>
      <c r="VA42" s="17">
        <v>8.3569999999999993</v>
      </c>
      <c r="VB42" s="17">
        <v>8.3569999999999993</v>
      </c>
      <c r="VC42" s="17">
        <v>-1.2569999999999999</v>
      </c>
      <c r="VD42" s="17">
        <v>28.7</v>
      </c>
      <c r="VE42" s="17">
        <v>19.111999999999998</v>
      </c>
      <c r="VF42" s="17">
        <v>19.111999999999998</v>
      </c>
      <c r="VG42" s="17">
        <v>9.5879999999999992</v>
      </c>
      <c r="VH42" s="17">
        <v>2.7</v>
      </c>
      <c r="VI42" s="17">
        <v>6.3239999999999998</v>
      </c>
      <c r="VJ42" s="17">
        <v>6.3239999999999998</v>
      </c>
      <c r="VK42" s="17">
        <v>-3.6240000000000001</v>
      </c>
      <c r="VL42" s="17">
        <v>42.5</v>
      </c>
      <c r="VM42" s="17">
        <v>16.911999999999999</v>
      </c>
      <c r="VN42" s="17">
        <v>16.911999999999999</v>
      </c>
      <c r="VO42" s="17">
        <v>25.588000000000001</v>
      </c>
      <c r="VP42" s="17">
        <v>0.6</v>
      </c>
      <c r="VQ42" s="17">
        <v>0.6</v>
      </c>
      <c r="VR42" s="17">
        <v>0.6</v>
      </c>
      <c r="VS42" s="17">
        <v>0</v>
      </c>
      <c r="VT42" s="17">
        <v>113.8</v>
      </c>
      <c r="VU42" s="17">
        <v>96.3</v>
      </c>
      <c r="VV42" s="17">
        <v>116.09399999999999</v>
      </c>
      <c r="VW42" s="17">
        <v>-2.294</v>
      </c>
      <c r="VX42" s="17">
        <v>126.9</v>
      </c>
      <c r="VY42" s="17">
        <v>107.5</v>
      </c>
      <c r="VZ42" s="17">
        <v>127.4</v>
      </c>
      <c r="WA42" s="17">
        <v>-0.5</v>
      </c>
      <c r="WB42" s="17">
        <v>40.9</v>
      </c>
      <c r="WC42" s="17">
        <v>12.48</v>
      </c>
      <c r="WD42" s="17">
        <v>12.48</v>
      </c>
      <c r="WE42" s="17">
        <v>28.42</v>
      </c>
      <c r="WF42" s="17">
        <v>2.1</v>
      </c>
      <c r="WG42" s="17">
        <v>2.9009999999999998</v>
      </c>
      <c r="WH42" s="17">
        <v>2.9009999999999998</v>
      </c>
      <c r="WI42" s="17">
        <v>-0.80100000000000005</v>
      </c>
      <c r="WJ42" s="17">
        <v>2.2999999999999998</v>
      </c>
      <c r="WK42" s="17">
        <v>1.2</v>
      </c>
      <c r="WL42" s="17">
        <v>1.2</v>
      </c>
      <c r="WM42" s="17">
        <v>1.1000000000000001</v>
      </c>
      <c r="WN42" s="17">
        <v>2</v>
      </c>
      <c r="WO42" s="17">
        <v>2.4</v>
      </c>
      <c r="WP42" s="17">
        <v>2.4</v>
      </c>
      <c r="WQ42" s="17">
        <v>-0.4</v>
      </c>
      <c r="WR42" s="17">
        <v>1</v>
      </c>
      <c r="WS42" s="17">
        <v>1.4</v>
      </c>
      <c r="WT42" s="17">
        <v>1.4</v>
      </c>
      <c r="WU42" s="17">
        <v>-0.4</v>
      </c>
      <c r="WV42" s="17">
        <v>1.2</v>
      </c>
      <c r="WW42" s="17">
        <v>2.3919999999999999</v>
      </c>
      <c r="WX42" s="17">
        <v>2.3919999999999999</v>
      </c>
      <c r="WY42" s="17">
        <v>-1.1919999999999999</v>
      </c>
      <c r="WZ42" s="17">
        <v>7</v>
      </c>
      <c r="XA42" s="17">
        <v>7</v>
      </c>
      <c r="XB42" s="17">
        <v>7</v>
      </c>
      <c r="XC42" s="17">
        <v>0</v>
      </c>
      <c r="XD42" s="17">
        <v>20</v>
      </c>
      <c r="XE42" s="17">
        <v>18.932040000000001</v>
      </c>
      <c r="XF42" s="17">
        <v>18.932040000000001</v>
      </c>
      <c r="XG42" s="17">
        <v>1.06796</v>
      </c>
      <c r="XH42" s="17">
        <v>9.1999999999999993</v>
      </c>
      <c r="XI42" s="17">
        <v>10.7</v>
      </c>
      <c r="XJ42" s="17">
        <v>10.7</v>
      </c>
      <c r="XK42" s="17">
        <v>-1.5</v>
      </c>
      <c r="XL42" s="17">
        <v>14.9</v>
      </c>
      <c r="XM42" s="17"/>
      <c r="XN42" s="17"/>
      <c r="XO42" s="17">
        <v>14.9</v>
      </c>
      <c r="XP42" s="17">
        <v>34.4</v>
      </c>
      <c r="XQ42" s="17">
        <v>30</v>
      </c>
      <c r="XR42" s="17">
        <v>30</v>
      </c>
      <c r="XS42" s="17">
        <v>4.4000000000000004</v>
      </c>
      <c r="XT42" s="17">
        <v>14.5</v>
      </c>
      <c r="XU42" s="17">
        <v>14</v>
      </c>
      <c r="XV42" s="17">
        <v>14</v>
      </c>
      <c r="XW42" s="17">
        <v>0.5</v>
      </c>
      <c r="XX42" s="17">
        <v>18.399999999999999</v>
      </c>
      <c r="XY42" s="17">
        <v>19</v>
      </c>
      <c r="XZ42" s="17">
        <v>19</v>
      </c>
      <c r="YA42" s="17">
        <v>-0.6</v>
      </c>
      <c r="YB42" s="17">
        <v>7.1</v>
      </c>
      <c r="YC42" s="17">
        <v>7.81</v>
      </c>
      <c r="YD42" s="17">
        <v>7.81</v>
      </c>
      <c r="YE42" s="17">
        <v>-0.71</v>
      </c>
      <c r="YF42" s="17">
        <v>11.04</v>
      </c>
      <c r="YG42" s="17">
        <v>11</v>
      </c>
      <c r="YH42" s="17">
        <v>11</v>
      </c>
      <c r="YI42" s="17">
        <v>0.04</v>
      </c>
    </row>
    <row r="43" spans="1:659" ht="24" customHeight="1" x14ac:dyDescent="0.3">
      <c r="A43" s="1"/>
      <c r="B43" s="16" t="s">
        <v>71</v>
      </c>
      <c r="C43" s="16" t="s">
        <v>775</v>
      </c>
      <c r="D43" s="17">
        <v>204.6</v>
      </c>
      <c r="E43" s="17">
        <v>203.20388</v>
      </c>
      <c r="F43" s="17">
        <v>203.20368999999999</v>
      </c>
      <c r="G43" s="17">
        <v>1.3963099999999999</v>
      </c>
      <c r="H43" s="17">
        <v>630.4</v>
      </c>
      <c r="I43" s="17">
        <v>635.02589999999998</v>
      </c>
      <c r="J43" s="17">
        <v>635.02589999999998</v>
      </c>
      <c r="K43" s="17">
        <v>-4.6258999999999997</v>
      </c>
      <c r="L43" s="17">
        <v>214.4</v>
      </c>
      <c r="M43" s="17">
        <v>206.58520999999999</v>
      </c>
      <c r="N43" s="17">
        <v>206.58520999999999</v>
      </c>
      <c r="O43" s="17">
        <v>7.8147900000000003</v>
      </c>
      <c r="P43" s="17"/>
      <c r="Q43" s="17"/>
      <c r="R43" s="17"/>
      <c r="S43" s="17">
        <v>0</v>
      </c>
      <c r="T43" s="17"/>
      <c r="U43" s="17"/>
      <c r="V43" s="17"/>
      <c r="W43" s="17">
        <v>0</v>
      </c>
      <c r="X43" s="17">
        <v>65</v>
      </c>
      <c r="Y43" s="17">
        <v>91.778559999999999</v>
      </c>
      <c r="Z43" s="17">
        <v>76.798159999999996</v>
      </c>
      <c r="AA43" s="17">
        <v>-11.798159999999999</v>
      </c>
      <c r="AB43" s="17">
        <v>126.7</v>
      </c>
      <c r="AC43" s="17">
        <v>130.018</v>
      </c>
      <c r="AD43" s="17">
        <v>133.53200000000001</v>
      </c>
      <c r="AE43" s="17">
        <v>-6.8319999999999999</v>
      </c>
      <c r="AF43" s="17"/>
      <c r="AG43" s="17"/>
      <c r="AH43" s="17"/>
      <c r="AI43" s="17">
        <v>0</v>
      </c>
      <c r="AJ43" s="17"/>
      <c r="AK43" s="17"/>
      <c r="AL43" s="17"/>
      <c r="AM43" s="17">
        <v>0</v>
      </c>
      <c r="AN43" s="17">
        <v>173.3</v>
      </c>
      <c r="AO43" s="17">
        <v>159.38320999999999</v>
      </c>
      <c r="AP43" s="17">
        <v>178.024</v>
      </c>
      <c r="AQ43" s="17">
        <v>-4.7240000000000002</v>
      </c>
      <c r="AR43" s="17">
        <v>173.5</v>
      </c>
      <c r="AS43" s="17">
        <v>159.38320999999999</v>
      </c>
      <c r="AT43" s="17">
        <v>178.024</v>
      </c>
      <c r="AU43" s="17">
        <v>-4.524</v>
      </c>
      <c r="AV43" s="17">
        <v>172.7</v>
      </c>
      <c r="AW43" s="17">
        <v>159.38320999999999</v>
      </c>
      <c r="AX43" s="17">
        <v>178.024</v>
      </c>
      <c r="AY43" s="17">
        <v>-5.3239999999999998</v>
      </c>
      <c r="AZ43" s="17">
        <v>253.8</v>
      </c>
      <c r="BA43" s="17">
        <v>239.79275000000001</v>
      </c>
      <c r="BB43" s="17">
        <v>267.83791000000002</v>
      </c>
      <c r="BC43" s="17">
        <v>-14.03791</v>
      </c>
      <c r="BD43" s="17">
        <v>213.6</v>
      </c>
      <c r="BE43" s="17">
        <v>207.04163</v>
      </c>
      <c r="BF43" s="17">
        <v>207.04164</v>
      </c>
      <c r="BG43" s="17">
        <v>6.5583600000000004</v>
      </c>
      <c r="BH43" s="17">
        <v>109.9</v>
      </c>
      <c r="BI43" s="17">
        <v>103.83168999999999</v>
      </c>
      <c r="BJ43" s="17">
        <v>103.83168999999999</v>
      </c>
      <c r="BK43" s="17">
        <v>6.0683100000000003</v>
      </c>
      <c r="BL43" s="17">
        <v>561</v>
      </c>
      <c r="BM43" s="17">
        <v>565.53980000000001</v>
      </c>
      <c r="BN43" s="17">
        <v>557.26945000000001</v>
      </c>
      <c r="BO43" s="17">
        <v>3.73055</v>
      </c>
      <c r="BP43" s="17">
        <v>3.3</v>
      </c>
      <c r="BQ43" s="17">
        <v>3.4527100000000002</v>
      </c>
      <c r="BR43" s="17">
        <v>3.4527100000000002</v>
      </c>
      <c r="BS43" s="17">
        <v>-0.15271000000000001</v>
      </c>
      <c r="BT43" s="17"/>
      <c r="BU43" s="17"/>
      <c r="BV43" s="17"/>
      <c r="BW43" s="17">
        <v>0</v>
      </c>
      <c r="BX43" s="17"/>
      <c r="BY43" s="17"/>
      <c r="BZ43" s="17"/>
      <c r="CA43" s="17">
        <v>0</v>
      </c>
      <c r="CB43" s="17"/>
      <c r="CC43" s="17"/>
      <c r="CD43" s="17"/>
      <c r="CE43" s="17">
        <v>0</v>
      </c>
      <c r="CF43" s="17"/>
      <c r="CG43" s="17"/>
      <c r="CH43" s="17"/>
      <c r="CI43" s="17">
        <v>0</v>
      </c>
      <c r="CJ43" s="17">
        <v>167.6</v>
      </c>
      <c r="CK43" s="17">
        <v>163.90777</v>
      </c>
      <c r="CL43" s="17">
        <v>163.90777</v>
      </c>
      <c r="CM43" s="17">
        <v>3.6922299999999999</v>
      </c>
      <c r="CN43" s="17">
        <v>7.9</v>
      </c>
      <c r="CO43" s="17">
        <v>5.1333399999999996</v>
      </c>
      <c r="CP43" s="17">
        <v>5.1333399999999996</v>
      </c>
      <c r="CQ43" s="17">
        <v>2.7666599999999999</v>
      </c>
      <c r="CR43" s="17">
        <v>6.1</v>
      </c>
      <c r="CS43" s="17">
        <v>2.8177599999999998</v>
      </c>
      <c r="CT43" s="17">
        <v>2.8177599999999998</v>
      </c>
      <c r="CU43" s="17">
        <v>3.2822399999999998</v>
      </c>
      <c r="CV43" s="17"/>
      <c r="CW43" s="17"/>
      <c r="CX43" s="17"/>
      <c r="CY43" s="17">
        <v>0</v>
      </c>
      <c r="CZ43" s="17">
        <v>6.9</v>
      </c>
      <c r="DA43" s="17">
        <v>6.8787000000000003</v>
      </c>
      <c r="DB43" s="17">
        <v>6.8787000000000003</v>
      </c>
      <c r="DC43" s="17">
        <v>2.1299999999999999E-2</v>
      </c>
      <c r="DD43" s="17">
        <v>13</v>
      </c>
      <c r="DE43" s="17">
        <v>14.919420000000001</v>
      </c>
      <c r="DF43" s="17">
        <v>14.919420000000001</v>
      </c>
      <c r="DG43" s="17">
        <v>-1.9194199999999999</v>
      </c>
      <c r="DH43" s="17">
        <v>91.1</v>
      </c>
      <c r="DI43" s="17">
        <v>94.879009999999994</v>
      </c>
      <c r="DJ43" s="17">
        <v>81.70899</v>
      </c>
      <c r="DK43" s="17">
        <v>9.3910099999999996</v>
      </c>
      <c r="DL43" s="17"/>
      <c r="DM43" s="17"/>
      <c r="DN43" s="17"/>
      <c r="DO43" s="17">
        <v>0</v>
      </c>
      <c r="DP43" s="17"/>
      <c r="DQ43" s="17"/>
      <c r="DR43" s="17"/>
      <c r="DS43" s="17">
        <v>0</v>
      </c>
      <c r="DT43" s="17"/>
      <c r="DU43" s="17"/>
      <c r="DV43" s="17"/>
      <c r="DW43" s="17">
        <v>0</v>
      </c>
      <c r="DX43" s="17"/>
      <c r="DY43" s="17"/>
      <c r="DZ43" s="17"/>
      <c r="EA43" s="17">
        <v>0</v>
      </c>
      <c r="EB43" s="17">
        <v>110.2</v>
      </c>
      <c r="EC43" s="17">
        <v>112.35728</v>
      </c>
      <c r="ED43" s="17">
        <v>112.35728</v>
      </c>
      <c r="EE43" s="17">
        <v>-2.1572800000000001</v>
      </c>
      <c r="EF43" s="17">
        <v>191.3</v>
      </c>
      <c r="EG43" s="17">
        <v>220.48067</v>
      </c>
      <c r="EH43" s="17">
        <v>205.89676</v>
      </c>
      <c r="EI43" s="17">
        <v>-14.59676</v>
      </c>
      <c r="EJ43" s="17"/>
      <c r="EK43" s="17"/>
      <c r="EL43" s="17"/>
      <c r="EM43" s="17">
        <v>0</v>
      </c>
      <c r="EN43" s="17"/>
      <c r="EO43" s="17"/>
      <c r="EP43" s="17"/>
      <c r="EQ43" s="17">
        <v>0</v>
      </c>
      <c r="ER43" s="17"/>
      <c r="ES43" s="17"/>
      <c r="ET43" s="17"/>
      <c r="EU43" s="17">
        <v>0</v>
      </c>
      <c r="EV43" s="17">
        <v>0</v>
      </c>
      <c r="EW43" s="17"/>
      <c r="EX43" s="17"/>
      <c r="EY43" s="17">
        <v>0</v>
      </c>
      <c r="EZ43" s="17">
        <v>456.3</v>
      </c>
      <c r="FA43" s="17">
        <v>456.65048000000002</v>
      </c>
      <c r="FB43" s="17">
        <v>144.32997</v>
      </c>
      <c r="FC43" s="17">
        <v>311.97003000000001</v>
      </c>
      <c r="FD43" s="17">
        <v>54</v>
      </c>
      <c r="FE43" s="17">
        <v>48.542009999999998</v>
      </c>
      <c r="FF43" s="17">
        <v>48.542009999999998</v>
      </c>
      <c r="FG43" s="17">
        <v>5.4579899999999997</v>
      </c>
      <c r="FH43" s="17">
        <v>152.30000000000001</v>
      </c>
      <c r="FI43" s="17">
        <v>151.21556000000001</v>
      </c>
      <c r="FJ43" s="17">
        <v>151.21544</v>
      </c>
      <c r="FK43" s="17">
        <v>1.08456</v>
      </c>
      <c r="FL43" s="17">
        <v>31</v>
      </c>
      <c r="FM43" s="17">
        <v>28.29149</v>
      </c>
      <c r="FN43" s="17">
        <v>28.29149</v>
      </c>
      <c r="FO43" s="17">
        <v>2.70851</v>
      </c>
      <c r="FP43" s="17">
        <v>17.399999999999999</v>
      </c>
      <c r="FQ43" s="17">
        <v>14.049709999999999</v>
      </c>
      <c r="FR43" s="17">
        <v>14.049709999999999</v>
      </c>
      <c r="FS43" s="17">
        <v>3.3502900000000002</v>
      </c>
      <c r="FT43" s="17">
        <v>12.1</v>
      </c>
      <c r="FU43" s="17">
        <v>17.96116</v>
      </c>
      <c r="FV43" s="17">
        <v>17.96116</v>
      </c>
      <c r="FW43" s="17">
        <v>-5.8611599999999999</v>
      </c>
      <c r="FX43" s="17">
        <v>88.7</v>
      </c>
      <c r="FY43" s="17">
        <v>87.68835</v>
      </c>
      <c r="FZ43" s="17">
        <v>87.68835</v>
      </c>
      <c r="GA43" s="17">
        <v>1.0116499999999999</v>
      </c>
      <c r="GB43" s="17">
        <v>183.1</v>
      </c>
      <c r="GC43" s="17">
        <v>184.91496000000001</v>
      </c>
      <c r="GD43" s="17">
        <v>184.91497000000001</v>
      </c>
      <c r="GE43" s="17">
        <v>-1.81497</v>
      </c>
      <c r="GF43" s="17">
        <v>183.2</v>
      </c>
      <c r="GG43" s="17">
        <v>184.91496000000001</v>
      </c>
      <c r="GH43" s="17">
        <v>184.91497000000001</v>
      </c>
      <c r="GI43" s="17">
        <v>-1.7149700000000001</v>
      </c>
      <c r="GJ43" s="17">
        <v>185.2</v>
      </c>
      <c r="GK43" s="17">
        <v>185.47026</v>
      </c>
      <c r="GL43" s="17">
        <v>185.47027</v>
      </c>
      <c r="GM43" s="17">
        <v>-0.27027000000000001</v>
      </c>
      <c r="GN43" s="17">
        <v>111.2</v>
      </c>
      <c r="GO43" s="17">
        <v>110.37475999999999</v>
      </c>
      <c r="GP43" s="17">
        <v>105.30492</v>
      </c>
      <c r="GQ43" s="17">
        <v>5.8950800000000001</v>
      </c>
      <c r="GR43" s="17">
        <v>7.5</v>
      </c>
      <c r="GS43" s="17">
        <v>7.5127800000000002</v>
      </c>
      <c r="GT43" s="17">
        <v>7.5127800000000002</v>
      </c>
      <c r="GU43" s="17">
        <v>-1.278E-2</v>
      </c>
      <c r="GV43" s="17">
        <v>8.8000000000000007</v>
      </c>
      <c r="GW43" s="17">
        <v>7.8816100000000002</v>
      </c>
      <c r="GX43" s="17">
        <v>7.8816100000000002</v>
      </c>
      <c r="GY43" s="17">
        <v>0.91839000000000004</v>
      </c>
      <c r="GZ43" s="17">
        <v>33.4</v>
      </c>
      <c r="HA43" s="17">
        <v>35.371740000000003</v>
      </c>
      <c r="HB43" s="17">
        <v>35.371740000000003</v>
      </c>
      <c r="HC43" s="17">
        <v>-1.97174</v>
      </c>
      <c r="HD43" s="17">
        <v>22.3</v>
      </c>
      <c r="HE43" s="17">
        <v>22.118220000000001</v>
      </c>
      <c r="HF43" s="17">
        <v>22.118220000000001</v>
      </c>
      <c r="HG43" s="17">
        <v>0.18178</v>
      </c>
      <c r="HH43" s="17">
        <v>2.2000000000000002</v>
      </c>
      <c r="HI43" s="17">
        <v>1.97359</v>
      </c>
      <c r="HJ43" s="17">
        <v>1.97359</v>
      </c>
      <c r="HK43" s="17">
        <v>0.22641</v>
      </c>
      <c r="HL43" s="17">
        <v>32.700000000000003</v>
      </c>
      <c r="HM43" s="17">
        <v>13.30627</v>
      </c>
      <c r="HN43" s="17">
        <v>13.30627</v>
      </c>
      <c r="HO43" s="17">
        <v>19.393730000000001</v>
      </c>
      <c r="HP43" s="17">
        <v>48.7</v>
      </c>
      <c r="HQ43" s="17">
        <v>49.685949999999998</v>
      </c>
      <c r="HR43" s="17">
        <v>49.712060000000001</v>
      </c>
      <c r="HS43" s="17">
        <v>-1.01206</v>
      </c>
      <c r="HT43" s="17"/>
      <c r="HU43" s="17"/>
      <c r="HV43" s="17"/>
      <c r="HW43" s="17">
        <v>0</v>
      </c>
      <c r="HX43" s="17"/>
      <c r="HY43" s="17"/>
      <c r="HZ43" s="17"/>
      <c r="IA43" s="17">
        <v>0</v>
      </c>
      <c r="IB43" s="17">
        <v>86.7</v>
      </c>
      <c r="IC43" s="17">
        <v>95.451700000000002</v>
      </c>
      <c r="ID43" s="17">
        <v>85.482489999999999</v>
      </c>
      <c r="IE43" s="17">
        <v>1.2175100000000001</v>
      </c>
      <c r="IF43" s="17"/>
      <c r="IG43" s="17"/>
      <c r="IH43" s="17"/>
      <c r="II43" s="17">
        <v>0</v>
      </c>
      <c r="IJ43" s="17">
        <v>0</v>
      </c>
      <c r="IK43" s="17"/>
      <c r="IL43" s="17"/>
      <c r="IM43" s="17">
        <v>0</v>
      </c>
      <c r="IN43" s="17">
        <v>46.2</v>
      </c>
      <c r="IO43" s="17"/>
      <c r="IP43" s="17"/>
      <c r="IQ43" s="17">
        <v>46.2</v>
      </c>
      <c r="IR43" s="17"/>
      <c r="IS43" s="17"/>
      <c r="IT43" s="17"/>
      <c r="IU43" s="17">
        <v>0</v>
      </c>
      <c r="IV43" s="17"/>
      <c r="IW43" s="17"/>
      <c r="IX43" s="17"/>
      <c r="IY43" s="17">
        <v>0</v>
      </c>
      <c r="IZ43" s="17"/>
      <c r="JA43" s="17"/>
      <c r="JB43" s="17"/>
      <c r="JC43" s="17">
        <v>0</v>
      </c>
      <c r="JD43" s="17">
        <v>124.7</v>
      </c>
      <c r="JE43" s="17">
        <v>132.70939000000001</v>
      </c>
      <c r="JF43" s="17">
        <v>97.154020000000003</v>
      </c>
      <c r="JG43" s="17">
        <v>27.54598</v>
      </c>
      <c r="JH43" s="17"/>
      <c r="JI43" s="17"/>
      <c r="JJ43" s="17"/>
      <c r="JK43" s="17">
        <v>0</v>
      </c>
      <c r="JL43" s="17">
        <v>0</v>
      </c>
      <c r="JM43" s="17"/>
      <c r="JN43" s="17">
        <v>186.21592999999999</v>
      </c>
      <c r="JO43" s="17">
        <v>-186.21592999999999</v>
      </c>
      <c r="JP43" s="17">
        <v>207</v>
      </c>
      <c r="JQ43" s="17">
        <v>196.19227000000001</v>
      </c>
      <c r="JR43" s="17">
        <v>186.21592999999999</v>
      </c>
      <c r="JS43" s="17">
        <v>20.78407</v>
      </c>
      <c r="JT43" s="17">
        <v>89.4</v>
      </c>
      <c r="JU43" s="17">
        <v>98.390720000000002</v>
      </c>
      <c r="JV43" s="17">
        <v>186.77512999999999</v>
      </c>
      <c r="JW43" s="17">
        <v>-97.375129999999999</v>
      </c>
      <c r="JX43" s="17"/>
      <c r="JY43" s="17"/>
      <c r="JZ43" s="17"/>
      <c r="KA43" s="17">
        <v>0</v>
      </c>
      <c r="KB43" s="17">
        <v>0</v>
      </c>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c r="KX43" s="17"/>
      <c r="KY43" s="17">
        <v>0</v>
      </c>
      <c r="KZ43" s="17"/>
      <c r="LA43" s="17"/>
      <c r="LB43" s="17"/>
      <c r="LC43" s="17">
        <v>0</v>
      </c>
      <c r="LD43" s="17">
        <v>2.5</v>
      </c>
      <c r="LE43" s="17">
        <v>2.2284299999999999</v>
      </c>
      <c r="LF43" s="17">
        <v>2.2284299999999999</v>
      </c>
      <c r="LG43" s="17">
        <v>0.27156999999999998</v>
      </c>
      <c r="LH43" s="17">
        <v>176.7</v>
      </c>
      <c r="LI43" s="17">
        <v>186.08473000000001</v>
      </c>
      <c r="LJ43" s="17">
        <v>137.74592000000001</v>
      </c>
      <c r="LK43" s="17">
        <v>38.954079999999998</v>
      </c>
      <c r="LL43" s="17">
        <v>0</v>
      </c>
      <c r="LM43" s="17"/>
      <c r="LN43" s="17"/>
      <c r="LO43" s="17">
        <v>0</v>
      </c>
      <c r="LP43" s="17">
        <v>63.4</v>
      </c>
      <c r="LQ43" s="17">
        <v>67.133979999999994</v>
      </c>
      <c r="LR43" s="17">
        <v>67.133979999999994</v>
      </c>
      <c r="LS43" s="17">
        <v>-3.7339799999999999</v>
      </c>
      <c r="LT43" s="17">
        <v>62.9</v>
      </c>
      <c r="LU43" s="17">
        <v>63.195999999999998</v>
      </c>
      <c r="LV43" s="17">
        <v>62.237180000000002</v>
      </c>
      <c r="LW43" s="17">
        <v>0.66281999999999996</v>
      </c>
      <c r="LX43" s="17">
        <v>30.3</v>
      </c>
      <c r="LY43" s="17">
        <v>29.951460000000001</v>
      </c>
      <c r="LZ43" s="17">
        <v>29.951460000000001</v>
      </c>
      <c r="MA43" s="17">
        <v>0.34854000000000002</v>
      </c>
      <c r="MB43" s="17"/>
      <c r="MC43" s="17"/>
      <c r="MD43" s="17"/>
      <c r="ME43" s="17">
        <v>0</v>
      </c>
      <c r="MF43" s="17"/>
      <c r="MG43" s="17"/>
      <c r="MH43" s="17"/>
      <c r="MI43" s="17">
        <v>0</v>
      </c>
      <c r="MJ43" s="17"/>
      <c r="MK43" s="17"/>
      <c r="ML43" s="17"/>
      <c r="MM43" s="17">
        <v>0</v>
      </c>
      <c r="MN43" s="17">
        <v>144.80000000000001</v>
      </c>
      <c r="MO43" s="17">
        <v>151.08875</v>
      </c>
      <c r="MP43" s="17">
        <v>151.08875</v>
      </c>
      <c r="MQ43" s="17">
        <v>-6.2887500000000003</v>
      </c>
      <c r="MR43" s="17">
        <v>146.4</v>
      </c>
      <c r="MS43" s="17">
        <v>151.08875</v>
      </c>
      <c r="MT43" s="17">
        <v>151.08875</v>
      </c>
      <c r="MU43" s="17">
        <v>-4.6887499999999998</v>
      </c>
      <c r="MV43" s="17">
        <v>148.30000000000001</v>
      </c>
      <c r="MW43" s="17">
        <v>151.54247000000001</v>
      </c>
      <c r="MX43" s="17">
        <v>151.54247000000001</v>
      </c>
      <c r="MY43" s="17">
        <v>-3.24247</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0.11</v>
      </c>
      <c r="OD43" s="17">
        <v>0.11</v>
      </c>
      <c r="OE43" s="17">
        <v>-0.01</v>
      </c>
      <c r="OF43" s="17">
        <v>56.6</v>
      </c>
      <c r="OG43" s="17">
        <v>62.9</v>
      </c>
      <c r="OH43" s="17">
        <v>95.358000000000004</v>
      </c>
      <c r="OI43" s="17">
        <v>-38.758000000000003</v>
      </c>
      <c r="OJ43" s="17">
        <v>3.5</v>
      </c>
      <c r="OK43" s="17">
        <v>1.31</v>
      </c>
      <c r="OL43" s="17">
        <v>1.31</v>
      </c>
      <c r="OM43" s="17">
        <v>2.19</v>
      </c>
      <c r="ON43" s="17">
        <v>1.3</v>
      </c>
      <c r="OO43" s="17">
        <v>9.3829999999999991</v>
      </c>
      <c r="OP43" s="17">
        <v>9.3829999999999991</v>
      </c>
      <c r="OQ43" s="17">
        <v>-8.0830000000000002</v>
      </c>
      <c r="OR43" s="17">
        <v>0.1</v>
      </c>
      <c r="OS43" s="17"/>
      <c r="OT43" s="17"/>
      <c r="OU43" s="17">
        <v>0.1</v>
      </c>
      <c r="OV43" s="17">
        <v>13.6</v>
      </c>
      <c r="OW43" s="17">
        <v>8</v>
      </c>
      <c r="OX43" s="17">
        <v>8</v>
      </c>
      <c r="OY43" s="17">
        <v>5.6</v>
      </c>
      <c r="OZ43" s="17">
        <v>12.978529999999999</v>
      </c>
      <c r="PA43" s="17">
        <v>6</v>
      </c>
      <c r="PB43" s="17">
        <v>6</v>
      </c>
      <c r="PC43" s="17">
        <v>6.9785300000000001</v>
      </c>
      <c r="PD43" s="17">
        <v>9.9</v>
      </c>
      <c r="PE43" s="17">
        <v>9.0000099999999996</v>
      </c>
      <c r="PF43" s="17">
        <v>9</v>
      </c>
      <c r="PG43" s="17">
        <v>0.9</v>
      </c>
      <c r="PH43" s="17">
        <v>5</v>
      </c>
      <c r="PI43" s="17">
        <v>5.67</v>
      </c>
      <c r="PJ43" s="17">
        <v>5.67</v>
      </c>
      <c r="PK43" s="17">
        <v>-0.67</v>
      </c>
      <c r="PL43" s="17">
        <v>5.21</v>
      </c>
      <c r="PM43" s="17">
        <v>25.771999999999998</v>
      </c>
      <c r="PN43" s="17">
        <v>25.771999999999998</v>
      </c>
      <c r="PO43" s="17">
        <v>-20.562000000000001</v>
      </c>
      <c r="PP43" s="17">
        <v>0.9</v>
      </c>
      <c r="PQ43" s="17">
        <v>1</v>
      </c>
      <c r="PR43" s="17">
        <v>1</v>
      </c>
      <c r="PS43" s="17">
        <v>-0.1</v>
      </c>
      <c r="PT43" s="17">
        <v>2.9</v>
      </c>
      <c r="PU43" s="17">
        <v>3.35</v>
      </c>
      <c r="PV43" s="17">
        <v>3.35</v>
      </c>
      <c r="PW43" s="17">
        <v>-0.45</v>
      </c>
      <c r="PX43" s="17">
        <v>4.5999999999999996</v>
      </c>
      <c r="PY43" s="17">
        <v>4.4000000000000004</v>
      </c>
      <c r="PZ43" s="17">
        <v>4.4000000000000004</v>
      </c>
      <c r="QA43" s="17">
        <v>0.2</v>
      </c>
      <c r="QB43" s="17">
        <v>20.5</v>
      </c>
      <c r="QC43" s="17">
        <v>19.417470000000002</v>
      </c>
      <c r="QD43" s="17">
        <v>19.417470000000002</v>
      </c>
      <c r="QE43" s="17">
        <v>1.08253</v>
      </c>
      <c r="QF43" s="17">
        <v>15.6</v>
      </c>
      <c r="QG43" s="17">
        <v>15.53398</v>
      </c>
      <c r="QH43" s="17">
        <v>15.53398</v>
      </c>
      <c r="QI43" s="17">
        <v>6.6019999999999995E-2</v>
      </c>
      <c r="QJ43" s="17">
        <v>9.8000000000000007</v>
      </c>
      <c r="QK43" s="17">
        <v>11.65048</v>
      </c>
      <c r="QL43" s="17">
        <v>11.65048</v>
      </c>
      <c r="QM43" s="17">
        <v>-1.8504799999999999</v>
      </c>
      <c r="QN43" s="17">
        <v>3.6</v>
      </c>
      <c r="QO43" s="17">
        <v>3.4</v>
      </c>
      <c r="QP43" s="17">
        <v>3.4</v>
      </c>
      <c r="QQ43" s="17">
        <v>0.2</v>
      </c>
      <c r="QR43" s="17">
        <v>18.5</v>
      </c>
      <c r="QS43" s="17">
        <v>17.864080000000001</v>
      </c>
      <c r="QT43" s="17">
        <v>17.864080000000001</v>
      </c>
      <c r="QU43" s="17">
        <v>0.63592000000000004</v>
      </c>
      <c r="QV43" s="17">
        <v>0.1</v>
      </c>
      <c r="QW43" s="17">
        <v>6.0000000000000001E-3</v>
      </c>
      <c r="QX43" s="17">
        <v>6.0000000000000001E-3</v>
      </c>
      <c r="QY43" s="17">
        <v>9.4E-2</v>
      </c>
      <c r="QZ43" s="17">
        <v>0</v>
      </c>
      <c r="RA43" s="17">
        <v>0.97699999999999998</v>
      </c>
      <c r="RB43" s="17">
        <v>0.97699999999999998</v>
      </c>
      <c r="RC43" s="17">
        <v>-0.97699999999999998</v>
      </c>
      <c r="RD43" s="17">
        <v>19.399999999999999</v>
      </c>
      <c r="RE43" s="17">
        <v>19.5</v>
      </c>
      <c r="RF43" s="17">
        <v>22.661999999999999</v>
      </c>
      <c r="RG43" s="17">
        <v>-3.262</v>
      </c>
      <c r="RH43" s="17">
        <v>63.1</v>
      </c>
      <c r="RI43" s="17">
        <v>63.4</v>
      </c>
      <c r="RJ43" s="17">
        <v>69.924999999999997</v>
      </c>
      <c r="RK43" s="17">
        <v>-6.8250000000000002</v>
      </c>
      <c r="RL43" s="17">
        <v>0</v>
      </c>
      <c r="RM43" s="17">
        <v>2E-3</v>
      </c>
      <c r="RN43" s="17">
        <v>2E-3</v>
      </c>
      <c r="RO43" s="17">
        <v>-2E-3</v>
      </c>
      <c r="RP43" s="17">
        <v>3.3</v>
      </c>
      <c r="RQ43" s="17">
        <v>3.2010000000000001</v>
      </c>
      <c r="RR43" s="17">
        <v>3.2010000000000001</v>
      </c>
      <c r="RS43" s="17">
        <v>9.9000000000000005E-2</v>
      </c>
      <c r="RT43" s="17">
        <v>19.600000000000001</v>
      </c>
      <c r="RU43" s="17">
        <v>19.772790000000001</v>
      </c>
      <c r="RV43" s="17">
        <v>19.772770000000001</v>
      </c>
      <c r="RW43" s="17">
        <v>-0.17277000000000001</v>
      </c>
      <c r="RX43" s="17">
        <v>2.1</v>
      </c>
      <c r="RY43" s="17">
        <v>1.48</v>
      </c>
      <c r="RZ43" s="17">
        <v>1.48</v>
      </c>
      <c r="SA43" s="17">
        <v>0.62</v>
      </c>
      <c r="SB43" s="17">
        <v>0</v>
      </c>
      <c r="SC43" s="17">
        <v>0.4</v>
      </c>
      <c r="SD43" s="17">
        <v>0.4</v>
      </c>
      <c r="SE43" s="17">
        <v>-0.4</v>
      </c>
      <c r="SF43" s="17">
        <v>11</v>
      </c>
      <c r="SG43" s="17">
        <v>11.74757</v>
      </c>
      <c r="SH43" s="17">
        <v>11.74757</v>
      </c>
      <c r="SI43" s="17">
        <v>-0.74756999999999996</v>
      </c>
      <c r="SJ43" s="17">
        <v>5.5</v>
      </c>
      <c r="SK43" s="17">
        <v>6.4</v>
      </c>
      <c r="SL43" s="17">
        <v>6.4</v>
      </c>
      <c r="SM43" s="17">
        <v>-0.9</v>
      </c>
      <c r="SN43" s="17">
        <v>18.600000000000001</v>
      </c>
      <c r="SO43" s="17">
        <v>17.475729999999999</v>
      </c>
      <c r="SP43" s="17">
        <v>17.475729999999999</v>
      </c>
      <c r="SQ43" s="17">
        <v>1.1242700000000001</v>
      </c>
      <c r="SR43" s="17">
        <v>20.2</v>
      </c>
      <c r="SS43" s="17">
        <v>19.417470000000002</v>
      </c>
      <c r="ST43" s="17">
        <v>19.417470000000002</v>
      </c>
      <c r="SU43" s="17">
        <v>0.78252999999999995</v>
      </c>
      <c r="SV43" s="17">
        <v>19.899999999999999</v>
      </c>
      <c r="SW43" s="17">
        <v>18.932040000000001</v>
      </c>
      <c r="SX43" s="17">
        <v>18.932040000000001</v>
      </c>
      <c r="SY43" s="17">
        <v>0.96796000000000004</v>
      </c>
      <c r="SZ43" s="17">
        <v>28.1</v>
      </c>
      <c r="TA43" s="17">
        <v>15.23</v>
      </c>
      <c r="TB43" s="17">
        <v>15.23</v>
      </c>
      <c r="TC43" s="17">
        <v>12.87</v>
      </c>
      <c r="TD43" s="17">
        <v>61.2</v>
      </c>
      <c r="TE43" s="17">
        <v>68.7</v>
      </c>
      <c r="TF43" s="17">
        <v>73.962000000000003</v>
      </c>
      <c r="TG43" s="17">
        <v>-12.762</v>
      </c>
      <c r="TH43" s="17">
        <v>1.6</v>
      </c>
      <c r="TI43" s="17">
        <v>0.114</v>
      </c>
      <c r="TJ43" s="17">
        <v>0.114</v>
      </c>
      <c r="TK43" s="17">
        <v>1.486</v>
      </c>
      <c r="TL43" s="17">
        <v>59.8</v>
      </c>
      <c r="TM43" s="17">
        <v>49.2</v>
      </c>
      <c r="TN43" s="17">
        <v>54.31</v>
      </c>
      <c r="TO43" s="17">
        <v>5.49</v>
      </c>
      <c r="TP43" s="17">
        <v>66.599999999999994</v>
      </c>
      <c r="TQ43" s="17">
        <v>63.7</v>
      </c>
      <c r="TR43" s="17">
        <v>72.894999999999996</v>
      </c>
      <c r="TS43" s="17">
        <v>-6.2949999999999999</v>
      </c>
      <c r="TT43" s="17">
        <v>9.6999999999999993</v>
      </c>
      <c r="TU43" s="17">
        <v>3.0449999999999999</v>
      </c>
      <c r="TV43" s="17">
        <v>3.0449999999999999</v>
      </c>
      <c r="TW43" s="17">
        <v>6.6550000000000002</v>
      </c>
      <c r="TX43" s="17">
        <v>6.1</v>
      </c>
      <c r="TY43" s="17">
        <v>5.7110000000000003</v>
      </c>
      <c r="TZ43" s="17">
        <v>5.7110000000000003</v>
      </c>
      <c r="UA43" s="17">
        <v>0.38900000000000001</v>
      </c>
      <c r="UB43" s="17">
        <v>21</v>
      </c>
      <c r="UC43" s="17">
        <v>13.592230000000001</v>
      </c>
      <c r="UD43" s="17">
        <v>13.592230000000001</v>
      </c>
      <c r="UE43" s="17">
        <v>7.4077700000000002</v>
      </c>
      <c r="UF43" s="17">
        <v>5.4</v>
      </c>
      <c r="UG43" s="17">
        <v>4</v>
      </c>
      <c r="UH43" s="17">
        <v>4</v>
      </c>
      <c r="UI43" s="17">
        <v>1.4</v>
      </c>
      <c r="UJ43" s="17">
        <v>7.1</v>
      </c>
      <c r="UK43" s="17">
        <v>7.7</v>
      </c>
      <c r="UL43" s="17">
        <v>7.7</v>
      </c>
      <c r="UM43" s="17">
        <v>-0.6</v>
      </c>
      <c r="UN43" s="17">
        <v>20.399999999999999</v>
      </c>
      <c r="UO43" s="17">
        <v>19.417470000000002</v>
      </c>
      <c r="UP43" s="17">
        <v>19.417470000000002</v>
      </c>
      <c r="UQ43" s="17">
        <v>0.98253000000000001</v>
      </c>
      <c r="UR43" s="17">
        <v>20.399999999999999</v>
      </c>
      <c r="US43" s="17">
        <v>19.417470000000002</v>
      </c>
      <c r="UT43" s="17">
        <v>19.417470000000002</v>
      </c>
      <c r="UU43" s="17">
        <v>0.98253000000000001</v>
      </c>
      <c r="UV43" s="17">
        <v>19.600000000000001</v>
      </c>
      <c r="UW43" s="17">
        <v>19.417470000000002</v>
      </c>
      <c r="UX43" s="17">
        <v>19.417470000000002</v>
      </c>
      <c r="UY43" s="17">
        <v>0.18253</v>
      </c>
      <c r="UZ43" s="17">
        <v>0.2</v>
      </c>
      <c r="VA43" s="17">
        <v>7.8769999999999998</v>
      </c>
      <c r="VB43" s="17">
        <v>7.8769999999999998</v>
      </c>
      <c r="VC43" s="17">
        <v>-7.6769999999999996</v>
      </c>
      <c r="VD43" s="17">
        <v>14.9</v>
      </c>
      <c r="VE43" s="17">
        <v>4.4729999999999999</v>
      </c>
      <c r="VF43" s="17">
        <v>4.4729999999999999</v>
      </c>
      <c r="VG43" s="17">
        <v>10.427</v>
      </c>
      <c r="VH43" s="17">
        <v>0.5</v>
      </c>
      <c r="VI43" s="17">
        <v>0.93400000000000005</v>
      </c>
      <c r="VJ43" s="17">
        <v>0.93400000000000005</v>
      </c>
      <c r="VK43" s="17">
        <v>-0.434</v>
      </c>
      <c r="VL43" s="17">
        <v>5.0999999999999996</v>
      </c>
      <c r="VM43" s="17">
        <v>2.0670000000000002</v>
      </c>
      <c r="VN43" s="17">
        <v>2.0670000000000002</v>
      </c>
      <c r="VO43" s="17">
        <v>3.0329999999999999</v>
      </c>
      <c r="VP43" s="17">
        <v>0.6</v>
      </c>
      <c r="VQ43" s="17">
        <v>0.6</v>
      </c>
      <c r="VR43" s="17">
        <v>0.6</v>
      </c>
      <c r="VS43" s="17">
        <v>0</v>
      </c>
      <c r="VT43" s="17">
        <v>113</v>
      </c>
      <c r="VU43" s="17">
        <v>92.9</v>
      </c>
      <c r="VV43" s="17">
        <v>113.27</v>
      </c>
      <c r="VW43" s="17">
        <v>-0.27</v>
      </c>
      <c r="VX43" s="17">
        <v>130</v>
      </c>
      <c r="VY43" s="17">
        <v>103.3</v>
      </c>
      <c r="VZ43" s="17">
        <v>119.63800000000001</v>
      </c>
      <c r="WA43" s="17">
        <v>10.362</v>
      </c>
      <c r="WB43" s="17">
        <v>6.5</v>
      </c>
      <c r="WC43" s="17">
        <v>2.8759999999999999</v>
      </c>
      <c r="WD43" s="17">
        <v>2.8759999999999999</v>
      </c>
      <c r="WE43" s="17">
        <v>3.6240000000000001</v>
      </c>
      <c r="WF43" s="17">
        <v>2.1</v>
      </c>
      <c r="WG43" s="17">
        <v>2.9009999999999998</v>
      </c>
      <c r="WH43" s="17">
        <v>2.9009999999999998</v>
      </c>
      <c r="WI43" s="17">
        <v>-0.80100000000000005</v>
      </c>
      <c r="WJ43" s="17">
        <v>2.2999999999999998</v>
      </c>
      <c r="WK43" s="17">
        <v>1.2</v>
      </c>
      <c r="WL43" s="17">
        <v>1.2</v>
      </c>
      <c r="WM43" s="17">
        <v>1.1000000000000001</v>
      </c>
      <c r="WN43" s="17">
        <v>2</v>
      </c>
      <c r="WO43" s="17">
        <v>2.4</v>
      </c>
      <c r="WP43" s="17">
        <v>2.4</v>
      </c>
      <c r="WQ43" s="17">
        <v>-0.4</v>
      </c>
      <c r="WR43" s="17">
        <v>1</v>
      </c>
      <c r="WS43" s="17">
        <v>1.4</v>
      </c>
      <c r="WT43" s="17">
        <v>1.4</v>
      </c>
      <c r="WU43" s="17">
        <v>-0.4</v>
      </c>
      <c r="WV43" s="17">
        <v>0.2</v>
      </c>
      <c r="WW43" s="17">
        <v>0.97699999999999998</v>
      </c>
      <c r="WX43" s="17">
        <v>0.97699999999999998</v>
      </c>
      <c r="WY43" s="17">
        <v>-0.77700000000000002</v>
      </c>
      <c r="WZ43" s="17">
        <v>7</v>
      </c>
      <c r="XA43" s="17">
        <v>7</v>
      </c>
      <c r="XB43" s="17">
        <v>7</v>
      </c>
      <c r="XC43" s="17">
        <v>0</v>
      </c>
      <c r="XD43" s="17">
        <v>20</v>
      </c>
      <c r="XE43" s="17">
        <v>18.932040000000001</v>
      </c>
      <c r="XF43" s="17">
        <v>18.932040000000001</v>
      </c>
      <c r="XG43" s="17">
        <v>1.06796</v>
      </c>
      <c r="XH43" s="17">
        <v>9.1</v>
      </c>
      <c r="XI43" s="17">
        <v>10.7</v>
      </c>
      <c r="XJ43" s="17">
        <v>10.7</v>
      </c>
      <c r="XK43" s="17">
        <v>-1.6</v>
      </c>
      <c r="XL43" s="17">
        <v>14.9</v>
      </c>
      <c r="XM43" s="17"/>
      <c r="XN43" s="17"/>
      <c r="XO43" s="17">
        <v>14.9</v>
      </c>
      <c r="XP43" s="17">
        <v>34</v>
      </c>
      <c r="XQ43" s="17">
        <v>30</v>
      </c>
      <c r="XR43" s="17">
        <v>30</v>
      </c>
      <c r="XS43" s="17">
        <v>4</v>
      </c>
      <c r="XT43" s="17">
        <v>14.5</v>
      </c>
      <c r="XU43" s="17">
        <v>14</v>
      </c>
      <c r="XV43" s="17">
        <v>14</v>
      </c>
      <c r="XW43" s="17">
        <v>0.5</v>
      </c>
      <c r="XX43" s="17">
        <v>18.600000000000001</v>
      </c>
      <c r="XY43" s="17">
        <v>19</v>
      </c>
      <c r="XZ43" s="17">
        <v>19</v>
      </c>
      <c r="YA43" s="17">
        <v>-0.4</v>
      </c>
      <c r="YB43" s="17">
        <v>6.9</v>
      </c>
      <c r="YC43" s="17">
        <v>7.81</v>
      </c>
      <c r="YD43" s="17">
        <v>7.81</v>
      </c>
      <c r="YE43" s="17">
        <v>-0.91</v>
      </c>
      <c r="YF43" s="17">
        <v>11.13</v>
      </c>
      <c r="YG43" s="17">
        <v>11</v>
      </c>
      <c r="YH43" s="17">
        <v>11</v>
      </c>
      <c r="YI43" s="17">
        <v>0.13</v>
      </c>
    </row>
    <row r="44" spans="1:659" ht="24" customHeight="1" x14ac:dyDescent="0.3">
      <c r="A44" s="1"/>
      <c r="B44" s="16" t="s">
        <v>71</v>
      </c>
      <c r="C44" s="16" t="s">
        <v>776</v>
      </c>
      <c r="D44" s="17">
        <v>203.2</v>
      </c>
      <c r="E44" s="17">
        <v>203.20388</v>
      </c>
      <c r="F44" s="17">
        <v>203.20384000000001</v>
      </c>
      <c r="G44" s="17">
        <v>-3.8400000000000001E-3</v>
      </c>
      <c r="H44" s="17">
        <v>627.5</v>
      </c>
      <c r="I44" s="17">
        <v>635.02589999999998</v>
      </c>
      <c r="J44" s="17">
        <v>635.02589999999998</v>
      </c>
      <c r="K44" s="17">
        <v>-7.5259</v>
      </c>
      <c r="L44" s="17">
        <v>215</v>
      </c>
      <c r="M44" s="17">
        <v>206.58520999999999</v>
      </c>
      <c r="N44" s="17">
        <v>206.58520999999999</v>
      </c>
      <c r="O44" s="17">
        <v>8.41479</v>
      </c>
      <c r="P44" s="17"/>
      <c r="Q44" s="17"/>
      <c r="R44" s="17"/>
      <c r="S44" s="17">
        <v>0</v>
      </c>
      <c r="T44" s="17"/>
      <c r="U44" s="17"/>
      <c r="V44" s="17"/>
      <c r="W44" s="17">
        <v>0</v>
      </c>
      <c r="X44" s="17">
        <v>65.099999999999994</v>
      </c>
      <c r="Y44" s="17">
        <v>91.778559999999999</v>
      </c>
      <c r="Z44" s="17">
        <v>76.798159999999996</v>
      </c>
      <c r="AA44" s="17">
        <v>-11.69816</v>
      </c>
      <c r="AB44" s="17">
        <v>126.4</v>
      </c>
      <c r="AC44" s="17">
        <v>130.018</v>
      </c>
      <c r="AD44" s="17">
        <v>133.53200000000001</v>
      </c>
      <c r="AE44" s="17">
        <v>-7.1319999999999997</v>
      </c>
      <c r="AF44" s="17"/>
      <c r="AG44" s="17"/>
      <c r="AH44" s="17"/>
      <c r="AI44" s="17">
        <v>0</v>
      </c>
      <c r="AJ44" s="17"/>
      <c r="AK44" s="17"/>
      <c r="AL44" s="17"/>
      <c r="AM44" s="17">
        <v>0</v>
      </c>
      <c r="AN44" s="17">
        <v>154.6</v>
      </c>
      <c r="AO44" s="17">
        <v>154.67248000000001</v>
      </c>
      <c r="AP44" s="17">
        <v>178.024</v>
      </c>
      <c r="AQ44" s="17">
        <v>-23.423999999999999</v>
      </c>
      <c r="AR44" s="17">
        <v>155.19999999999999</v>
      </c>
      <c r="AS44" s="17">
        <v>154.67248000000001</v>
      </c>
      <c r="AT44" s="17">
        <v>178.024</v>
      </c>
      <c r="AU44" s="17">
        <v>-22.824000000000002</v>
      </c>
      <c r="AV44" s="17">
        <v>154.80000000000001</v>
      </c>
      <c r="AW44" s="17">
        <v>154.67248000000001</v>
      </c>
      <c r="AX44" s="17">
        <v>178.024</v>
      </c>
      <c r="AY44" s="17">
        <v>-23.224</v>
      </c>
      <c r="AZ44" s="17">
        <v>258</v>
      </c>
      <c r="BA44" s="17">
        <v>232.70544000000001</v>
      </c>
      <c r="BB44" s="17">
        <v>267.83792</v>
      </c>
      <c r="BC44" s="17">
        <v>-9.8379200000000004</v>
      </c>
      <c r="BD44" s="17">
        <v>212.9</v>
      </c>
      <c r="BE44" s="17">
        <v>207.04163</v>
      </c>
      <c r="BF44" s="17">
        <v>207.04164</v>
      </c>
      <c r="BG44" s="17">
        <v>5.8583600000000002</v>
      </c>
      <c r="BH44" s="17">
        <v>110.2</v>
      </c>
      <c r="BI44" s="17">
        <v>103.83168999999999</v>
      </c>
      <c r="BJ44" s="17">
        <v>103.83168999999999</v>
      </c>
      <c r="BK44" s="17">
        <v>6.3683100000000001</v>
      </c>
      <c r="BL44" s="17">
        <v>550.29999999999995</v>
      </c>
      <c r="BM44" s="17">
        <v>565.53980000000001</v>
      </c>
      <c r="BN44" s="17">
        <v>565.53887999999995</v>
      </c>
      <c r="BO44" s="17">
        <v>-15.23888</v>
      </c>
      <c r="BP44" s="17">
        <v>3.3</v>
      </c>
      <c r="BQ44" s="17">
        <v>3.4527100000000002</v>
      </c>
      <c r="BR44" s="17">
        <v>3.4527100000000002</v>
      </c>
      <c r="BS44" s="17">
        <v>-0.15271000000000001</v>
      </c>
      <c r="BT44" s="17"/>
      <c r="BU44" s="17"/>
      <c r="BV44" s="17"/>
      <c r="BW44" s="17">
        <v>0</v>
      </c>
      <c r="BX44" s="17"/>
      <c r="BY44" s="17"/>
      <c r="BZ44" s="17"/>
      <c r="CA44" s="17">
        <v>0</v>
      </c>
      <c r="CB44" s="17"/>
      <c r="CC44" s="17"/>
      <c r="CD44" s="17"/>
      <c r="CE44" s="17">
        <v>0</v>
      </c>
      <c r="CF44" s="17"/>
      <c r="CG44" s="17"/>
      <c r="CH44" s="17"/>
      <c r="CI44" s="17">
        <v>0</v>
      </c>
      <c r="CJ44" s="17">
        <v>166.3</v>
      </c>
      <c r="CK44" s="17">
        <v>163.90777</v>
      </c>
      <c r="CL44" s="17">
        <v>163.90777</v>
      </c>
      <c r="CM44" s="17">
        <v>2.3922300000000001</v>
      </c>
      <c r="CN44" s="17">
        <v>7.7</v>
      </c>
      <c r="CO44" s="17">
        <v>5.1333399999999996</v>
      </c>
      <c r="CP44" s="17">
        <v>5.1333399999999996</v>
      </c>
      <c r="CQ44" s="17">
        <v>2.5666600000000002</v>
      </c>
      <c r="CR44" s="17">
        <v>6</v>
      </c>
      <c r="CS44" s="17">
        <v>2.8177599999999998</v>
      </c>
      <c r="CT44" s="17">
        <v>2.8177599999999998</v>
      </c>
      <c r="CU44" s="17">
        <v>3.1822400000000002</v>
      </c>
      <c r="CV44" s="17"/>
      <c r="CW44" s="17"/>
      <c r="CX44" s="17"/>
      <c r="CY44" s="17">
        <v>0</v>
      </c>
      <c r="CZ44" s="17">
        <v>6.8</v>
      </c>
      <c r="DA44" s="17">
        <v>6.8787000000000003</v>
      </c>
      <c r="DB44" s="17">
        <v>6.8787000000000003</v>
      </c>
      <c r="DC44" s="17">
        <v>-7.8700000000000006E-2</v>
      </c>
      <c r="DD44" s="17">
        <v>13.6</v>
      </c>
      <c r="DE44" s="17">
        <v>14.919420000000001</v>
      </c>
      <c r="DF44" s="17">
        <v>14.919420000000001</v>
      </c>
      <c r="DG44" s="17">
        <v>-1.31942</v>
      </c>
      <c r="DH44" s="17">
        <v>90</v>
      </c>
      <c r="DI44" s="17">
        <v>117.47978000000001</v>
      </c>
      <c r="DJ44" s="17">
        <v>81.708979999999997</v>
      </c>
      <c r="DK44" s="17">
        <v>8.2910199999999996</v>
      </c>
      <c r="DL44" s="17"/>
      <c r="DM44" s="17"/>
      <c r="DN44" s="17"/>
      <c r="DO44" s="17">
        <v>0</v>
      </c>
      <c r="DP44" s="17"/>
      <c r="DQ44" s="17"/>
      <c r="DR44" s="17"/>
      <c r="DS44" s="17">
        <v>0</v>
      </c>
      <c r="DT44" s="17"/>
      <c r="DU44" s="17"/>
      <c r="DV44" s="17"/>
      <c r="DW44" s="17">
        <v>0</v>
      </c>
      <c r="DX44" s="17"/>
      <c r="DY44" s="17"/>
      <c r="DZ44" s="17"/>
      <c r="EA44" s="17">
        <v>0</v>
      </c>
      <c r="EB44" s="17">
        <v>110.1</v>
      </c>
      <c r="EC44" s="17">
        <v>112.35728</v>
      </c>
      <c r="ED44" s="17">
        <v>112.35728</v>
      </c>
      <c r="EE44" s="17">
        <v>-2.2572800000000002</v>
      </c>
      <c r="EF44" s="17">
        <v>111.4</v>
      </c>
      <c r="EG44" s="17">
        <v>220.48067</v>
      </c>
      <c r="EH44" s="17">
        <v>220.47859</v>
      </c>
      <c r="EI44" s="17">
        <v>-109.07859000000001</v>
      </c>
      <c r="EJ44" s="17"/>
      <c r="EK44" s="17"/>
      <c r="EL44" s="17"/>
      <c r="EM44" s="17">
        <v>0</v>
      </c>
      <c r="EN44" s="17"/>
      <c r="EO44" s="17"/>
      <c r="EP44" s="17"/>
      <c r="EQ44" s="17">
        <v>0</v>
      </c>
      <c r="ER44" s="17"/>
      <c r="ES44" s="17"/>
      <c r="ET44" s="17"/>
      <c r="EU44" s="17">
        <v>0</v>
      </c>
      <c r="EV44" s="17">
        <v>0</v>
      </c>
      <c r="EW44" s="17"/>
      <c r="EX44" s="17"/>
      <c r="EY44" s="17">
        <v>0</v>
      </c>
      <c r="EZ44" s="17">
        <v>458.1</v>
      </c>
      <c r="FA44" s="17">
        <v>456.65048000000002</v>
      </c>
      <c r="FB44" s="17">
        <v>144.32997</v>
      </c>
      <c r="FC44" s="17">
        <v>313.77003000000002</v>
      </c>
      <c r="FD44" s="17">
        <v>54</v>
      </c>
      <c r="FE44" s="17">
        <v>48.542009999999998</v>
      </c>
      <c r="FF44" s="17">
        <v>48.542009999999998</v>
      </c>
      <c r="FG44" s="17">
        <v>5.4579899999999997</v>
      </c>
      <c r="FH44" s="17">
        <v>151.4</v>
      </c>
      <c r="FI44" s="17">
        <v>151.21556000000001</v>
      </c>
      <c r="FJ44" s="17">
        <v>151.21546000000001</v>
      </c>
      <c r="FK44" s="17">
        <v>0.18454000000000001</v>
      </c>
      <c r="FL44" s="17">
        <v>31.8</v>
      </c>
      <c r="FM44" s="17">
        <v>28.29149</v>
      </c>
      <c r="FN44" s="17">
        <v>28.29149</v>
      </c>
      <c r="FO44" s="17">
        <v>3.5085099999999998</v>
      </c>
      <c r="FP44" s="17">
        <v>17.3</v>
      </c>
      <c r="FQ44" s="17">
        <v>14.049709999999999</v>
      </c>
      <c r="FR44" s="17">
        <v>14.049709999999999</v>
      </c>
      <c r="FS44" s="17">
        <v>3.2502900000000001</v>
      </c>
      <c r="FT44" s="17">
        <v>12.1</v>
      </c>
      <c r="FU44" s="17">
        <v>17.96116</v>
      </c>
      <c r="FV44" s="17">
        <v>17.96116</v>
      </c>
      <c r="FW44" s="17">
        <v>-5.8611599999999999</v>
      </c>
      <c r="FX44" s="17">
        <v>88.9</v>
      </c>
      <c r="FY44" s="17">
        <v>87.68835</v>
      </c>
      <c r="FZ44" s="17">
        <v>87.68835</v>
      </c>
      <c r="GA44" s="17">
        <v>1.2116499999999999</v>
      </c>
      <c r="GB44" s="17">
        <v>181.8</v>
      </c>
      <c r="GC44" s="17">
        <v>184.91496000000001</v>
      </c>
      <c r="GD44" s="17">
        <v>184.91497000000001</v>
      </c>
      <c r="GE44" s="17">
        <v>-3.11497</v>
      </c>
      <c r="GF44" s="17">
        <v>182</v>
      </c>
      <c r="GG44" s="17">
        <v>184.91496000000001</v>
      </c>
      <c r="GH44" s="17">
        <v>184.91497000000001</v>
      </c>
      <c r="GI44" s="17">
        <v>-2.9149699999999998</v>
      </c>
      <c r="GJ44" s="17">
        <v>183.9</v>
      </c>
      <c r="GK44" s="17">
        <v>185.47026</v>
      </c>
      <c r="GL44" s="17">
        <v>185.47028</v>
      </c>
      <c r="GM44" s="17">
        <v>-1.5702799999999999</v>
      </c>
      <c r="GN44" s="17">
        <v>110.5</v>
      </c>
      <c r="GO44" s="17">
        <v>110.37475999999999</v>
      </c>
      <c r="GP44" s="17">
        <v>106.91594000000001</v>
      </c>
      <c r="GQ44" s="17">
        <v>3.58406</v>
      </c>
      <c r="GR44" s="17">
        <v>7.6</v>
      </c>
      <c r="GS44" s="17">
        <v>7.5127800000000002</v>
      </c>
      <c r="GT44" s="17">
        <v>7.5127800000000002</v>
      </c>
      <c r="GU44" s="17">
        <v>8.7220000000000006E-2</v>
      </c>
      <c r="GV44" s="17">
        <v>8.6999999999999993</v>
      </c>
      <c r="GW44" s="17">
        <v>7.8816100000000002</v>
      </c>
      <c r="GX44" s="17">
        <v>7.8816100000000002</v>
      </c>
      <c r="GY44" s="17">
        <v>0.81838999999999995</v>
      </c>
      <c r="GZ44" s="17">
        <v>33.299999999999997</v>
      </c>
      <c r="HA44" s="17">
        <v>35.371740000000003</v>
      </c>
      <c r="HB44" s="17">
        <v>35.371740000000003</v>
      </c>
      <c r="HC44" s="17">
        <v>-2.0717400000000001</v>
      </c>
      <c r="HD44" s="17">
        <v>21.7</v>
      </c>
      <c r="HE44" s="17">
        <v>22.118220000000001</v>
      </c>
      <c r="HF44" s="17">
        <v>22.118220000000001</v>
      </c>
      <c r="HG44" s="17">
        <v>-0.41821999999999998</v>
      </c>
      <c r="HH44" s="17">
        <v>2.2000000000000002</v>
      </c>
      <c r="HI44" s="17">
        <v>1.97359</v>
      </c>
      <c r="HJ44" s="17">
        <v>1.97359</v>
      </c>
      <c r="HK44" s="17">
        <v>0.22641</v>
      </c>
      <c r="HL44" s="17">
        <v>31.4</v>
      </c>
      <c r="HM44" s="17">
        <v>13.30627</v>
      </c>
      <c r="HN44" s="17">
        <v>13.30627</v>
      </c>
      <c r="HO44" s="17">
        <v>18.093730000000001</v>
      </c>
      <c r="HP44" s="17">
        <v>47.9</v>
      </c>
      <c r="HQ44" s="17">
        <v>49.685949999999998</v>
      </c>
      <c r="HR44" s="17">
        <v>49.998710000000003</v>
      </c>
      <c r="HS44" s="17">
        <v>-2.0987100000000001</v>
      </c>
      <c r="HT44" s="17"/>
      <c r="HU44" s="17"/>
      <c r="HV44" s="17"/>
      <c r="HW44" s="17">
        <v>0</v>
      </c>
      <c r="HX44" s="17"/>
      <c r="HY44" s="17"/>
      <c r="HZ44" s="17"/>
      <c r="IA44" s="17">
        <v>0</v>
      </c>
      <c r="IB44" s="17">
        <v>86.2</v>
      </c>
      <c r="IC44" s="17">
        <v>95.451759999999993</v>
      </c>
      <c r="ID44" s="17">
        <v>85.482510000000005</v>
      </c>
      <c r="IE44" s="17">
        <v>0.71748999999999996</v>
      </c>
      <c r="IF44" s="17"/>
      <c r="IG44" s="17"/>
      <c r="IH44" s="17"/>
      <c r="II44" s="17">
        <v>0</v>
      </c>
      <c r="IJ44" s="17">
        <v>0</v>
      </c>
      <c r="IK44" s="17"/>
      <c r="IL44" s="17"/>
      <c r="IM44" s="17">
        <v>0</v>
      </c>
      <c r="IN44" s="17">
        <v>46.9</v>
      </c>
      <c r="IO44" s="17"/>
      <c r="IP44" s="17"/>
      <c r="IQ44" s="17">
        <v>46.9</v>
      </c>
      <c r="IR44" s="17"/>
      <c r="IS44" s="17"/>
      <c r="IT44" s="17"/>
      <c r="IU44" s="17">
        <v>0</v>
      </c>
      <c r="IV44" s="17"/>
      <c r="IW44" s="17"/>
      <c r="IX44" s="17"/>
      <c r="IY44" s="17">
        <v>0</v>
      </c>
      <c r="IZ44" s="17"/>
      <c r="JA44" s="17"/>
      <c r="JB44" s="17"/>
      <c r="JC44" s="17">
        <v>0</v>
      </c>
      <c r="JD44" s="17">
        <v>124.5</v>
      </c>
      <c r="JE44" s="17">
        <v>132.70939000000001</v>
      </c>
      <c r="JF44" s="17">
        <v>99.114199999999997</v>
      </c>
      <c r="JG44" s="17">
        <v>25.3858</v>
      </c>
      <c r="JH44" s="17"/>
      <c r="JI44" s="17"/>
      <c r="JJ44" s="17"/>
      <c r="JK44" s="17">
        <v>0</v>
      </c>
      <c r="JL44" s="17">
        <v>0</v>
      </c>
      <c r="JM44" s="17"/>
      <c r="JN44" s="17">
        <v>186.21592999999999</v>
      </c>
      <c r="JO44" s="17">
        <v>-186.21592999999999</v>
      </c>
      <c r="JP44" s="17">
        <v>208.4</v>
      </c>
      <c r="JQ44" s="17">
        <v>196.19227000000001</v>
      </c>
      <c r="JR44" s="17">
        <v>186.21592999999999</v>
      </c>
      <c r="JS44" s="17">
        <v>22.184069999999998</v>
      </c>
      <c r="JT44" s="17">
        <v>90.2</v>
      </c>
      <c r="JU44" s="17">
        <v>98.390720000000002</v>
      </c>
      <c r="JV44" s="17">
        <v>186.77512999999999</v>
      </c>
      <c r="JW44" s="17">
        <v>-96.575130000000001</v>
      </c>
      <c r="JX44" s="17"/>
      <c r="JY44" s="17"/>
      <c r="JZ44" s="17"/>
      <c r="KA44" s="17">
        <v>0</v>
      </c>
      <c r="KB44" s="17">
        <v>0</v>
      </c>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c r="KX44" s="17"/>
      <c r="KY44" s="17">
        <v>0</v>
      </c>
      <c r="KZ44" s="17"/>
      <c r="LA44" s="17"/>
      <c r="LB44" s="17"/>
      <c r="LC44" s="17">
        <v>0</v>
      </c>
      <c r="LD44" s="17">
        <v>2.5</v>
      </c>
      <c r="LE44" s="17">
        <v>2.2284299999999999</v>
      </c>
      <c r="LF44" s="17">
        <v>2.2284299999999999</v>
      </c>
      <c r="LG44" s="17">
        <v>0.27156999999999998</v>
      </c>
      <c r="LH44" s="17">
        <v>173.2</v>
      </c>
      <c r="LI44" s="17">
        <v>182.79979</v>
      </c>
      <c r="LJ44" s="17">
        <v>140.47380999999999</v>
      </c>
      <c r="LK44" s="17">
        <v>32.726190000000003</v>
      </c>
      <c r="LL44" s="17">
        <v>0</v>
      </c>
      <c r="LM44" s="17"/>
      <c r="LN44" s="17"/>
      <c r="LO44" s="17">
        <v>0</v>
      </c>
      <c r="LP44" s="17">
        <v>63</v>
      </c>
      <c r="LQ44" s="17">
        <v>67.133979999999994</v>
      </c>
      <c r="LR44" s="17">
        <v>67.133979999999994</v>
      </c>
      <c r="LS44" s="17">
        <v>-4.1339800000000002</v>
      </c>
      <c r="LT44" s="17">
        <v>62.7</v>
      </c>
      <c r="LU44" s="17">
        <v>63.195999999999998</v>
      </c>
      <c r="LV44" s="17">
        <v>63.195999999999998</v>
      </c>
      <c r="LW44" s="17">
        <v>-0.496</v>
      </c>
      <c r="LX44" s="17">
        <v>30.1</v>
      </c>
      <c r="LY44" s="17">
        <v>29.951460000000001</v>
      </c>
      <c r="LZ44" s="17">
        <v>29.951460000000001</v>
      </c>
      <c r="MA44" s="17">
        <v>0.14854000000000001</v>
      </c>
      <c r="MB44" s="17"/>
      <c r="MC44" s="17"/>
      <c r="MD44" s="17"/>
      <c r="ME44" s="17">
        <v>0</v>
      </c>
      <c r="MF44" s="17"/>
      <c r="MG44" s="17"/>
      <c r="MH44" s="17"/>
      <c r="MI44" s="17">
        <v>0</v>
      </c>
      <c r="MJ44" s="17"/>
      <c r="MK44" s="17"/>
      <c r="ML44" s="17"/>
      <c r="MM44" s="17">
        <v>0</v>
      </c>
      <c r="MN44" s="17">
        <v>145.4</v>
      </c>
      <c r="MO44" s="17">
        <v>151.08875</v>
      </c>
      <c r="MP44" s="17">
        <v>151.08875</v>
      </c>
      <c r="MQ44" s="17">
        <v>-5.6887499999999998</v>
      </c>
      <c r="MR44" s="17">
        <v>146.4</v>
      </c>
      <c r="MS44" s="17">
        <v>151.08875</v>
      </c>
      <c r="MT44" s="17">
        <v>151.08875</v>
      </c>
      <c r="MU44" s="17">
        <v>-4.6887499999999998</v>
      </c>
      <c r="MV44" s="17">
        <v>149.19999999999999</v>
      </c>
      <c r="MW44" s="17">
        <v>151.54247000000001</v>
      </c>
      <c r="MX44" s="17">
        <v>151.54247000000001</v>
      </c>
      <c r="MY44" s="17">
        <v>-2.3424700000000001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5.2999999999999999E-2</v>
      </c>
      <c r="OD44" s="17">
        <v>5.2999999999999999E-2</v>
      </c>
      <c r="OE44" s="17">
        <v>-5.2999999999999999E-2</v>
      </c>
      <c r="OF44" s="17">
        <v>56.1</v>
      </c>
      <c r="OG44" s="17">
        <v>69.099999999999994</v>
      </c>
      <c r="OH44" s="17">
        <v>95.415000000000006</v>
      </c>
      <c r="OI44" s="17">
        <v>-39.314999999999998</v>
      </c>
      <c r="OJ44" s="17">
        <v>0</v>
      </c>
      <c r="OK44" s="17"/>
      <c r="OL44" s="17"/>
      <c r="OM44" s="17">
        <v>0</v>
      </c>
      <c r="ON44" s="17">
        <v>0</v>
      </c>
      <c r="OO44" s="17">
        <v>9.0009999999999994</v>
      </c>
      <c r="OP44" s="17">
        <v>9.0009999999999994</v>
      </c>
      <c r="OQ44" s="17">
        <v>-9.0009999999999994</v>
      </c>
      <c r="OR44" s="17">
        <v>0</v>
      </c>
      <c r="OS44" s="17"/>
      <c r="OT44" s="17"/>
      <c r="OU44" s="17">
        <v>0</v>
      </c>
      <c r="OV44" s="17">
        <v>15.3</v>
      </c>
      <c r="OW44" s="17">
        <v>8</v>
      </c>
      <c r="OX44" s="17">
        <v>8</v>
      </c>
      <c r="OY44" s="17">
        <v>7.3</v>
      </c>
      <c r="OZ44" s="17">
        <v>16.011130000000001</v>
      </c>
      <c r="PA44" s="17">
        <v>6</v>
      </c>
      <c r="PB44" s="17">
        <v>6</v>
      </c>
      <c r="PC44" s="17">
        <v>10.01113</v>
      </c>
      <c r="PD44" s="17">
        <v>9.9</v>
      </c>
      <c r="PE44" s="17">
        <v>9.0000099999999996</v>
      </c>
      <c r="PF44" s="17">
        <v>9</v>
      </c>
      <c r="PG44" s="17">
        <v>0.9</v>
      </c>
      <c r="PH44" s="17">
        <v>5</v>
      </c>
      <c r="PI44" s="17">
        <v>5.67</v>
      </c>
      <c r="PJ44" s="17">
        <v>5.67</v>
      </c>
      <c r="PK44" s="17">
        <v>-0.67</v>
      </c>
      <c r="PL44" s="17">
        <v>0</v>
      </c>
      <c r="PM44" s="17"/>
      <c r="PN44" s="17"/>
      <c r="PO44" s="17">
        <v>0</v>
      </c>
      <c r="PP44" s="17">
        <v>0.9</v>
      </c>
      <c r="PQ44" s="17">
        <v>1</v>
      </c>
      <c r="PR44" s="17">
        <v>1</v>
      </c>
      <c r="PS44" s="17">
        <v>-0.1</v>
      </c>
      <c r="PT44" s="17">
        <v>2.9</v>
      </c>
      <c r="PU44" s="17">
        <v>3.35</v>
      </c>
      <c r="PV44" s="17">
        <v>3.35</v>
      </c>
      <c r="PW44" s="17">
        <v>-0.45</v>
      </c>
      <c r="PX44" s="17">
        <v>4.7</v>
      </c>
      <c r="PY44" s="17">
        <v>4.4000000000000004</v>
      </c>
      <c r="PZ44" s="17">
        <v>4.4000000000000004</v>
      </c>
      <c r="QA44" s="17">
        <v>0.3</v>
      </c>
      <c r="QB44" s="17">
        <v>20.3</v>
      </c>
      <c r="QC44" s="17">
        <v>19.417470000000002</v>
      </c>
      <c r="QD44" s="17">
        <v>19.417470000000002</v>
      </c>
      <c r="QE44" s="17">
        <v>0.88253000000000004</v>
      </c>
      <c r="QF44" s="17">
        <v>15.6</v>
      </c>
      <c r="QG44" s="17">
        <v>15.53398</v>
      </c>
      <c r="QH44" s="17">
        <v>15.53398</v>
      </c>
      <c r="QI44" s="17">
        <v>6.6019999999999995E-2</v>
      </c>
      <c r="QJ44" s="17">
        <v>9</v>
      </c>
      <c r="QK44" s="17">
        <v>11.65048</v>
      </c>
      <c r="QL44" s="17">
        <v>11.65048</v>
      </c>
      <c r="QM44" s="17">
        <v>-2.6504799999999999</v>
      </c>
      <c r="QN44" s="17">
        <v>3.6</v>
      </c>
      <c r="QO44" s="17">
        <v>3.4</v>
      </c>
      <c r="QP44" s="17">
        <v>3.4</v>
      </c>
      <c r="QQ44" s="17">
        <v>0.2</v>
      </c>
      <c r="QR44" s="17">
        <v>18.5</v>
      </c>
      <c r="QS44" s="17">
        <v>17.864080000000001</v>
      </c>
      <c r="QT44" s="17">
        <v>17.864080000000001</v>
      </c>
      <c r="QU44" s="17">
        <v>0.63592000000000004</v>
      </c>
      <c r="QV44" s="17">
        <v>0</v>
      </c>
      <c r="QW44" s="17"/>
      <c r="QX44" s="17"/>
      <c r="QY44" s="17">
        <v>0</v>
      </c>
      <c r="QZ44" s="17">
        <v>0</v>
      </c>
      <c r="RA44" s="17"/>
      <c r="RB44" s="17"/>
      <c r="RC44" s="17">
        <v>0</v>
      </c>
      <c r="RD44" s="17">
        <v>20</v>
      </c>
      <c r="RE44" s="17">
        <v>19.8</v>
      </c>
      <c r="RF44" s="17">
        <v>22.536000000000001</v>
      </c>
      <c r="RG44" s="17">
        <v>-2.536</v>
      </c>
      <c r="RH44" s="17">
        <v>61.9</v>
      </c>
      <c r="RI44" s="17">
        <v>61.4</v>
      </c>
      <c r="RJ44" s="17">
        <v>68.367000000000004</v>
      </c>
      <c r="RK44" s="17">
        <v>-6.4669999999999996</v>
      </c>
      <c r="RL44" s="17">
        <v>0</v>
      </c>
      <c r="RM44" s="17"/>
      <c r="RN44" s="17"/>
      <c r="RO44" s="17">
        <v>0</v>
      </c>
      <c r="RP44" s="17">
        <v>3.3</v>
      </c>
      <c r="RQ44" s="17">
        <v>3.2010000000000001</v>
      </c>
      <c r="RR44" s="17">
        <v>3.2010000000000001</v>
      </c>
      <c r="RS44" s="17">
        <v>9.9000000000000005E-2</v>
      </c>
      <c r="RT44" s="17">
        <v>19.600000000000001</v>
      </c>
      <c r="RU44" s="17">
        <v>19.772790000000001</v>
      </c>
      <c r="RV44" s="17">
        <v>19.772770000000001</v>
      </c>
      <c r="RW44" s="17">
        <v>-0.17277000000000001</v>
      </c>
      <c r="RX44" s="17">
        <v>2.2000000000000002</v>
      </c>
      <c r="RY44" s="17">
        <v>1.48</v>
      </c>
      <c r="RZ44" s="17">
        <v>1.48</v>
      </c>
      <c r="SA44" s="17">
        <v>0.72</v>
      </c>
      <c r="SB44" s="17">
        <v>0</v>
      </c>
      <c r="SC44" s="17">
        <v>0.4</v>
      </c>
      <c r="SD44" s="17">
        <v>0.4</v>
      </c>
      <c r="SE44" s="17">
        <v>-0.4</v>
      </c>
      <c r="SF44" s="17">
        <v>11</v>
      </c>
      <c r="SG44" s="17">
        <v>11.74757</v>
      </c>
      <c r="SH44" s="17">
        <v>11.74757</v>
      </c>
      <c r="SI44" s="17">
        <v>-0.74756999999999996</v>
      </c>
      <c r="SJ44" s="17">
        <v>6.2</v>
      </c>
      <c r="SK44" s="17">
        <v>6.4</v>
      </c>
      <c r="SL44" s="17">
        <v>6.4</v>
      </c>
      <c r="SM44" s="17">
        <v>-0.2</v>
      </c>
      <c r="SN44" s="17">
        <v>19</v>
      </c>
      <c r="SO44" s="17">
        <v>17.475729999999999</v>
      </c>
      <c r="SP44" s="17">
        <v>17.475729999999999</v>
      </c>
      <c r="SQ44" s="17">
        <v>1.52427</v>
      </c>
      <c r="SR44" s="17">
        <v>20.2</v>
      </c>
      <c r="SS44" s="17">
        <v>19.417470000000002</v>
      </c>
      <c r="ST44" s="17">
        <v>19.417470000000002</v>
      </c>
      <c r="SU44" s="17">
        <v>0.78252999999999995</v>
      </c>
      <c r="SV44" s="17">
        <v>19.899999999999999</v>
      </c>
      <c r="SW44" s="17">
        <v>18.932040000000001</v>
      </c>
      <c r="SX44" s="17">
        <v>18.932040000000001</v>
      </c>
      <c r="SY44" s="17">
        <v>0.96796000000000004</v>
      </c>
      <c r="SZ44" s="17">
        <v>27.9</v>
      </c>
      <c r="TA44" s="17">
        <v>14.573</v>
      </c>
      <c r="TB44" s="17">
        <v>14.573</v>
      </c>
      <c r="TC44" s="17">
        <v>13.327</v>
      </c>
      <c r="TD44" s="17">
        <v>64.900000000000006</v>
      </c>
      <c r="TE44" s="17">
        <v>65.8</v>
      </c>
      <c r="TF44" s="17">
        <v>73.495999999999995</v>
      </c>
      <c r="TG44" s="17">
        <v>-8.5960000000000001</v>
      </c>
      <c r="TH44" s="17">
        <v>0</v>
      </c>
      <c r="TI44" s="17"/>
      <c r="TJ44" s="17"/>
      <c r="TK44" s="17">
        <v>0</v>
      </c>
      <c r="TL44" s="17">
        <v>43.9</v>
      </c>
      <c r="TM44" s="17">
        <v>47.2</v>
      </c>
      <c r="TN44" s="17">
        <v>50.405000000000001</v>
      </c>
      <c r="TO44" s="17">
        <v>-6.5049999999999999</v>
      </c>
      <c r="TP44" s="17">
        <v>62.8</v>
      </c>
      <c r="TQ44" s="17">
        <v>63</v>
      </c>
      <c r="TR44" s="17">
        <v>71.52</v>
      </c>
      <c r="TS44" s="17">
        <v>-8.7200000000000006</v>
      </c>
      <c r="TT44" s="17">
        <v>5.5</v>
      </c>
      <c r="TU44" s="17">
        <v>2.5350000000000001</v>
      </c>
      <c r="TV44" s="17">
        <v>2.5350000000000001</v>
      </c>
      <c r="TW44" s="17">
        <v>2.9649999999999999</v>
      </c>
      <c r="TX44" s="17">
        <v>4.9000000000000004</v>
      </c>
      <c r="TY44" s="17">
        <v>4.6050000000000004</v>
      </c>
      <c r="TZ44" s="17">
        <v>4.6050000000000004</v>
      </c>
      <c r="UA44" s="17">
        <v>0.29499999999999998</v>
      </c>
      <c r="UB44" s="17">
        <v>21</v>
      </c>
      <c r="UC44" s="17">
        <v>13.592230000000001</v>
      </c>
      <c r="UD44" s="17">
        <v>13.592230000000001</v>
      </c>
      <c r="UE44" s="17">
        <v>7.4077700000000002</v>
      </c>
      <c r="UF44" s="17">
        <v>5.4</v>
      </c>
      <c r="UG44" s="17">
        <v>4</v>
      </c>
      <c r="UH44" s="17">
        <v>4</v>
      </c>
      <c r="UI44" s="17">
        <v>1.4</v>
      </c>
      <c r="UJ44" s="17">
        <v>7.1</v>
      </c>
      <c r="UK44" s="17">
        <v>7.7</v>
      </c>
      <c r="UL44" s="17">
        <v>7.7</v>
      </c>
      <c r="UM44" s="17">
        <v>-0.6</v>
      </c>
      <c r="UN44" s="17">
        <v>20.399999999999999</v>
      </c>
      <c r="UO44" s="17">
        <v>19.417470000000002</v>
      </c>
      <c r="UP44" s="17">
        <v>19.417470000000002</v>
      </c>
      <c r="UQ44" s="17">
        <v>0.98253000000000001</v>
      </c>
      <c r="UR44" s="17">
        <v>20.399999999999999</v>
      </c>
      <c r="US44" s="17">
        <v>19.417470000000002</v>
      </c>
      <c r="UT44" s="17">
        <v>19.417470000000002</v>
      </c>
      <c r="UU44" s="17">
        <v>0.98253000000000001</v>
      </c>
      <c r="UV44" s="17">
        <v>19.600000000000001</v>
      </c>
      <c r="UW44" s="17">
        <v>19.417470000000002</v>
      </c>
      <c r="UX44" s="17">
        <v>19.417470000000002</v>
      </c>
      <c r="UY44" s="17">
        <v>0.18253</v>
      </c>
      <c r="UZ44" s="17">
        <v>0</v>
      </c>
      <c r="VA44" s="17">
        <v>7.452</v>
      </c>
      <c r="VB44" s="17">
        <v>7.452</v>
      </c>
      <c r="VC44" s="17">
        <v>-7.452</v>
      </c>
      <c r="VD44" s="17">
        <v>0</v>
      </c>
      <c r="VE44" s="17"/>
      <c r="VF44" s="17"/>
      <c r="VG44" s="17">
        <v>0</v>
      </c>
      <c r="VH44" s="17">
        <v>0</v>
      </c>
      <c r="VI44" s="17">
        <v>7.5999999999999998E-2</v>
      </c>
      <c r="VJ44" s="17">
        <v>7.5999999999999998E-2</v>
      </c>
      <c r="VK44" s="17">
        <v>-7.5999999999999998E-2</v>
      </c>
      <c r="VL44" s="17">
        <v>0</v>
      </c>
      <c r="VM44" s="17"/>
      <c r="VN44" s="17"/>
      <c r="VO44" s="17">
        <v>0</v>
      </c>
      <c r="VP44" s="17">
        <v>0.6</v>
      </c>
      <c r="VQ44" s="17">
        <v>0.6</v>
      </c>
      <c r="VR44" s="17">
        <v>0.6</v>
      </c>
      <c r="VS44" s="17">
        <v>0</v>
      </c>
      <c r="VT44" s="17">
        <v>111.2</v>
      </c>
      <c r="VU44" s="17">
        <v>88.6</v>
      </c>
      <c r="VV44" s="17">
        <v>109.908</v>
      </c>
      <c r="VW44" s="17">
        <v>1.292</v>
      </c>
      <c r="VX44" s="17">
        <v>117.4</v>
      </c>
      <c r="VY44" s="17">
        <v>99.3</v>
      </c>
      <c r="VZ44" s="17">
        <v>111.09</v>
      </c>
      <c r="WA44" s="17">
        <v>6.31</v>
      </c>
      <c r="WB44" s="17">
        <v>0</v>
      </c>
      <c r="WC44" s="17"/>
      <c r="WD44" s="17"/>
      <c r="WE44" s="17">
        <v>0</v>
      </c>
      <c r="WF44" s="17">
        <v>2.1</v>
      </c>
      <c r="WG44" s="17">
        <v>2.9009999999999998</v>
      </c>
      <c r="WH44" s="17">
        <v>2.9009999999999998</v>
      </c>
      <c r="WI44" s="17">
        <v>-0.80100000000000005</v>
      </c>
      <c r="WJ44" s="17">
        <v>2.2999999999999998</v>
      </c>
      <c r="WK44" s="17">
        <v>1.2</v>
      </c>
      <c r="WL44" s="17">
        <v>1.2</v>
      </c>
      <c r="WM44" s="17">
        <v>1.1000000000000001</v>
      </c>
      <c r="WN44" s="17">
        <v>2</v>
      </c>
      <c r="WO44" s="17">
        <v>2.4</v>
      </c>
      <c r="WP44" s="17">
        <v>2.4</v>
      </c>
      <c r="WQ44" s="17">
        <v>-0.4</v>
      </c>
      <c r="WR44" s="17">
        <v>1</v>
      </c>
      <c r="WS44" s="17">
        <v>1.4</v>
      </c>
      <c r="WT44" s="17">
        <v>1.4</v>
      </c>
      <c r="WU44" s="17">
        <v>-0.4</v>
      </c>
      <c r="WV44" s="17">
        <v>0</v>
      </c>
      <c r="WW44" s="17"/>
      <c r="WX44" s="17"/>
      <c r="WY44" s="17">
        <v>0</v>
      </c>
      <c r="WZ44" s="17">
        <v>7</v>
      </c>
      <c r="XA44" s="17">
        <v>7</v>
      </c>
      <c r="XB44" s="17">
        <v>7</v>
      </c>
      <c r="XC44" s="17">
        <v>0</v>
      </c>
      <c r="XD44" s="17">
        <v>20</v>
      </c>
      <c r="XE44" s="17">
        <v>18.932040000000001</v>
      </c>
      <c r="XF44" s="17">
        <v>18.932040000000001</v>
      </c>
      <c r="XG44" s="17">
        <v>1.06796</v>
      </c>
      <c r="XH44" s="17">
        <v>9.4</v>
      </c>
      <c r="XI44" s="17">
        <v>10.7</v>
      </c>
      <c r="XJ44" s="17">
        <v>10.7</v>
      </c>
      <c r="XK44" s="17">
        <v>-1.3</v>
      </c>
      <c r="XL44" s="17">
        <v>14.8</v>
      </c>
      <c r="XM44" s="17"/>
      <c r="XN44" s="17"/>
      <c r="XO44" s="17">
        <v>14.8</v>
      </c>
      <c r="XP44" s="17">
        <v>34.1</v>
      </c>
      <c r="XQ44" s="17">
        <v>30</v>
      </c>
      <c r="XR44" s="17">
        <v>30</v>
      </c>
      <c r="XS44" s="17">
        <v>4.0999999999999996</v>
      </c>
      <c r="XT44" s="17">
        <v>14.5</v>
      </c>
      <c r="XU44" s="17">
        <v>14</v>
      </c>
      <c r="XV44" s="17">
        <v>14</v>
      </c>
      <c r="XW44" s="17">
        <v>0.5</v>
      </c>
      <c r="XX44" s="17">
        <v>18.5</v>
      </c>
      <c r="XY44" s="17">
        <v>19</v>
      </c>
      <c r="XZ44" s="17">
        <v>19</v>
      </c>
      <c r="YA44" s="17">
        <v>-0.5</v>
      </c>
      <c r="YB44" s="17">
        <v>7.7</v>
      </c>
      <c r="YC44" s="17">
        <v>7.81</v>
      </c>
      <c r="YD44" s="17">
        <v>7.81</v>
      </c>
      <c r="YE44" s="17">
        <v>-0.11</v>
      </c>
      <c r="YF44" s="17">
        <v>11.17</v>
      </c>
      <c r="YG44" s="17">
        <v>11</v>
      </c>
      <c r="YH44" s="17">
        <v>11</v>
      </c>
      <c r="YI44" s="17">
        <v>0.17</v>
      </c>
    </row>
    <row r="45" spans="1:659" ht="24" customHeight="1" x14ac:dyDescent="0.3">
      <c r="A45" s="1"/>
      <c r="B45" s="16" t="s">
        <v>71</v>
      </c>
      <c r="C45" s="16" t="s">
        <v>777</v>
      </c>
      <c r="D45" s="17">
        <v>199.9</v>
      </c>
      <c r="E45" s="17">
        <v>203.20388</v>
      </c>
      <c r="F45" s="17">
        <v>203.20386999999999</v>
      </c>
      <c r="G45" s="17">
        <v>-3.3038699999999999</v>
      </c>
      <c r="H45" s="17">
        <v>628.29999999999995</v>
      </c>
      <c r="I45" s="17">
        <v>635.02589999999998</v>
      </c>
      <c r="J45" s="17">
        <v>635.02589999999998</v>
      </c>
      <c r="K45" s="17">
        <v>-6.7259000000000002</v>
      </c>
      <c r="L45" s="17">
        <v>214.7</v>
      </c>
      <c r="M45" s="17">
        <v>206.58520999999999</v>
      </c>
      <c r="N45" s="17">
        <v>206.58520999999999</v>
      </c>
      <c r="O45" s="17">
        <v>8.1147899999999993</v>
      </c>
      <c r="P45" s="17"/>
      <c r="Q45" s="17"/>
      <c r="R45" s="17"/>
      <c r="S45" s="17">
        <v>0</v>
      </c>
      <c r="T45" s="17"/>
      <c r="U45" s="17"/>
      <c r="V45" s="17"/>
      <c r="W45" s="17">
        <v>0</v>
      </c>
      <c r="X45" s="17">
        <v>89.9</v>
      </c>
      <c r="Y45" s="17">
        <v>91.778580000000005</v>
      </c>
      <c r="Z45" s="17">
        <v>76.798360000000002</v>
      </c>
      <c r="AA45" s="17">
        <v>13.10164</v>
      </c>
      <c r="AB45" s="17">
        <v>125.4</v>
      </c>
      <c r="AC45" s="17">
        <v>130.018</v>
      </c>
      <c r="AD45" s="17">
        <v>133.53200000000001</v>
      </c>
      <c r="AE45" s="17">
        <v>-8.1319999999999997</v>
      </c>
      <c r="AF45" s="17"/>
      <c r="AG45" s="17"/>
      <c r="AH45" s="17"/>
      <c r="AI45" s="17">
        <v>0</v>
      </c>
      <c r="AJ45" s="17"/>
      <c r="AK45" s="17"/>
      <c r="AL45" s="17"/>
      <c r="AM45" s="17">
        <v>0</v>
      </c>
      <c r="AN45" s="17">
        <v>175.5</v>
      </c>
      <c r="AO45" s="17">
        <v>169.09119000000001</v>
      </c>
      <c r="AP45" s="17">
        <v>179.35603</v>
      </c>
      <c r="AQ45" s="17">
        <v>-3.8560300000000001</v>
      </c>
      <c r="AR45" s="17">
        <v>175.3</v>
      </c>
      <c r="AS45" s="17">
        <v>169.09119000000001</v>
      </c>
      <c r="AT45" s="17">
        <v>179.35603</v>
      </c>
      <c r="AU45" s="17">
        <v>-4.0560299999999998</v>
      </c>
      <c r="AV45" s="17">
        <v>174.9</v>
      </c>
      <c r="AW45" s="17">
        <v>169.09119000000001</v>
      </c>
      <c r="AX45" s="17">
        <v>179.35603</v>
      </c>
      <c r="AY45" s="17">
        <v>-4.4560300000000002</v>
      </c>
      <c r="AZ45" s="17">
        <v>266.39999999999998</v>
      </c>
      <c r="BA45" s="17">
        <v>254.39845</v>
      </c>
      <c r="BB45" s="17">
        <v>269.84195</v>
      </c>
      <c r="BC45" s="17">
        <v>-3.4419499999999998</v>
      </c>
      <c r="BD45" s="17">
        <v>212.5</v>
      </c>
      <c r="BE45" s="17">
        <v>207.04163</v>
      </c>
      <c r="BF45" s="17">
        <v>207.04164</v>
      </c>
      <c r="BG45" s="17">
        <v>5.4583599999999999</v>
      </c>
      <c r="BH45" s="17">
        <v>110.3</v>
      </c>
      <c r="BI45" s="17">
        <v>103.83168999999999</v>
      </c>
      <c r="BJ45" s="17">
        <v>103.83168999999999</v>
      </c>
      <c r="BK45" s="17">
        <v>6.4683099999999998</v>
      </c>
      <c r="BL45" s="17">
        <v>560</v>
      </c>
      <c r="BM45" s="17">
        <v>565.53980000000001</v>
      </c>
      <c r="BN45" s="17">
        <v>565.53971999999999</v>
      </c>
      <c r="BO45" s="17">
        <v>-5.53972</v>
      </c>
      <c r="BP45" s="17">
        <v>3.3</v>
      </c>
      <c r="BQ45" s="17">
        <v>3.4527100000000002</v>
      </c>
      <c r="BR45" s="17">
        <v>3.4527100000000002</v>
      </c>
      <c r="BS45" s="17">
        <v>-0.15271000000000001</v>
      </c>
      <c r="BT45" s="17"/>
      <c r="BU45" s="17"/>
      <c r="BV45" s="17"/>
      <c r="BW45" s="17">
        <v>0</v>
      </c>
      <c r="BX45" s="17"/>
      <c r="BY45" s="17"/>
      <c r="BZ45" s="17"/>
      <c r="CA45" s="17">
        <v>0</v>
      </c>
      <c r="CB45" s="17"/>
      <c r="CC45" s="17"/>
      <c r="CD45" s="17"/>
      <c r="CE45" s="17">
        <v>0</v>
      </c>
      <c r="CF45" s="17"/>
      <c r="CG45" s="17"/>
      <c r="CH45" s="17"/>
      <c r="CI45" s="17">
        <v>0</v>
      </c>
      <c r="CJ45" s="17">
        <v>166.9</v>
      </c>
      <c r="CK45" s="17">
        <v>163.90777</v>
      </c>
      <c r="CL45" s="17">
        <v>163.90777</v>
      </c>
      <c r="CM45" s="17">
        <v>2.9922300000000002</v>
      </c>
      <c r="CN45" s="17">
        <v>7.7</v>
      </c>
      <c r="CO45" s="17">
        <v>5.1333399999999996</v>
      </c>
      <c r="CP45" s="17">
        <v>5.1333399999999996</v>
      </c>
      <c r="CQ45" s="17">
        <v>2.5666600000000002</v>
      </c>
      <c r="CR45" s="17">
        <v>6.1</v>
      </c>
      <c r="CS45" s="17">
        <v>2.8177599999999998</v>
      </c>
      <c r="CT45" s="17">
        <v>2.8177599999999998</v>
      </c>
      <c r="CU45" s="17">
        <v>3.2822399999999998</v>
      </c>
      <c r="CV45" s="17"/>
      <c r="CW45" s="17"/>
      <c r="CX45" s="17"/>
      <c r="CY45" s="17">
        <v>0</v>
      </c>
      <c r="CZ45" s="17">
        <v>6.7</v>
      </c>
      <c r="DA45" s="17">
        <v>6.8787000000000003</v>
      </c>
      <c r="DB45" s="17">
        <v>6.8787000000000003</v>
      </c>
      <c r="DC45" s="17">
        <v>-0.1787</v>
      </c>
      <c r="DD45" s="17">
        <v>13.6</v>
      </c>
      <c r="DE45" s="17">
        <v>14.919420000000001</v>
      </c>
      <c r="DF45" s="17">
        <v>14.919420000000001</v>
      </c>
      <c r="DG45" s="17">
        <v>-1.31942</v>
      </c>
      <c r="DH45" s="17">
        <v>90.5</v>
      </c>
      <c r="DI45" s="17">
        <v>139.03291999999999</v>
      </c>
      <c r="DJ45" s="17">
        <v>124.22881</v>
      </c>
      <c r="DK45" s="17">
        <v>-33.728810000000003</v>
      </c>
      <c r="DL45" s="17"/>
      <c r="DM45" s="17"/>
      <c r="DN45" s="17"/>
      <c r="DO45" s="17">
        <v>0</v>
      </c>
      <c r="DP45" s="17"/>
      <c r="DQ45" s="17"/>
      <c r="DR45" s="17"/>
      <c r="DS45" s="17">
        <v>0</v>
      </c>
      <c r="DT45" s="17"/>
      <c r="DU45" s="17"/>
      <c r="DV45" s="17"/>
      <c r="DW45" s="17">
        <v>0</v>
      </c>
      <c r="DX45" s="17"/>
      <c r="DY45" s="17"/>
      <c r="DZ45" s="17"/>
      <c r="EA45" s="17">
        <v>0</v>
      </c>
      <c r="EB45" s="17">
        <v>110</v>
      </c>
      <c r="EC45" s="17">
        <v>112.35728</v>
      </c>
      <c r="ED45" s="17">
        <v>112.35728</v>
      </c>
      <c r="EE45" s="17">
        <v>-2.3572799999999998</v>
      </c>
      <c r="EF45" s="17">
        <v>222.4</v>
      </c>
      <c r="EG45" s="17">
        <v>220.48068000000001</v>
      </c>
      <c r="EH45" s="17">
        <v>220.48068000000001</v>
      </c>
      <c r="EI45" s="17">
        <v>1.9193199999999999</v>
      </c>
      <c r="EJ45" s="17"/>
      <c r="EK45" s="17"/>
      <c r="EL45" s="17"/>
      <c r="EM45" s="17">
        <v>0</v>
      </c>
      <c r="EN45" s="17"/>
      <c r="EO45" s="17"/>
      <c r="EP45" s="17"/>
      <c r="EQ45" s="17">
        <v>0</v>
      </c>
      <c r="ER45" s="17"/>
      <c r="ES45" s="17"/>
      <c r="ET45" s="17"/>
      <c r="EU45" s="17">
        <v>0</v>
      </c>
      <c r="EV45" s="17">
        <v>0</v>
      </c>
      <c r="EW45" s="17"/>
      <c r="EX45" s="17"/>
      <c r="EY45" s="17">
        <v>0</v>
      </c>
      <c r="EZ45" s="17">
        <v>455.6</v>
      </c>
      <c r="FA45" s="17">
        <v>456.65048000000002</v>
      </c>
      <c r="FB45" s="17">
        <v>209.14138</v>
      </c>
      <c r="FC45" s="17">
        <v>246.45862</v>
      </c>
      <c r="FD45" s="17">
        <v>54</v>
      </c>
      <c r="FE45" s="17">
        <v>48.542009999999998</v>
      </c>
      <c r="FF45" s="17">
        <v>48.542009999999998</v>
      </c>
      <c r="FG45" s="17">
        <v>5.4579899999999997</v>
      </c>
      <c r="FH45" s="17">
        <v>151.6</v>
      </c>
      <c r="FI45" s="17">
        <v>151.21556000000001</v>
      </c>
      <c r="FJ45" s="17">
        <v>151.21552</v>
      </c>
      <c r="FK45" s="17">
        <v>0.38447999999999999</v>
      </c>
      <c r="FL45" s="17">
        <v>30.6</v>
      </c>
      <c r="FM45" s="17">
        <v>28.29149</v>
      </c>
      <c r="FN45" s="17">
        <v>28.29149</v>
      </c>
      <c r="FO45" s="17">
        <v>2.3085100000000001</v>
      </c>
      <c r="FP45" s="17">
        <v>12.4</v>
      </c>
      <c r="FQ45" s="17">
        <v>14.049709999999999</v>
      </c>
      <c r="FR45" s="17">
        <v>14.049709999999999</v>
      </c>
      <c r="FS45" s="17">
        <v>-1.64971</v>
      </c>
      <c r="FT45" s="17">
        <v>12.1</v>
      </c>
      <c r="FU45" s="17">
        <v>17.96116</v>
      </c>
      <c r="FV45" s="17">
        <v>17.96116</v>
      </c>
      <c r="FW45" s="17">
        <v>-5.8611599999999999</v>
      </c>
      <c r="FX45" s="17">
        <v>89.7</v>
      </c>
      <c r="FY45" s="17">
        <v>87.68835</v>
      </c>
      <c r="FZ45" s="17">
        <v>87.68835</v>
      </c>
      <c r="GA45" s="17">
        <v>2.0116499999999999</v>
      </c>
      <c r="GB45" s="17">
        <v>181.5</v>
      </c>
      <c r="GC45" s="17">
        <v>184.91497000000001</v>
      </c>
      <c r="GD45" s="17">
        <v>184.91498000000001</v>
      </c>
      <c r="GE45" s="17">
        <v>-3.4149799999999999</v>
      </c>
      <c r="GF45" s="17">
        <v>181.9</v>
      </c>
      <c r="GG45" s="17">
        <v>184.91497000000001</v>
      </c>
      <c r="GH45" s="17">
        <v>184.91498000000001</v>
      </c>
      <c r="GI45" s="17">
        <v>-3.01498</v>
      </c>
      <c r="GJ45" s="17">
        <v>185</v>
      </c>
      <c r="GK45" s="17">
        <v>185.47027</v>
      </c>
      <c r="GL45" s="17">
        <v>185.47028</v>
      </c>
      <c r="GM45" s="17">
        <v>-0.47027999999999998</v>
      </c>
      <c r="GN45" s="17">
        <v>109.3</v>
      </c>
      <c r="GO45" s="17">
        <v>110.37475999999999</v>
      </c>
      <c r="GP45" s="17">
        <v>110.37474</v>
      </c>
      <c r="GQ45" s="17">
        <v>-1.07474</v>
      </c>
      <c r="GR45" s="17">
        <v>7.6</v>
      </c>
      <c r="GS45" s="17">
        <v>7.5127800000000002</v>
      </c>
      <c r="GT45" s="17">
        <v>7.5127800000000002</v>
      </c>
      <c r="GU45" s="17">
        <v>8.7220000000000006E-2</v>
      </c>
      <c r="GV45" s="17">
        <v>8.6999999999999993</v>
      </c>
      <c r="GW45" s="17">
        <v>7.8816100000000002</v>
      </c>
      <c r="GX45" s="17">
        <v>7.8816100000000002</v>
      </c>
      <c r="GY45" s="17">
        <v>0.81838999999999995</v>
      </c>
      <c r="GZ45" s="17">
        <v>32.9</v>
      </c>
      <c r="HA45" s="17">
        <v>35.371740000000003</v>
      </c>
      <c r="HB45" s="17">
        <v>35.371740000000003</v>
      </c>
      <c r="HC45" s="17">
        <v>-2.47174</v>
      </c>
      <c r="HD45" s="17">
        <v>21.8</v>
      </c>
      <c r="HE45" s="17">
        <v>22.118220000000001</v>
      </c>
      <c r="HF45" s="17">
        <v>22.118220000000001</v>
      </c>
      <c r="HG45" s="17">
        <v>-0.31822</v>
      </c>
      <c r="HH45" s="17">
        <v>2.2000000000000002</v>
      </c>
      <c r="HI45" s="17">
        <v>1.97359</v>
      </c>
      <c r="HJ45" s="17">
        <v>1.97359</v>
      </c>
      <c r="HK45" s="17">
        <v>0.22641</v>
      </c>
      <c r="HL45" s="17">
        <v>33.200000000000003</v>
      </c>
      <c r="HM45" s="17">
        <v>13.30627</v>
      </c>
      <c r="HN45" s="17">
        <v>13.30627</v>
      </c>
      <c r="HO45" s="17">
        <v>19.893730000000001</v>
      </c>
      <c r="HP45" s="17">
        <v>48.2</v>
      </c>
      <c r="HQ45" s="17">
        <v>50.731499999999997</v>
      </c>
      <c r="HR45" s="17">
        <v>50.000959999999999</v>
      </c>
      <c r="HS45" s="17">
        <v>-1.8009599999999999</v>
      </c>
      <c r="HT45" s="17"/>
      <c r="HU45" s="17"/>
      <c r="HV45" s="17"/>
      <c r="HW45" s="17">
        <v>0</v>
      </c>
      <c r="HX45" s="17"/>
      <c r="HY45" s="17"/>
      <c r="HZ45" s="17"/>
      <c r="IA45" s="17">
        <v>0</v>
      </c>
      <c r="IB45" s="17">
        <v>85.9</v>
      </c>
      <c r="IC45" s="17">
        <v>95.452290000000005</v>
      </c>
      <c r="ID45" s="17">
        <v>85.482569999999996</v>
      </c>
      <c r="IE45" s="17">
        <v>0.41743000000000002</v>
      </c>
      <c r="IF45" s="17"/>
      <c r="IG45" s="17"/>
      <c r="IH45" s="17"/>
      <c r="II45" s="17">
        <v>0</v>
      </c>
      <c r="IJ45" s="17">
        <v>0</v>
      </c>
      <c r="IK45" s="17"/>
      <c r="IL45" s="17"/>
      <c r="IM45" s="17">
        <v>0</v>
      </c>
      <c r="IN45" s="17">
        <v>47.1</v>
      </c>
      <c r="IO45" s="17"/>
      <c r="IP45" s="17"/>
      <c r="IQ45" s="17">
        <v>47.1</v>
      </c>
      <c r="IR45" s="17"/>
      <c r="IS45" s="17"/>
      <c r="IT45" s="17"/>
      <c r="IU45" s="17">
        <v>0</v>
      </c>
      <c r="IV45" s="17"/>
      <c r="IW45" s="17"/>
      <c r="IX45" s="17"/>
      <c r="IY45" s="17">
        <v>0</v>
      </c>
      <c r="IZ45" s="17"/>
      <c r="JA45" s="17"/>
      <c r="JB45" s="17"/>
      <c r="JC45" s="17">
        <v>0</v>
      </c>
      <c r="JD45" s="17">
        <v>124.4</v>
      </c>
      <c r="JE45" s="17">
        <v>132.70939000000001</v>
      </c>
      <c r="JF45" s="17">
        <v>103.32264000000001</v>
      </c>
      <c r="JG45" s="17">
        <v>21.077359999999999</v>
      </c>
      <c r="JH45" s="17"/>
      <c r="JI45" s="17"/>
      <c r="JJ45" s="17"/>
      <c r="JK45" s="17">
        <v>0</v>
      </c>
      <c r="JL45" s="17">
        <v>0</v>
      </c>
      <c r="JM45" s="17"/>
      <c r="JN45" s="17">
        <v>186.21592999999999</v>
      </c>
      <c r="JO45" s="17">
        <v>-186.21592999999999</v>
      </c>
      <c r="JP45" s="17">
        <v>208</v>
      </c>
      <c r="JQ45" s="17">
        <v>196.19227000000001</v>
      </c>
      <c r="JR45" s="17">
        <v>186.21592999999999</v>
      </c>
      <c r="JS45" s="17">
        <v>21.78407</v>
      </c>
      <c r="JT45" s="17">
        <v>90.1</v>
      </c>
      <c r="JU45" s="17">
        <v>98.390720000000002</v>
      </c>
      <c r="JV45" s="17">
        <v>186.77512999999999</v>
      </c>
      <c r="JW45" s="17">
        <v>-96.675129999999996</v>
      </c>
      <c r="JX45" s="17"/>
      <c r="JY45" s="17"/>
      <c r="JZ45" s="17"/>
      <c r="KA45" s="17">
        <v>0</v>
      </c>
      <c r="KB45" s="17">
        <v>0</v>
      </c>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c r="KX45" s="17"/>
      <c r="KY45" s="17">
        <v>0</v>
      </c>
      <c r="KZ45" s="17"/>
      <c r="LA45" s="17"/>
      <c r="LB45" s="17"/>
      <c r="LC45" s="17">
        <v>0</v>
      </c>
      <c r="LD45" s="17">
        <v>2.5</v>
      </c>
      <c r="LE45" s="17">
        <v>2.2284299999999999</v>
      </c>
      <c r="LF45" s="17">
        <v>2.2284299999999999</v>
      </c>
      <c r="LG45" s="17">
        <v>0.27156999999999998</v>
      </c>
      <c r="LH45" s="17">
        <v>227</v>
      </c>
      <c r="LI45" s="17">
        <v>216.09957</v>
      </c>
      <c r="LJ45" s="17">
        <v>181.57666</v>
      </c>
      <c r="LK45" s="17">
        <v>45.423340000000003</v>
      </c>
      <c r="LL45" s="17">
        <v>0</v>
      </c>
      <c r="LM45" s="17"/>
      <c r="LN45" s="17"/>
      <c r="LO45" s="17">
        <v>0</v>
      </c>
      <c r="LP45" s="17">
        <v>62.9</v>
      </c>
      <c r="LQ45" s="17">
        <v>67.133979999999994</v>
      </c>
      <c r="LR45" s="17">
        <v>67.133979999999994</v>
      </c>
      <c r="LS45" s="17">
        <v>-4.2339799999999999</v>
      </c>
      <c r="LT45" s="17">
        <v>62.8</v>
      </c>
      <c r="LU45" s="17">
        <v>63.195999999999998</v>
      </c>
      <c r="LV45" s="17">
        <v>63.195999999999998</v>
      </c>
      <c r="LW45" s="17">
        <v>-0.39600000000000002</v>
      </c>
      <c r="LX45" s="17">
        <v>30.5</v>
      </c>
      <c r="LY45" s="17">
        <v>29.951460000000001</v>
      </c>
      <c r="LZ45" s="17">
        <v>29.951460000000001</v>
      </c>
      <c r="MA45" s="17">
        <v>0.54854000000000003</v>
      </c>
      <c r="MB45" s="17"/>
      <c r="MC45" s="17"/>
      <c r="MD45" s="17"/>
      <c r="ME45" s="17">
        <v>0</v>
      </c>
      <c r="MF45" s="17"/>
      <c r="MG45" s="17"/>
      <c r="MH45" s="17"/>
      <c r="MI45" s="17">
        <v>0</v>
      </c>
      <c r="MJ45" s="17"/>
      <c r="MK45" s="17"/>
      <c r="ML45" s="17"/>
      <c r="MM45" s="17">
        <v>0</v>
      </c>
      <c r="MN45" s="17">
        <v>146.1</v>
      </c>
      <c r="MO45" s="17">
        <v>151.08875</v>
      </c>
      <c r="MP45" s="17">
        <v>151.08876000000001</v>
      </c>
      <c r="MQ45" s="17">
        <v>-4.9887600000000001</v>
      </c>
      <c r="MR45" s="17">
        <v>147.30000000000001</v>
      </c>
      <c r="MS45" s="17">
        <v>151.08875</v>
      </c>
      <c r="MT45" s="17">
        <v>151.08876000000001</v>
      </c>
      <c r="MU45" s="17">
        <v>-3.7887599999999999</v>
      </c>
      <c r="MV45" s="17">
        <v>149</v>
      </c>
      <c r="MW45" s="17">
        <v>151.54247000000001</v>
      </c>
      <c r="MX45" s="17">
        <v>151.54248000000001</v>
      </c>
      <c r="MY45" s="17">
        <v>-2.5424799999999999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63.6</v>
      </c>
      <c r="OG45" s="17">
        <v>70.5</v>
      </c>
      <c r="OH45" s="17">
        <v>94.019000000000005</v>
      </c>
      <c r="OI45" s="17">
        <v>-30.419</v>
      </c>
      <c r="OJ45" s="17">
        <v>0</v>
      </c>
      <c r="OK45" s="17"/>
      <c r="OL45" s="17"/>
      <c r="OM45" s="17">
        <v>0</v>
      </c>
      <c r="ON45" s="17">
        <v>0</v>
      </c>
      <c r="OO45" s="17">
        <v>8.09</v>
      </c>
      <c r="OP45" s="17">
        <v>8.09</v>
      </c>
      <c r="OQ45" s="17">
        <v>-8.09</v>
      </c>
      <c r="OR45" s="17">
        <v>0</v>
      </c>
      <c r="OS45" s="17"/>
      <c r="OT45" s="17"/>
      <c r="OU45" s="17">
        <v>0</v>
      </c>
      <c r="OV45" s="17">
        <v>16</v>
      </c>
      <c r="OW45" s="17">
        <v>8</v>
      </c>
      <c r="OX45" s="17">
        <v>8</v>
      </c>
      <c r="OY45" s="17">
        <v>8</v>
      </c>
      <c r="OZ45" s="17">
        <v>12.48554</v>
      </c>
      <c r="PA45" s="17">
        <v>6</v>
      </c>
      <c r="PB45" s="17">
        <v>6</v>
      </c>
      <c r="PC45" s="17">
        <v>6.4855400000000003</v>
      </c>
      <c r="PD45" s="17">
        <v>10</v>
      </c>
      <c r="PE45" s="17">
        <v>9.0000099999999996</v>
      </c>
      <c r="PF45" s="17">
        <v>9</v>
      </c>
      <c r="PG45" s="17">
        <v>1</v>
      </c>
      <c r="PH45" s="17">
        <v>5.3</v>
      </c>
      <c r="PI45" s="17">
        <v>5.67</v>
      </c>
      <c r="PJ45" s="17">
        <v>5.67</v>
      </c>
      <c r="PK45" s="17">
        <v>-0.37</v>
      </c>
      <c r="PL45" s="17">
        <v>0</v>
      </c>
      <c r="PM45" s="17"/>
      <c r="PN45" s="17"/>
      <c r="PO45" s="17">
        <v>0</v>
      </c>
      <c r="PP45" s="17">
        <v>0.9</v>
      </c>
      <c r="PQ45" s="17">
        <v>1</v>
      </c>
      <c r="PR45" s="17">
        <v>1</v>
      </c>
      <c r="PS45" s="17">
        <v>-0.1</v>
      </c>
      <c r="PT45" s="17">
        <v>3</v>
      </c>
      <c r="PU45" s="17">
        <v>3.35</v>
      </c>
      <c r="PV45" s="17">
        <v>3.35</v>
      </c>
      <c r="PW45" s="17">
        <v>-0.35</v>
      </c>
      <c r="PX45" s="17">
        <v>4.8</v>
      </c>
      <c r="PY45" s="17">
        <v>4.4000000000000004</v>
      </c>
      <c r="PZ45" s="17">
        <v>4.4000000000000004</v>
      </c>
      <c r="QA45" s="17">
        <v>0.4</v>
      </c>
      <c r="QB45" s="17">
        <v>20.399999999999999</v>
      </c>
      <c r="QC45" s="17">
        <v>19.417470000000002</v>
      </c>
      <c r="QD45" s="17">
        <v>19.417480000000001</v>
      </c>
      <c r="QE45" s="17">
        <v>0.98251999999999995</v>
      </c>
      <c r="QF45" s="17">
        <v>15.6</v>
      </c>
      <c r="QG45" s="17">
        <v>15.53398</v>
      </c>
      <c r="QH45" s="17">
        <v>15.53398</v>
      </c>
      <c r="QI45" s="17">
        <v>6.6019999999999995E-2</v>
      </c>
      <c r="QJ45" s="17">
        <v>9</v>
      </c>
      <c r="QK45" s="17">
        <v>11.65048</v>
      </c>
      <c r="QL45" s="17">
        <v>11.65048</v>
      </c>
      <c r="QM45" s="17">
        <v>-2.6504799999999999</v>
      </c>
      <c r="QN45" s="17">
        <v>3.6</v>
      </c>
      <c r="QO45" s="17">
        <v>3.4</v>
      </c>
      <c r="QP45" s="17">
        <v>3.4</v>
      </c>
      <c r="QQ45" s="17">
        <v>0.2</v>
      </c>
      <c r="QR45" s="17">
        <v>18.600000000000001</v>
      </c>
      <c r="QS45" s="17">
        <v>17.864080000000001</v>
      </c>
      <c r="QT45" s="17">
        <v>17.864080000000001</v>
      </c>
      <c r="QU45" s="17">
        <v>0.73592000000000002</v>
      </c>
      <c r="QV45" s="17">
        <v>0</v>
      </c>
      <c r="QW45" s="17"/>
      <c r="QX45" s="17"/>
      <c r="QY45" s="17">
        <v>0</v>
      </c>
      <c r="QZ45" s="17">
        <v>0</v>
      </c>
      <c r="RA45" s="17"/>
      <c r="RB45" s="17"/>
      <c r="RC45" s="17">
        <v>0</v>
      </c>
      <c r="RD45" s="17">
        <v>20.100000000000001</v>
      </c>
      <c r="RE45" s="17">
        <v>20.2</v>
      </c>
      <c r="RF45" s="17">
        <v>22.091999999999999</v>
      </c>
      <c r="RG45" s="17">
        <v>-1.992</v>
      </c>
      <c r="RH45" s="17">
        <v>67.599999999999994</v>
      </c>
      <c r="RI45" s="17">
        <v>59.2</v>
      </c>
      <c r="RJ45" s="17">
        <v>64.677999999999997</v>
      </c>
      <c r="RK45" s="17">
        <v>2.9220000000000002</v>
      </c>
      <c r="RL45" s="17">
        <v>0</v>
      </c>
      <c r="RM45" s="17"/>
      <c r="RN45" s="17"/>
      <c r="RO45" s="17">
        <v>0</v>
      </c>
      <c r="RP45" s="17">
        <v>3.4</v>
      </c>
      <c r="RQ45" s="17">
        <v>3.2010000000000001</v>
      </c>
      <c r="RR45" s="17">
        <v>3.2010000000000001</v>
      </c>
      <c r="RS45" s="17">
        <v>0.19900000000000001</v>
      </c>
      <c r="RT45" s="17">
        <v>20</v>
      </c>
      <c r="RU45" s="17">
        <v>19.772790000000001</v>
      </c>
      <c r="RV45" s="17">
        <v>19.772780000000001</v>
      </c>
      <c r="RW45" s="17">
        <v>0.22722000000000001</v>
      </c>
      <c r="RX45" s="17">
        <v>2.2999999999999998</v>
      </c>
      <c r="RY45" s="17">
        <v>1.52</v>
      </c>
      <c r="RZ45" s="17">
        <v>1.52</v>
      </c>
      <c r="SA45" s="17">
        <v>0.78</v>
      </c>
      <c r="SB45" s="17">
        <v>0</v>
      </c>
      <c r="SC45" s="17">
        <v>0.4</v>
      </c>
      <c r="SD45" s="17">
        <v>0.4</v>
      </c>
      <c r="SE45" s="17">
        <v>-0.4</v>
      </c>
      <c r="SF45" s="17">
        <v>10.6</v>
      </c>
      <c r="SG45" s="17">
        <v>11.74757</v>
      </c>
      <c r="SH45" s="17">
        <v>11.74757</v>
      </c>
      <c r="SI45" s="17">
        <v>-1.14757</v>
      </c>
      <c r="SJ45" s="17">
        <v>6.2</v>
      </c>
      <c r="SK45" s="17">
        <v>6.4</v>
      </c>
      <c r="SL45" s="17">
        <v>6.4</v>
      </c>
      <c r="SM45" s="17">
        <v>-0.2</v>
      </c>
      <c r="SN45" s="17">
        <v>19.399999999999999</v>
      </c>
      <c r="SO45" s="17">
        <v>17.475729999999999</v>
      </c>
      <c r="SP45" s="17">
        <v>17.475729999999999</v>
      </c>
      <c r="SQ45" s="17">
        <v>1.9242699999999999</v>
      </c>
      <c r="SR45" s="17">
        <v>20.2</v>
      </c>
      <c r="SS45" s="17">
        <v>19.417470000000002</v>
      </c>
      <c r="ST45" s="17">
        <v>19.417470000000002</v>
      </c>
      <c r="SU45" s="17">
        <v>0.78252999999999995</v>
      </c>
      <c r="SV45" s="17">
        <v>19.899999999999999</v>
      </c>
      <c r="SW45" s="17">
        <v>18.932040000000001</v>
      </c>
      <c r="SX45" s="17">
        <v>18.932040000000001</v>
      </c>
      <c r="SY45" s="17">
        <v>0.96796000000000004</v>
      </c>
      <c r="SZ45" s="17">
        <v>28.2</v>
      </c>
      <c r="TA45" s="17">
        <v>13.954000000000001</v>
      </c>
      <c r="TB45" s="17">
        <v>13.954000000000001</v>
      </c>
      <c r="TC45" s="17">
        <v>14.246</v>
      </c>
      <c r="TD45" s="17">
        <v>62.6</v>
      </c>
      <c r="TE45" s="17">
        <v>62.4</v>
      </c>
      <c r="TF45" s="17">
        <v>69.316999999999993</v>
      </c>
      <c r="TG45" s="17">
        <v>-6.7169999999999996</v>
      </c>
      <c r="TH45" s="17">
        <v>0</v>
      </c>
      <c r="TI45" s="17"/>
      <c r="TJ45" s="17"/>
      <c r="TK45" s="17">
        <v>0</v>
      </c>
      <c r="TL45" s="17">
        <v>49.9</v>
      </c>
      <c r="TM45" s="17">
        <v>44.8</v>
      </c>
      <c r="TN45" s="17">
        <v>48.865000000000002</v>
      </c>
      <c r="TO45" s="17">
        <v>1.0349999999999999</v>
      </c>
      <c r="TP45" s="17">
        <v>60.5</v>
      </c>
      <c r="TQ45" s="17">
        <v>66.900000000000006</v>
      </c>
      <c r="TR45" s="17">
        <v>70.983999999999995</v>
      </c>
      <c r="TS45" s="17">
        <v>-10.484</v>
      </c>
      <c r="TT45" s="17">
        <v>5.8</v>
      </c>
      <c r="TU45" s="17">
        <v>2.34</v>
      </c>
      <c r="TV45" s="17">
        <v>2.34</v>
      </c>
      <c r="TW45" s="17">
        <v>3.46</v>
      </c>
      <c r="TX45" s="17">
        <v>3.4</v>
      </c>
      <c r="TY45" s="17">
        <v>4.0629999999999997</v>
      </c>
      <c r="TZ45" s="17">
        <v>4.0629999999999997</v>
      </c>
      <c r="UA45" s="17">
        <v>-0.66300000000000003</v>
      </c>
      <c r="UB45" s="17">
        <v>21</v>
      </c>
      <c r="UC45" s="17">
        <v>13.592230000000001</v>
      </c>
      <c r="UD45" s="17">
        <v>13.592230000000001</v>
      </c>
      <c r="UE45" s="17">
        <v>7.4077700000000002</v>
      </c>
      <c r="UF45" s="17">
        <v>5.4</v>
      </c>
      <c r="UG45" s="17">
        <v>4</v>
      </c>
      <c r="UH45" s="17">
        <v>4</v>
      </c>
      <c r="UI45" s="17">
        <v>1.4</v>
      </c>
      <c r="UJ45" s="17">
        <v>7.1</v>
      </c>
      <c r="UK45" s="17">
        <v>7.7</v>
      </c>
      <c r="UL45" s="17">
        <v>7.7</v>
      </c>
      <c r="UM45" s="17">
        <v>-0.6</v>
      </c>
      <c r="UN45" s="17">
        <v>20.399999999999999</v>
      </c>
      <c r="UO45" s="17">
        <v>19.417470000000002</v>
      </c>
      <c r="UP45" s="17">
        <v>19.417470000000002</v>
      </c>
      <c r="UQ45" s="17">
        <v>0.98253000000000001</v>
      </c>
      <c r="UR45" s="17">
        <v>20.399999999999999</v>
      </c>
      <c r="US45" s="17">
        <v>19.417470000000002</v>
      </c>
      <c r="UT45" s="17">
        <v>19.417470000000002</v>
      </c>
      <c r="UU45" s="17">
        <v>0.98253000000000001</v>
      </c>
      <c r="UV45" s="17">
        <v>19.600000000000001</v>
      </c>
      <c r="UW45" s="17">
        <v>19.417470000000002</v>
      </c>
      <c r="UX45" s="17">
        <v>19.417470000000002</v>
      </c>
      <c r="UY45" s="17">
        <v>0.18253</v>
      </c>
      <c r="UZ45" s="17">
        <v>0</v>
      </c>
      <c r="VA45" s="17">
        <v>7.1159999999999997</v>
      </c>
      <c r="VB45" s="17">
        <v>7.1159999999999997</v>
      </c>
      <c r="VC45" s="17">
        <v>-7.1159999999999997</v>
      </c>
      <c r="VD45" s="17">
        <v>0</v>
      </c>
      <c r="VE45" s="17"/>
      <c r="VF45" s="17"/>
      <c r="VG45" s="17">
        <v>0</v>
      </c>
      <c r="VH45" s="17">
        <v>0</v>
      </c>
      <c r="VI45" s="17"/>
      <c r="VJ45" s="17"/>
      <c r="VK45" s="17">
        <v>0</v>
      </c>
      <c r="VL45" s="17">
        <v>0</v>
      </c>
      <c r="VM45" s="17"/>
      <c r="VN45" s="17"/>
      <c r="VO45" s="17">
        <v>0</v>
      </c>
      <c r="VP45" s="17">
        <v>0.6</v>
      </c>
      <c r="VQ45" s="17">
        <v>0.6</v>
      </c>
      <c r="VR45" s="17">
        <v>0.6</v>
      </c>
      <c r="VS45" s="17">
        <v>0</v>
      </c>
      <c r="VT45" s="17">
        <v>107.6</v>
      </c>
      <c r="VU45" s="17">
        <v>90.8</v>
      </c>
      <c r="VV45" s="17">
        <v>102.652</v>
      </c>
      <c r="VW45" s="17">
        <v>4.9480000000000004</v>
      </c>
      <c r="VX45" s="17">
        <v>110.7</v>
      </c>
      <c r="VY45" s="17">
        <v>90.1</v>
      </c>
      <c r="VZ45" s="17">
        <v>99.444000000000003</v>
      </c>
      <c r="WA45" s="17">
        <v>11.256</v>
      </c>
      <c r="WB45" s="17">
        <v>0</v>
      </c>
      <c r="WC45" s="17"/>
      <c r="WD45" s="17"/>
      <c r="WE45" s="17">
        <v>0</v>
      </c>
      <c r="WF45" s="17">
        <v>2.1</v>
      </c>
      <c r="WG45" s="17">
        <v>2.9009999999999998</v>
      </c>
      <c r="WH45" s="17">
        <v>2.9009999999999998</v>
      </c>
      <c r="WI45" s="17">
        <v>-0.80100000000000005</v>
      </c>
      <c r="WJ45" s="17">
        <v>2.2999999999999998</v>
      </c>
      <c r="WK45" s="17">
        <v>1.2</v>
      </c>
      <c r="WL45" s="17">
        <v>1.2</v>
      </c>
      <c r="WM45" s="17">
        <v>1.1000000000000001</v>
      </c>
      <c r="WN45" s="17">
        <v>2</v>
      </c>
      <c r="WO45" s="17">
        <v>2.4</v>
      </c>
      <c r="WP45" s="17">
        <v>2.4</v>
      </c>
      <c r="WQ45" s="17">
        <v>-0.4</v>
      </c>
      <c r="WR45" s="17">
        <v>1</v>
      </c>
      <c r="WS45" s="17">
        <v>1.4</v>
      </c>
      <c r="WT45" s="17">
        <v>1.4</v>
      </c>
      <c r="WU45" s="17">
        <v>-0.4</v>
      </c>
      <c r="WV45" s="17">
        <v>0</v>
      </c>
      <c r="WW45" s="17"/>
      <c r="WX45" s="17"/>
      <c r="WY45" s="17">
        <v>0</v>
      </c>
      <c r="WZ45" s="17">
        <v>7</v>
      </c>
      <c r="XA45" s="17">
        <v>7</v>
      </c>
      <c r="XB45" s="17">
        <v>7</v>
      </c>
      <c r="XC45" s="17">
        <v>0</v>
      </c>
      <c r="XD45" s="17">
        <v>20</v>
      </c>
      <c r="XE45" s="17">
        <v>18.932040000000001</v>
      </c>
      <c r="XF45" s="17">
        <v>18.932040000000001</v>
      </c>
      <c r="XG45" s="17">
        <v>1.06796</v>
      </c>
      <c r="XH45" s="17">
        <v>9.5</v>
      </c>
      <c r="XI45" s="17">
        <v>10.7</v>
      </c>
      <c r="XJ45" s="17">
        <v>10.7</v>
      </c>
      <c r="XK45" s="17">
        <v>-1.2</v>
      </c>
      <c r="XL45" s="17">
        <v>15</v>
      </c>
      <c r="XM45" s="17"/>
      <c r="XN45" s="17"/>
      <c r="XO45" s="17">
        <v>15</v>
      </c>
      <c r="XP45" s="17">
        <v>34</v>
      </c>
      <c r="XQ45" s="17">
        <v>30</v>
      </c>
      <c r="XR45" s="17">
        <v>30</v>
      </c>
      <c r="XS45" s="17">
        <v>4</v>
      </c>
      <c r="XT45" s="17">
        <v>0</v>
      </c>
      <c r="XU45" s="17">
        <v>14</v>
      </c>
      <c r="XV45" s="17">
        <v>14</v>
      </c>
      <c r="XW45" s="17">
        <v>-14</v>
      </c>
      <c r="XX45" s="17">
        <v>18.399999999999999</v>
      </c>
      <c r="XY45" s="17">
        <v>19</v>
      </c>
      <c r="XZ45" s="17">
        <v>19</v>
      </c>
      <c r="YA45" s="17">
        <v>-0.6</v>
      </c>
      <c r="YB45" s="17">
        <v>8.1999999999999993</v>
      </c>
      <c r="YC45" s="17">
        <v>7.81</v>
      </c>
      <c r="YD45" s="17">
        <v>7.81</v>
      </c>
      <c r="YE45" s="17">
        <v>0.39</v>
      </c>
      <c r="YF45" s="17">
        <v>11.11</v>
      </c>
      <c r="YG45" s="17">
        <v>11</v>
      </c>
      <c r="YH45" s="17">
        <v>11</v>
      </c>
      <c r="YI45" s="17">
        <v>0.11</v>
      </c>
    </row>
    <row r="46" spans="1:659" ht="24" customHeight="1" x14ac:dyDescent="0.3">
      <c r="A46" s="1"/>
      <c r="B46" s="16" t="s">
        <v>71</v>
      </c>
      <c r="C46" s="16" t="s">
        <v>778</v>
      </c>
      <c r="D46" s="17">
        <v>202.9</v>
      </c>
      <c r="E46" s="17">
        <v>203.20388</v>
      </c>
      <c r="F46" s="17">
        <v>203.20388</v>
      </c>
      <c r="G46" s="17">
        <v>-0.30387999999999998</v>
      </c>
      <c r="H46" s="17">
        <v>626.9</v>
      </c>
      <c r="I46" s="17">
        <v>635.02589999999998</v>
      </c>
      <c r="J46" s="17">
        <v>635.02589999999998</v>
      </c>
      <c r="K46" s="17">
        <v>-8.1258999999999997</v>
      </c>
      <c r="L46" s="17">
        <v>214</v>
      </c>
      <c r="M46" s="17">
        <v>206.58520999999999</v>
      </c>
      <c r="N46" s="17">
        <v>206.58520999999999</v>
      </c>
      <c r="O46" s="17">
        <v>7.41479</v>
      </c>
      <c r="P46" s="17"/>
      <c r="Q46" s="17"/>
      <c r="R46" s="17"/>
      <c r="S46" s="17">
        <v>0</v>
      </c>
      <c r="T46" s="17"/>
      <c r="U46" s="17"/>
      <c r="V46" s="17"/>
      <c r="W46" s="17">
        <v>0</v>
      </c>
      <c r="X46" s="17">
        <v>90.3</v>
      </c>
      <c r="Y46" s="17">
        <v>91.778580000000005</v>
      </c>
      <c r="Z46" s="17">
        <v>91.778630000000007</v>
      </c>
      <c r="AA46" s="17">
        <v>-1.4786300000000001</v>
      </c>
      <c r="AB46" s="17">
        <v>125.2</v>
      </c>
      <c r="AC46" s="17">
        <v>130.018</v>
      </c>
      <c r="AD46" s="17">
        <v>133.53200000000001</v>
      </c>
      <c r="AE46" s="17">
        <v>-8.3320000000000007</v>
      </c>
      <c r="AF46" s="17"/>
      <c r="AG46" s="17"/>
      <c r="AH46" s="17"/>
      <c r="AI46" s="17">
        <v>0</v>
      </c>
      <c r="AJ46" s="17"/>
      <c r="AK46" s="17"/>
      <c r="AL46" s="17"/>
      <c r="AM46" s="17">
        <v>0</v>
      </c>
      <c r="AN46" s="17">
        <v>156.1</v>
      </c>
      <c r="AO46" s="17">
        <v>175.25863000000001</v>
      </c>
      <c r="AP46" s="17">
        <v>179.35604000000001</v>
      </c>
      <c r="AQ46" s="17">
        <v>-23.256039999999999</v>
      </c>
      <c r="AR46" s="17">
        <v>156.1</v>
      </c>
      <c r="AS46" s="17">
        <v>175.25863000000001</v>
      </c>
      <c r="AT46" s="17">
        <v>179.35604000000001</v>
      </c>
      <c r="AU46" s="17">
        <v>-23.256039999999999</v>
      </c>
      <c r="AV46" s="17">
        <v>156.4</v>
      </c>
      <c r="AW46" s="17">
        <v>175.25863000000001</v>
      </c>
      <c r="AX46" s="17">
        <v>179.35604000000001</v>
      </c>
      <c r="AY46" s="17">
        <v>-22.956040000000002</v>
      </c>
      <c r="AZ46" s="17">
        <v>256.60000000000002</v>
      </c>
      <c r="BA46" s="17">
        <v>263.67739</v>
      </c>
      <c r="BB46" s="17">
        <v>269.84197</v>
      </c>
      <c r="BC46" s="17">
        <v>-13.24197</v>
      </c>
      <c r="BD46" s="17">
        <v>212.6</v>
      </c>
      <c r="BE46" s="17">
        <v>207.04163</v>
      </c>
      <c r="BF46" s="17">
        <v>207.04164</v>
      </c>
      <c r="BG46" s="17">
        <v>5.5583600000000004</v>
      </c>
      <c r="BH46" s="17">
        <v>110.5</v>
      </c>
      <c r="BI46" s="17">
        <v>103.83168999999999</v>
      </c>
      <c r="BJ46" s="17">
        <v>103.83168999999999</v>
      </c>
      <c r="BK46" s="17">
        <v>6.66831</v>
      </c>
      <c r="BL46" s="17">
        <v>556.70000000000005</v>
      </c>
      <c r="BM46" s="17">
        <v>565.53980000000001</v>
      </c>
      <c r="BN46" s="17">
        <v>565.53980000000001</v>
      </c>
      <c r="BO46" s="17">
        <v>-8.8398000000000003</v>
      </c>
      <c r="BP46" s="17">
        <v>3.2</v>
      </c>
      <c r="BQ46" s="17">
        <v>3.4527100000000002</v>
      </c>
      <c r="BR46" s="17">
        <v>3.4527100000000002</v>
      </c>
      <c r="BS46" s="17">
        <v>-0.25270999999999999</v>
      </c>
      <c r="BT46" s="17"/>
      <c r="BU46" s="17"/>
      <c r="BV46" s="17"/>
      <c r="BW46" s="17">
        <v>0</v>
      </c>
      <c r="BX46" s="17"/>
      <c r="BY46" s="17"/>
      <c r="BZ46" s="17"/>
      <c r="CA46" s="17">
        <v>0</v>
      </c>
      <c r="CB46" s="17"/>
      <c r="CC46" s="17"/>
      <c r="CD46" s="17"/>
      <c r="CE46" s="17">
        <v>0</v>
      </c>
      <c r="CF46" s="17"/>
      <c r="CG46" s="17"/>
      <c r="CH46" s="17"/>
      <c r="CI46" s="17">
        <v>0</v>
      </c>
      <c r="CJ46" s="17">
        <v>168.5</v>
      </c>
      <c r="CK46" s="17">
        <v>163.90777</v>
      </c>
      <c r="CL46" s="17">
        <v>163.90777</v>
      </c>
      <c r="CM46" s="17">
        <v>4.5922299999999998</v>
      </c>
      <c r="CN46" s="17">
        <v>7.5</v>
      </c>
      <c r="CO46" s="17">
        <v>5.1333399999999996</v>
      </c>
      <c r="CP46" s="17">
        <v>5.1333399999999996</v>
      </c>
      <c r="CQ46" s="17">
        <v>2.36666</v>
      </c>
      <c r="CR46" s="17">
        <v>6.4</v>
      </c>
      <c r="CS46" s="17">
        <v>2.8177599999999998</v>
      </c>
      <c r="CT46" s="17">
        <v>2.8177599999999998</v>
      </c>
      <c r="CU46" s="17">
        <v>3.5822400000000001</v>
      </c>
      <c r="CV46" s="17"/>
      <c r="CW46" s="17"/>
      <c r="CX46" s="17"/>
      <c r="CY46" s="17">
        <v>0</v>
      </c>
      <c r="CZ46" s="17">
        <v>6.7</v>
      </c>
      <c r="DA46" s="17">
        <v>6.8787000000000003</v>
      </c>
      <c r="DB46" s="17">
        <v>6.8787000000000003</v>
      </c>
      <c r="DC46" s="17">
        <v>-0.1787</v>
      </c>
      <c r="DD46" s="17">
        <v>13.7</v>
      </c>
      <c r="DE46" s="17">
        <v>14.919420000000001</v>
      </c>
      <c r="DF46" s="17">
        <v>14.919420000000001</v>
      </c>
      <c r="DG46" s="17">
        <v>-1.2194199999999999</v>
      </c>
      <c r="DH46" s="17">
        <v>115.4</v>
      </c>
      <c r="DI46" s="17">
        <v>135.02646999999999</v>
      </c>
      <c r="DJ46" s="17">
        <v>142.30582000000001</v>
      </c>
      <c r="DK46" s="17">
        <v>-26.905819999999999</v>
      </c>
      <c r="DL46" s="17"/>
      <c r="DM46" s="17"/>
      <c r="DN46" s="17"/>
      <c r="DO46" s="17">
        <v>0</v>
      </c>
      <c r="DP46" s="17"/>
      <c r="DQ46" s="17"/>
      <c r="DR46" s="17"/>
      <c r="DS46" s="17">
        <v>0</v>
      </c>
      <c r="DT46" s="17"/>
      <c r="DU46" s="17"/>
      <c r="DV46" s="17"/>
      <c r="DW46" s="17">
        <v>0</v>
      </c>
      <c r="DX46" s="17"/>
      <c r="DY46" s="17"/>
      <c r="DZ46" s="17"/>
      <c r="EA46" s="17">
        <v>0</v>
      </c>
      <c r="EB46" s="17">
        <v>109.8</v>
      </c>
      <c r="EC46" s="17">
        <v>112.35728</v>
      </c>
      <c r="ED46" s="17">
        <v>112.35728</v>
      </c>
      <c r="EE46" s="17">
        <v>-2.55728</v>
      </c>
      <c r="EF46" s="17">
        <v>221.6</v>
      </c>
      <c r="EG46" s="17">
        <v>220.48067</v>
      </c>
      <c r="EH46" s="17">
        <v>220.48072999999999</v>
      </c>
      <c r="EI46" s="17">
        <v>1.11927</v>
      </c>
      <c r="EJ46" s="17"/>
      <c r="EK46" s="17"/>
      <c r="EL46" s="17"/>
      <c r="EM46" s="17">
        <v>0</v>
      </c>
      <c r="EN46" s="17"/>
      <c r="EO46" s="17"/>
      <c r="EP46" s="17"/>
      <c r="EQ46" s="17">
        <v>0</v>
      </c>
      <c r="ER46" s="17"/>
      <c r="ES46" s="17"/>
      <c r="ET46" s="17"/>
      <c r="EU46" s="17">
        <v>0</v>
      </c>
      <c r="EV46" s="17">
        <v>0</v>
      </c>
      <c r="EW46" s="17"/>
      <c r="EX46" s="17"/>
      <c r="EY46" s="17">
        <v>0</v>
      </c>
      <c r="EZ46" s="17">
        <v>457.9</v>
      </c>
      <c r="FA46" s="17">
        <v>456.65048000000002</v>
      </c>
      <c r="FB46" s="17">
        <v>220.38835</v>
      </c>
      <c r="FC46" s="17">
        <v>237.51165</v>
      </c>
      <c r="FD46" s="17">
        <v>54</v>
      </c>
      <c r="FE46" s="17">
        <v>48.542009999999998</v>
      </c>
      <c r="FF46" s="17">
        <v>48.542009999999998</v>
      </c>
      <c r="FG46" s="17">
        <v>5.4579899999999997</v>
      </c>
      <c r="FH46" s="17">
        <v>151.30000000000001</v>
      </c>
      <c r="FI46" s="17">
        <v>151.21556000000001</v>
      </c>
      <c r="FJ46" s="17">
        <v>151.21556000000001</v>
      </c>
      <c r="FK46" s="17">
        <v>8.4440000000000001E-2</v>
      </c>
      <c r="FL46" s="17">
        <v>30.2</v>
      </c>
      <c r="FM46" s="17">
        <v>28.29149</v>
      </c>
      <c r="FN46" s="17">
        <v>28.29149</v>
      </c>
      <c r="FO46" s="17">
        <v>1.9085099999999999</v>
      </c>
      <c r="FP46" s="17">
        <v>17.399999999999999</v>
      </c>
      <c r="FQ46" s="17">
        <v>14.049709999999999</v>
      </c>
      <c r="FR46" s="17">
        <v>14.049709999999999</v>
      </c>
      <c r="FS46" s="17">
        <v>3.3502900000000002</v>
      </c>
      <c r="FT46" s="17">
        <v>12.1</v>
      </c>
      <c r="FU46" s="17">
        <v>17.96116</v>
      </c>
      <c r="FV46" s="17">
        <v>17.96116</v>
      </c>
      <c r="FW46" s="17">
        <v>-5.8611599999999999</v>
      </c>
      <c r="FX46" s="17">
        <v>91.2</v>
      </c>
      <c r="FY46" s="17">
        <v>87.68835</v>
      </c>
      <c r="FZ46" s="17">
        <v>87.68835</v>
      </c>
      <c r="GA46" s="17">
        <v>3.5116499999999999</v>
      </c>
      <c r="GB46" s="17">
        <v>182.6</v>
      </c>
      <c r="GC46" s="17">
        <v>184.91497000000001</v>
      </c>
      <c r="GD46" s="17">
        <v>184.91498000000001</v>
      </c>
      <c r="GE46" s="17">
        <v>-2.3149799999999998</v>
      </c>
      <c r="GF46" s="17">
        <v>182.8</v>
      </c>
      <c r="GG46" s="17">
        <v>184.91497000000001</v>
      </c>
      <c r="GH46" s="17">
        <v>184.91498000000001</v>
      </c>
      <c r="GI46" s="17">
        <v>-2.1149800000000001</v>
      </c>
      <c r="GJ46" s="17">
        <v>184.6</v>
      </c>
      <c r="GK46" s="17">
        <v>185.47027</v>
      </c>
      <c r="GL46" s="17">
        <v>185.47028</v>
      </c>
      <c r="GM46" s="17">
        <v>-0.87028000000000005</v>
      </c>
      <c r="GN46" s="17">
        <v>110.1</v>
      </c>
      <c r="GO46" s="17">
        <v>110.37475999999999</v>
      </c>
      <c r="GP46" s="17">
        <v>110.37475999999999</v>
      </c>
      <c r="GQ46" s="17">
        <v>-0.27476</v>
      </c>
      <c r="GR46" s="17">
        <v>7.6</v>
      </c>
      <c r="GS46" s="17">
        <v>7.5127800000000002</v>
      </c>
      <c r="GT46" s="17">
        <v>7.5127800000000002</v>
      </c>
      <c r="GU46" s="17">
        <v>8.7220000000000006E-2</v>
      </c>
      <c r="GV46" s="17">
        <v>8.6999999999999993</v>
      </c>
      <c r="GW46" s="17">
        <v>7.8816100000000002</v>
      </c>
      <c r="GX46" s="17">
        <v>7.8816100000000002</v>
      </c>
      <c r="GY46" s="17">
        <v>0.81838999999999995</v>
      </c>
      <c r="GZ46" s="17">
        <v>33.5</v>
      </c>
      <c r="HA46" s="17">
        <v>35.371740000000003</v>
      </c>
      <c r="HB46" s="17">
        <v>35.371740000000003</v>
      </c>
      <c r="HC46" s="17">
        <v>-1.87174</v>
      </c>
      <c r="HD46" s="17">
        <v>21.6</v>
      </c>
      <c r="HE46" s="17">
        <v>22.118220000000001</v>
      </c>
      <c r="HF46" s="17">
        <v>22.118220000000001</v>
      </c>
      <c r="HG46" s="17">
        <v>-0.51822000000000001</v>
      </c>
      <c r="HH46" s="17">
        <v>2.2000000000000002</v>
      </c>
      <c r="HI46" s="17">
        <v>1.97359</v>
      </c>
      <c r="HJ46" s="17">
        <v>1.97359</v>
      </c>
      <c r="HK46" s="17">
        <v>0.22641</v>
      </c>
      <c r="HL46" s="17">
        <v>34.6</v>
      </c>
      <c r="HM46" s="17">
        <v>13.30627</v>
      </c>
      <c r="HN46" s="17">
        <v>13.30627</v>
      </c>
      <c r="HO46" s="17">
        <v>21.29373</v>
      </c>
      <c r="HP46" s="17">
        <v>47.4</v>
      </c>
      <c r="HQ46" s="17">
        <v>50.731369999999998</v>
      </c>
      <c r="HR46" s="17">
        <v>50.302309999999999</v>
      </c>
      <c r="HS46" s="17">
        <v>-2.9023099999999999</v>
      </c>
      <c r="HT46" s="17"/>
      <c r="HU46" s="17"/>
      <c r="HV46" s="17"/>
      <c r="HW46" s="17">
        <v>0</v>
      </c>
      <c r="HX46" s="17"/>
      <c r="HY46" s="17"/>
      <c r="HZ46" s="17"/>
      <c r="IA46" s="17">
        <v>0</v>
      </c>
      <c r="IB46" s="17">
        <v>86</v>
      </c>
      <c r="IC46" s="17">
        <v>95.452290000000005</v>
      </c>
      <c r="ID46" s="17">
        <v>89.816860000000005</v>
      </c>
      <c r="IE46" s="17">
        <v>-3.8168600000000001</v>
      </c>
      <c r="IF46" s="17"/>
      <c r="IG46" s="17"/>
      <c r="IH46" s="17"/>
      <c r="II46" s="17">
        <v>0</v>
      </c>
      <c r="IJ46" s="17">
        <v>0</v>
      </c>
      <c r="IK46" s="17"/>
      <c r="IL46" s="17"/>
      <c r="IM46" s="17">
        <v>0</v>
      </c>
      <c r="IN46" s="17">
        <v>47.1</v>
      </c>
      <c r="IO46" s="17">
        <v>45.221359999999997</v>
      </c>
      <c r="IP46" s="17"/>
      <c r="IQ46" s="17">
        <v>47.1</v>
      </c>
      <c r="IR46" s="17"/>
      <c r="IS46" s="17"/>
      <c r="IT46" s="17"/>
      <c r="IU46" s="17">
        <v>0</v>
      </c>
      <c r="IV46" s="17"/>
      <c r="IW46" s="17"/>
      <c r="IX46" s="17"/>
      <c r="IY46" s="17">
        <v>0</v>
      </c>
      <c r="IZ46" s="17"/>
      <c r="JA46" s="17"/>
      <c r="JB46" s="17"/>
      <c r="JC46" s="17">
        <v>0</v>
      </c>
      <c r="JD46" s="17">
        <v>124.4</v>
      </c>
      <c r="JE46" s="17">
        <v>132.70939000000001</v>
      </c>
      <c r="JF46" s="17">
        <v>103.32266</v>
      </c>
      <c r="JG46" s="17">
        <v>21.07734</v>
      </c>
      <c r="JH46" s="17"/>
      <c r="JI46" s="17"/>
      <c r="JJ46" s="17"/>
      <c r="JK46" s="17">
        <v>0</v>
      </c>
      <c r="JL46" s="17">
        <v>0</v>
      </c>
      <c r="JM46" s="17"/>
      <c r="JN46" s="17">
        <v>186.21592999999999</v>
      </c>
      <c r="JO46" s="17">
        <v>-186.21592999999999</v>
      </c>
      <c r="JP46" s="17">
        <v>208.4</v>
      </c>
      <c r="JQ46" s="17">
        <v>196.19227000000001</v>
      </c>
      <c r="JR46" s="17">
        <v>186.21592999999999</v>
      </c>
      <c r="JS46" s="17">
        <v>22.184069999999998</v>
      </c>
      <c r="JT46" s="17">
        <v>89.4</v>
      </c>
      <c r="JU46" s="17">
        <v>98.390720000000002</v>
      </c>
      <c r="JV46" s="17">
        <v>186.77513999999999</v>
      </c>
      <c r="JW46" s="17">
        <v>-97.375140000000002</v>
      </c>
      <c r="JX46" s="17"/>
      <c r="JY46" s="17"/>
      <c r="JZ46" s="17"/>
      <c r="KA46" s="17">
        <v>0</v>
      </c>
      <c r="KB46" s="17">
        <v>0</v>
      </c>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c r="KX46" s="17"/>
      <c r="KY46" s="17">
        <v>0</v>
      </c>
      <c r="KZ46" s="17"/>
      <c r="LA46" s="17"/>
      <c r="LB46" s="17"/>
      <c r="LC46" s="17">
        <v>0</v>
      </c>
      <c r="LD46" s="17">
        <v>2.5</v>
      </c>
      <c r="LE46" s="17">
        <v>2.2284299999999999</v>
      </c>
      <c r="LF46" s="17">
        <v>2.2284299999999999</v>
      </c>
      <c r="LG46" s="17">
        <v>0.27156999999999998</v>
      </c>
      <c r="LH46" s="17">
        <v>159.5</v>
      </c>
      <c r="LI46" s="17">
        <v>195.60968</v>
      </c>
      <c r="LJ46" s="17">
        <v>181.57677000000001</v>
      </c>
      <c r="LK46" s="17">
        <v>-22.07677</v>
      </c>
      <c r="LL46" s="17">
        <v>0</v>
      </c>
      <c r="LM46" s="17"/>
      <c r="LN46" s="17"/>
      <c r="LO46" s="17">
        <v>0</v>
      </c>
      <c r="LP46" s="17">
        <v>62.8</v>
      </c>
      <c r="LQ46" s="17">
        <v>67.133979999999994</v>
      </c>
      <c r="LR46" s="17">
        <v>67.133979999999994</v>
      </c>
      <c r="LS46" s="17">
        <v>-4.3339800000000004</v>
      </c>
      <c r="LT46" s="17">
        <v>65.7</v>
      </c>
      <c r="LU46" s="17">
        <v>64.965559999999996</v>
      </c>
      <c r="LV46" s="17">
        <v>64.405699999999996</v>
      </c>
      <c r="LW46" s="17">
        <v>1.2943</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146.30000000000001</v>
      </c>
      <c r="MO46" s="17">
        <v>151.08875</v>
      </c>
      <c r="MP46" s="17">
        <v>151.08876000000001</v>
      </c>
      <c r="MQ46" s="17">
        <v>-4.7887599999999999</v>
      </c>
      <c r="MR46" s="17">
        <v>147</v>
      </c>
      <c r="MS46" s="17">
        <v>151.08875</v>
      </c>
      <c r="MT46" s="17">
        <v>151.08876000000001</v>
      </c>
      <c r="MU46" s="17">
        <v>-4.0887599999999997</v>
      </c>
      <c r="MV46" s="17">
        <v>149.5</v>
      </c>
      <c r="MW46" s="17">
        <v>151.54247000000001</v>
      </c>
      <c r="MX46" s="17">
        <v>151.54248000000001</v>
      </c>
      <c r="MY46" s="17">
        <v>-2.0424799999999999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72.7</v>
      </c>
      <c r="OG46" s="17">
        <v>71.599999999999994</v>
      </c>
      <c r="OH46" s="17">
        <v>92.14</v>
      </c>
      <c r="OI46" s="17">
        <v>-19.440000000000001</v>
      </c>
      <c r="OJ46" s="17">
        <v>0</v>
      </c>
      <c r="OK46" s="17"/>
      <c r="OL46" s="17"/>
      <c r="OM46" s="17">
        <v>0</v>
      </c>
      <c r="ON46" s="17">
        <v>1.3</v>
      </c>
      <c r="OO46" s="17">
        <v>7.0030000000000001</v>
      </c>
      <c r="OP46" s="17">
        <v>7.0030000000000001</v>
      </c>
      <c r="OQ46" s="17">
        <v>-5.7030000000000003</v>
      </c>
      <c r="OR46" s="17">
        <v>0</v>
      </c>
      <c r="OS46" s="17"/>
      <c r="OT46" s="17"/>
      <c r="OU46" s="17">
        <v>0</v>
      </c>
      <c r="OV46" s="17">
        <v>16</v>
      </c>
      <c r="OW46" s="17">
        <v>8</v>
      </c>
      <c r="OX46" s="17">
        <v>8</v>
      </c>
      <c r="OY46" s="17">
        <v>8</v>
      </c>
      <c r="OZ46" s="17">
        <v>10.66229</v>
      </c>
      <c r="PA46" s="17">
        <v>6</v>
      </c>
      <c r="PB46" s="17">
        <v>6</v>
      </c>
      <c r="PC46" s="17">
        <v>4.6622899999999996</v>
      </c>
      <c r="PD46" s="17">
        <v>9.9</v>
      </c>
      <c r="PE46" s="17">
        <v>9.0000099999999996</v>
      </c>
      <c r="PF46" s="17">
        <v>9.9829799999999995</v>
      </c>
      <c r="PG46" s="17">
        <v>-8.2979999999999998E-2</v>
      </c>
      <c r="PH46" s="17">
        <v>5.5</v>
      </c>
      <c r="PI46" s="17">
        <v>5.67</v>
      </c>
      <c r="PJ46" s="17">
        <v>5.67</v>
      </c>
      <c r="PK46" s="17">
        <v>-0.17</v>
      </c>
      <c r="PL46" s="17">
        <v>0</v>
      </c>
      <c r="PM46" s="17"/>
      <c r="PN46" s="17"/>
      <c r="PO46" s="17">
        <v>0</v>
      </c>
      <c r="PP46" s="17">
        <v>0.9</v>
      </c>
      <c r="PQ46" s="17">
        <v>1</v>
      </c>
      <c r="PR46" s="17">
        <v>1</v>
      </c>
      <c r="PS46" s="17">
        <v>-0.1</v>
      </c>
      <c r="PT46" s="17">
        <v>3</v>
      </c>
      <c r="PU46" s="17">
        <v>3.35</v>
      </c>
      <c r="PV46" s="17">
        <v>3.35</v>
      </c>
      <c r="PW46" s="17">
        <v>-0.35</v>
      </c>
      <c r="PX46" s="17">
        <v>4.7</v>
      </c>
      <c r="PY46" s="17">
        <v>4.4000000000000004</v>
      </c>
      <c r="PZ46" s="17">
        <v>4.4000000000000004</v>
      </c>
      <c r="QA46" s="17">
        <v>0.3</v>
      </c>
      <c r="QB46" s="17">
        <v>20.3</v>
      </c>
      <c r="QC46" s="17">
        <v>19.417470000000002</v>
      </c>
      <c r="QD46" s="17">
        <v>19.417480000000001</v>
      </c>
      <c r="QE46" s="17">
        <v>0.88251999999999997</v>
      </c>
      <c r="QF46" s="17">
        <v>15.6</v>
      </c>
      <c r="QG46" s="17">
        <v>15.53398</v>
      </c>
      <c r="QH46" s="17">
        <v>15.53398</v>
      </c>
      <c r="QI46" s="17">
        <v>6.6019999999999995E-2</v>
      </c>
      <c r="QJ46" s="17">
        <v>9</v>
      </c>
      <c r="QK46" s="17">
        <v>11.65048</v>
      </c>
      <c r="QL46" s="17">
        <v>11.65048</v>
      </c>
      <c r="QM46" s="17">
        <v>-2.6504799999999999</v>
      </c>
      <c r="QN46" s="17">
        <v>3.6</v>
      </c>
      <c r="QO46" s="17">
        <v>3.4</v>
      </c>
      <c r="QP46" s="17">
        <v>3.4</v>
      </c>
      <c r="QQ46" s="17">
        <v>0.2</v>
      </c>
      <c r="QR46" s="17">
        <v>18.5</v>
      </c>
      <c r="QS46" s="17">
        <v>17.864080000000001</v>
      </c>
      <c r="QT46" s="17">
        <v>17.864080000000001</v>
      </c>
      <c r="QU46" s="17">
        <v>0.63592000000000004</v>
      </c>
      <c r="QV46" s="17">
        <v>0</v>
      </c>
      <c r="QW46" s="17"/>
      <c r="QX46" s="17"/>
      <c r="QY46" s="17">
        <v>0</v>
      </c>
      <c r="QZ46" s="17">
        <v>0</v>
      </c>
      <c r="RA46" s="17"/>
      <c r="RB46" s="17"/>
      <c r="RC46" s="17">
        <v>0</v>
      </c>
      <c r="RD46" s="17">
        <v>23.3</v>
      </c>
      <c r="RE46" s="17">
        <v>19.600000000000001</v>
      </c>
      <c r="RF46" s="17">
        <v>21.542999999999999</v>
      </c>
      <c r="RG46" s="17">
        <v>1.7569999999999999</v>
      </c>
      <c r="RH46" s="17">
        <v>67.400000000000006</v>
      </c>
      <c r="RI46" s="17">
        <v>55.4</v>
      </c>
      <c r="RJ46" s="17">
        <v>60.28</v>
      </c>
      <c r="RK46" s="17">
        <v>7.12</v>
      </c>
      <c r="RL46" s="17">
        <v>0</v>
      </c>
      <c r="RM46" s="17"/>
      <c r="RN46" s="17"/>
      <c r="RO46" s="17">
        <v>0</v>
      </c>
      <c r="RP46" s="17">
        <v>3.3</v>
      </c>
      <c r="RQ46" s="17">
        <v>3.2010000000000001</v>
      </c>
      <c r="RR46" s="17">
        <v>3.2010000000000001</v>
      </c>
      <c r="RS46" s="17">
        <v>9.9000000000000005E-2</v>
      </c>
      <c r="RT46" s="17">
        <v>20.100000000000001</v>
      </c>
      <c r="RU46" s="17">
        <v>19.772790000000001</v>
      </c>
      <c r="RV46" s="17">
        <v>19.772790000000001</v>
      </c>
      <c r="RW46" s="17">
        <v>0.32721</v>
      </c>
      <c r="RX46" s="17">
        <v>2.4</v>
      </c>
      <c r="RY46" s="17">
        <v>1.56</v>
      </c>
      <c r="RZ46" s="17">
        <v>1.56</v>
      </c>
      <c r="SA46" s="17">
        <v>0.84</v>
      </c>
      <c r="SB46" s="17">
        <v>0</v>
      </c>
      <c r="SC46" s="17">
        <v>0.4</v>
      </c>
      <c r="SD46" s="17">
        <v>0.4</v>
      </c>
      <c r="SE46" s="17">
        <v>-0.4</v>
      </c>
      <c r="SF46" s="17">
        <v>10.6</v>
      </c>
      <c r="SG46" s="17">
        <v>11.74757</v>
      </c>
      <c r="SH46" s="17">
        <v>11.74757</v>
      </c>
      <c r="SI46" s="17">
        <v>-1.14757</v>
      </c>
      <c r="SJ46" s="17">
        <v>6.1</v>
      </c>
      <c r="SK46" s="17">
        <v>6.4</v>
      </c>
      <c r="SL46" s="17">
        <v>6.4</v>
      </c>
      <c r="SM46" s="17">
        <v>-0.3</v>
      </c>
      <c r="SN46" s="17">
        <v>19.8</v>
      </c>
      <c r="SO46" s="17">
        <v>17.475729999999999</v>
      </c>
      <c r="SP46" s="17">
        <v>17.475729999999999</v>
      </c>
      <c r="SQ46" s="17">
        <v>2.3242699999999998</v>
      </c>
      <c r="SR46" s="17">
        <v>20.2</v>
      </c>
      <c r="SS46" s="17">
        <v>19.417470000000002</v>
      </c>
      <c r="ST46" s="17">
        <v>19.417480000000001</v>
      </c>
      <c r="SU46" s="17">
        <v>0.78251999999999999</v>
      </c>
      <c r="SV46" s="17">
        <v>19.899999999999999</v>
      </c>
      <c r="SW46" s="17">
        <v>18.932040000000001</v>
      </c>
      <c r="SX46" s="17">
        <v>18.932040000000001</v>
      </c>
      <c r="SY46" s="17">
        <v>0.96796000000000004</v>
      </c>
      <c r="SZ46" s="17">
        <v>27</v>
      </c>
      <c r="TA46" s="17">
        <v>13.347</v>
      </c>
      <c r="TB46" s="17">
        <v>13.347</v>
      </c>
      <c r="TC46" s="17">
        <v>13.653</v>
      </c>
      <c r="TD46" s="17">
        <v>66.8</v>
      </c>
      <c r="TE46" s="17">
        <v>58.5</v>
      </c>
      <c r="TF46" s="17">
        <v>63.901000000000003</v>
      </c>
      <c r="TG46" s="17">
        <v>2.899</v>
      </c>
      <c r="TH46" s="17">
        <v>0</v>
      </c>
      <c r="TI46" s="17"/>
      <c r="TJ46" s="17"/>
      <c r="TK46" s="17">
        <v>0</v>
      </c>
      <c r="TL46" s="17">
        <v>49</v>
      </c>
      <c r="TM46" s="17">
        <v>44.5</v>
      </c>
      <c r="TN46" s="17">
        <v>48.113999999999997</v>
      </c>
      <c r="TO46" s="17">
        <v>0.88600000000000001</v>
      </c>
      <c r="TP46" s="17">
        <v>69.599999999999994</v>
      </c>
      <c r="TQ46" s="17">
        <v>66.7</v>
      </c>
      <c r="TR46" s="17">
        <v>70.727999999999994</v>
      </c>
      <c r="TS46" s="17">
        <v>-1.1279999999999999</v>
      </c>
      <c r="TT46" s="17">
        <v>5.8</v>
      </c>
      <c r="TU46" s="17">
        <v>2.2519999999999998</v>
      </c>
      <c r="TV46" s="17">
        <v>2.2519999999999998</v>
      </c>
      <c r="TW46" s="17">
        <v>3.548</v>
      </c>
      <c r="TX46" s="17">
        <v>3.5</v>
      </c>
      <c r="TY46" s="17">
        <v>3.7090000000000001</v>
      </c>
      <c r="TZ46" s="17">
        <v>3.7090000000000001</v>
      </c>
      <c r="UA46" s="17">
        <v>-0.20899999999999999</v>
      </c>
      <c r="UB46" s="17">
        <v>21</v>
      </c>
      <c r="UC46" s="17">
        <v>13.592230000000001</v>
      </c>
      <c r="UD46" s="17">
        <v>13.592230000000001</v>
      </c>
      <c r="UE46" s="17">
        <v>7.4077700000000002</v>
      </c>
      <c r="UF46" s="17">
        <v>5.2</v>
      </c>
      <c r="UG46" s="17">
        <v>4</v>
      </c>
      <c r="UH46" s="17">
        <v>4</v>
      </c>
      <c r="UI46" s="17">
        <v>1.2</v>
      </c>
      <c r="UJ46" s="17">
        <v>7.1</v>
      </c>
      <c r="UK46" s="17">
        <v>7.7</v>
      </c>
      <c r="UL46" s="17">
        <v>7.7</v>
      </c>
      <c r="UM46" s="17">
        <v>-0.6</v>
      </c>
      <c r="UN46" s="17">
        <v>20.399999999999999</v>
      </c>
      <c r="UO46" s="17">
        <v>19.417470000000002</v>
      </c>
      <c r="UP46" s="17">
        <v>19.417480000000001</v>
      </c>
      <c r="UQ46" s="17">
        <v>0.98251999999999995</v>
      </c>
      <c r="UR46" s="17">
        <v>20.399999999999999</v>
      </c>
      <c r="US46" s="17">
        <v>19.417470000000002</v>
      </c>
      <c r="UT46" s="17">
        <v>19.417480000000001</v>
      </c>
      <c r="UU46" s="17">
        <v>0.98251999999999995</v>
      </c>
      <c r="UV46" s="17">
        <v>19.600000000000001</v>
      </c>
      <c r="UW46" s="17">
        <v>19.417470000000002</v>
      </c>
      <c r="UX46" s="17">
        <v>19.417480000000001</v>
      </c>
      <c r="UY46" s="17">
        <v>0.18251999999999999</v>
      </c>
      <c r="UZ46" s="17">
        <v>0.2</v>
      </c>
      <c r="VA46" s="17">
        <v>6.8079999999999998</v>
      </c>
      <c r="VB46" s="17">
        <v>6.8079999999999998</v>
      </c>
      <c r="VC46" s="17">
        <v>-6.6079999999999997</v>
      </c>
      <c r="VD46" s="17">
        <v>0</v>
      </c>
      <c r="VE46" s="17"/>
      <c r="VF46" s="17"/>
      <c r="VG46" s="17">
        <v>0</v>
      </c>
      <c r="VH46" s="17">
        <v>0</v>
      </c>
      <c r="VI46" s="17"/>
      <c r="VJ46" s="17"/>
      <c r="VK46" s="17">
        <v>0</v>
      </c>
      <c r="VL46" s="17">
        <v>0</v>
      </c>
      <c r="VM46" s="17"/>
      <c r="VN46" s="17"/>
      <c r="VO46" s="17">
        <v>0</v>
      </c>
      <c r="VP46" s="17">
        <v>0.6</v>
      </c>
      <c r="VQ46" s="17">
        <v>0.6</v>
      </c>
      <c r="VR46" s="17">
        <v>0.6</v>
      </c>
      <c r="VS46" s="17">
        <v>0</v>
      </c>
      <c r="VT46" s="17">
        <v>105.7</v>
      </c>
      <c r="VU46" s="17">
        <v>87</v>
      </c>
      <c r="VV46" s="17">
        <v>94.096999999999994</v>
      </c>
      <c r="VW46" s="17">
        <v>11.603</v>
      </c>
      <c r="VX46" s="17">
        <v>107.9</v>
      </c>
      <c r="VY46" s="17">
        <v>85</v>
      </c>
      <c r="VZ46" s="17">
        <v>86.765000000000001</v>
      </c>
      <c r="WA46" s="17">
        <v>21.135000000000002</v>
      </c>
      <c r="WB46" s="17">
        <v>0</v>
      </c>
      <c r="WC46" s="17"/>
      <c r="WD46" s="17"/>
      <c r="WE46" s="17">
        <v>0</v>
      </c>
      <c r="WF46" s="17">
        <v>2.1</v>
      </c>
      <c r="WG46" s="17">
        <v>2.9009999999999998</v>
      </c>
      <c r="WH46" s="17">
        <v>2.9009999999999998</v>
      </c>
      <c r="WI46" s="17">
        <v>-0.80100000000000005</v>
      </c>
      <c r="WJ46" s="17">
        <v>2.2999999999999998</v>
      </c>
      <c r="WK46" s="17">
        <v>1.2</v>
      </c>
      <c r="WL46" s="17">
        <v>1.2</v>
      </c>
      <c r="WM46" s="17">
        <v>1.1000000000000001</v>
      </c>
      <c r="WN46" s="17">
        <v>2</v>
      </c>
      <c r="WO46" s="17">
        <v>2.4</v>
      </c>
      <c r="WP46" s="17">
        <v>2.4</v>
      </c>
      <c r="WQ46" s="17">
        <v>-0.4</v>
      </c>
      <c r="WR46" s="17">
        <v>1</v>
      </c>
      <c r="WS46" s="17">
        <v>1.4</v>
      </c>
      <c r="WT46" s="17">
        <v>1.4</v>
      </c>
      <c r="WU46" s="17">
        <v>-0.4</v>
      </c>
      <c r="WV46" s="17">
        <v>0</v>
      </c>
      <c r="WW46" s="17"/>
      <c r="WX46" s="17"/>
      <c r="WY46" s="17">
        <v>0</v>
      </c>
      <c r="WZ46" s="17">
        <v>6.9</v>
      </c>
      <c r="XA46" s="17">
        <v>7</v>
      </c>
      <c r="XB46" s="17">
        <v>7</v>
      </c>
      <c r="XC46" s="17">
        <v>-0.1</v>
      </c>
      <c r="XD46" s="17">
        <v>20</v>
      </c>
      <c r="XE46" s="17">
        <v>18.932040000000001</v>
      </c>
      <c r="XF46" s="17">
        <v>18.932040000000001</v>
      </c>
      <c r="XG46" s="17">
        <v>1.06796</v>
      </c>
      <c r="XH46" s="17">
        <v>9.4</v>
      </c>
      <c r="XI46" s="17">
        <v>10.7</v>
      </c>
      <c r="XJ46" s="17">
        <v>10.7</v>
      </c>
      <c r="XK46" s="17">
        <v>-1.3</v>
      </c>
      <c r="XL46" s="17">
        <v>14.9</v>
      </c>
      <c r="XM46" s="17"/>
      <c r="XN46" s="17"/>
      <c r="XO46" s="17">
        <v>14.9</v>
      </c>
      <c r="XP46" s="17">
        <v>33.5</v>
      </c>
      <c r="XQ46" s="17">
        <v>30</v>
      </c>
      <c r="XR46" s="17">
        <v>30</v>
      </c>
      <c r="XS46" s="17">
        <v>3.5</v>
      </c>
      <c r="XT46" s="17">
        <v>0</v>
      </c>
      <c r="XU46" s="17">
        <v>14</v>
      </c>
      <c r="XV46" s="17">
        <v>14</v>
      </c>
      <c r="XW46" s="17">
        <v>-14</v>
      </c>
      <c r="XX46" s="17">
        <v>19</v>
      </c>
      <c r="XY46" s="17">
        <v>19</v>
      </c>
      <c r="XZ46" s="17">
        <v>19</v>
      </c>
      <c r="YA46" s="17">
        <v>0</v>
      </c>
      <c r="YB46" s="17">
        <v>8</v>
      </c>
      <c r="YC46" s="17">
        <v>7.81</v>
      </c>
      <c r="YD46" s="17">
        <v>7.81</v>
      </c>
      <c r="YE46" s="17">
        <v>0.19</v>
      </c>
      <c r="YF46" s="17">
        <v>11.11</v>
      </c>
      <c r="YG46" s="17">
        <v>11</v>
      </c>
      <c r="YH46" s="17">
        <v>11</v>
      </c>
      <c r="YI46" s="17">
        <v>0.11</v>
      </c>
    </row>
    <row r="47" spans="1:659" ht="24" customHeight="1" x14ac:dyDescent="0.3">
      <c r="A47" s="1"/>
      <c r="B47" s="16" t="s">
        <v>71</v>
      </c>
      <c r="C47" s="16" t="s">
        <v>779</v>
      </c>
      <c r="D47" s="17">
        <v>100.2</v>
      </c>
      <c r="E47" s="17">
        <v>203.20388</v>
      </c>
      <c r="F47" s="17">
        <v>203.20388</v>
      </c>
      <c r="G47" s="17">
        <v>-103.00388</v>
      </c>
      <c r="H47" s="17">
        <v>627.29999999999995</v>
      </c>
      <c r="I47" s="17">
        <v>635.02589999999998</v>
      </c>
      <c r="J47" s="17">
        <v>635.02589999999998</v>
      </c>
      <c r="K47" s="17">
        <v>-7.7259000000000002</v>
      </c>
      <c r="L47" s="17">
        <v>214.9</v>
      </c>
      <c r="M47" s="17">
        <v>206.58520999999999</v>
      </c>
      <c r="N47" s="17">
        <v>206.58520999999999</v>
      </c>
      <c r="O47" s="17">
        <v>8.3147900000000003</v>
      </c>
      <c r="P47" s="17"/>
      <c r="Q47" s="17"/>
      <c r="R47" s="17"/>
      <c r="S47" s="17">
        <v>0</v>
      </c>
      <c r="T47" s="17"/>
      <c r="U47" s="17"/>
      <c r="V47" s="17"/>
      <c r="W47" s="17">
        <v>0</v>
      </c>
      <c r="X47" s="17">
        <v>90.2</v>
      </c>
      <c r="Y47" s="17">
        <v>91.778580000000005</v>
      </c>
      <c r="Z47" s="17">
        <v>91.778630000000007</v>
      </c>
      <c r="AA47" s="17">
        <v>-1.57863</v>
      </c>
      <c r="AB47" s="17">
        <v>130.9</v>
      </c>
      <c r="AC47" s="17">
        <v>130.018</v>
      </c>
      <c r="AD47" s="17">
        <v>133.53200000000001</v>
      </c>
      <c r="AE47" s="17">
        <v>-2.6320000000000001</v>
      </c>
      <c r="AF47" s="17"/>
      <c r="AG47" s="17"/>
      <c r="AH47" s="17"/>
      <c r="AI47" s="17">
        <v>0</v>
      </c>
      <c r="AJ47" s="17"/>
      <c r="AK47" s="17"/>
      <c r="AL47" s="17"/>
      <c r="AM47" s="17">
        <v>0</v>
      </c>
      <c r="AN47" s="17">
        <v>177.6</v>
      </c>
      <c r="AO47" s="17">
        <v>176.9864</v>
      </c>
      <c r="AP47" s="17">
        <v>182.02003999999999</v>
      </c>
      <c r="AQ47" s="17">
        <v>-4.4200400000000002</v>
      </c>
      <c r="AR47" s="17">
        <v>178</v>
      </c>
      <c r="AS47" s="17">
        <v>176.9864</v>
      </c>
      <c r="AT47" s="17">
        <v>182.02003999999999</v>
      </c>
      <c r="AU47" s="17">
        <v>-4.0200399999999998</v>
      </c>
      <c r="AV47" s="17">
        <v>177.6</v>
      </c>
      <c r="AW47" s="17">
        <v>176.9864</v>
      </c>
      <c r="AX47" s="17">
        <v>182.02003999999999</v>
      </c>
      <c r="AY47" s="17">
        <v>-4.4200400000000002</v>
      </c>
      <c r="AZ47" s="17">
        <v>270.8</v>
      </c>
      <c r="BA47" s="17">
        <v>266.27683999999999</v>
      </c>
      <c r="BB47" s="17">
        <v>273.84996000000001</v>
      </c>
      <c r="BC47" s="17">
        <v>-3.04996</v>
      </c>
      <c r="BD47" s="17">
        <v>212.7</v>
      </c>
      <c r="BE47" s="17">
        <v>207.04163</v>
      </c>
      <c r="BF47" s="17">
        <v>207.04164</v>
      </c>
      <c r="BG47" s="17">
        <v>5.6583600000000001</v>
      </c>
      <c r="BH47" s="17">
        <v>110.1</v>
      </c>
      <c r="BI47" s="17">
        <v>103.83168999999999</v>
      </c>
      <c r="BJ47" s="17">
        <v>103.83168999999999</v>
      </c>
      <c r="BK47" s="17">
        <v>6.2683099999999996</v>
      </c>
      <c r="BL47" s="17">
        <v>556.79999999999995</v>
      </c>
      <c r="BM47" s="17">
        <v>565.53980000000001</v>
      </c>
      <c r="BN47" s="17">
        <v>565.53980000000001</v>
      </c>
      <c r="BO47" s="17">
        <v>-8.7398000000000007</v>
      </c>
      <c r="BP47" s="17">
        <v>3.3</v>
      </c>
      <c r="BQ47" s="17">
        <v>3.4527100000000002</v>
      </c>
      <c r="BR47" s="17">
        <v>3.4527100000000002</v>
      </c>
      <c r="BS47" s="17">
        <v>-0.15271000000000001</v>
      </c>
      <c r="BT47" s="17"/>
      <c r="BU47" s="17"/>
      <c r="BV47" s="17"/>
      <c r="BW47" s="17">
        <v>0</v>
      </c>
      <c r="BX47" s="17"/>
      <c r="BY47" s="17"/>
      <c r="BZ47" s="17"/>
      <c r="CA47" s="17">
        <v>0</v>
      </c>
      <c r="CB47" s="17"/>
      <c r="CC47" s="17"/>
      <c r="CD47" s="17"/>
      <c r="CE47" s="17">
        <v>0</v>
      </c>
      <c r="CF47" s="17"/>
      <c r="CG47" s="17"/>
      <c r="CH47" s="17"/>
      <c r="CI47" s="17">
        <v>0</v>
      </c>
      <c r="CJ47" s="17">
        <v>167.4</v>
      </c>
      <c r="CK47" s="17">
        <v>163.90777</v>
      </c>
      <c r="CL47" s="17">
        <v>163.90777</v>
      </c>
      <c r="CM47" s="17">
        <v>3.4922300000000002</v>
      </c>
      <c r="CN47" s="17">
        <v>7.6</v>
      </c>
      <c r="CO47" s="17">
        <v>5.1333399999999996</v>
      </c>
      <c r="CP47" s="17">
        <v>5.1333399999999996</v>
      </c>
      <c r="CQ47" s="17">
        <v>2.4666600000000001</v>
      </c>
      <c r="CR47" s="17">
        <v>6.3</v>
      </c>
      <c r="CS47" s="17">
        <v>2.8177599999999998</v>
      </c>
      <c r="CT47" s="17">
        <v>2.8177599999999998</v>
      </c>
      <c r="CU47" s="17">
        <v>3.48224</v>
      </c>
      <c r="CV47" s="17"/>
      <c r="CW47" s="17"/>
      <c r="CX47" s="17"/>
      <c r="CY47" s="17">
        <v>0</v>
      </c>
      <c r="CZ47" s="17">
        <v>6.8</v>
      </c>
      <c r="DA47" s="17">
        <v>6.8787000000000003</v>
      </c>
      <c r="DB47" s="17">
        <v>6.8787000000000003</v>
      </c>
      <c r="DC47" s="17">
        <v>-7.8700000000000006E-2</v>
      </c>
      <c r="DD47" s="17">
        <v>13.7</v>
      </c>
      <c r="DE47" s="17">
        <v>14.919420000000001</v>
      </c>
      <c r="DF47" s="17">
        <v>14.919420000000001</v>
      </c>
      <c r="DG47" s="17">
        <v>-1.2194199999999999</v>
      </c>
      <c r="DH47" s="17">
        <v>115.5</v>
      </c>
      <c r="DI47" s="17">
        <v>133.05438000000001</v>
      </c>
      <c r="DJ47" s="17">
        <v>142.30582000000001</v>
      </c>
      <c r="DK47" s="17">
        <v>-26.805820000000001</v>
      </c>
      <c r="DL47" s="17"/>
      <c r="DM47" s="17"/>
      <c r="DN47" s="17"/>
      <c r="DO47" s="17">
        <v>0</v>
      </c>
      <c r="DP47" s="17"/>
      <c r="DQ47" s="17"/>
      <c r="DR47" s="17"/>
      <c r="DS47" s="17">
        <v>0</v>
      </c>
      <c r="DT47" s="17"/>
      <c r="DU47" s="17"/>
      <c r="DV47" s="17"/>
      <c r="DW47" s="17">
        <v>0</v>
      </c>
      <c r="DX47" s="17"/>
      <c r="DY47" s="17"/>
      <c r="DZ47" s="17"/>
      <c r="EA47" s="17">
        <v>0</v>
      </c>
      <c r="EB47" s="17">
        <v>110</v>
      </c>
      <c r="EC47" s="17">
        <v>112.35728</v>
      </c>
      <c r="ED47" s="17">
        <v>112.35728</v>
      </c>
      <c r="EE47" s="17">
        <v>-2.3572799999999998</v>
      </c>
      <c r="EF47" s="17">
        <v>222.2</v>
      </c>
      <c r="EG47" s="17">
        <v>220.48067</v>
      </c>
      <c r="EH47" s="17">
        <v>220.48072999999999</v>
      </c>
      <c r="EI47" s="17">
        <v>1.7192700000000001</v>
      </c>
      <c r="EJ47" s="17"/>
      <c r="EK47" s="17"/>
      <c r="EL47" s="17"/>
      <c r="EM47" s="17">
        <v>0</v>
      </c>
      <c r="EN47" s="17"/>
      <c r="EO47" s="17"/>
      <c r="EP47" s="17"/>
      <c r="EQ47" s="17">
        <v>0</v>
      </c>
      <c r="ER47" s="17"/>
      <c r="ES47" s="17"/>
      <c r="ET47" s="17"/>
      <c r="EU47" s="17">
        <v>0</v>
      </c>
      <c r="EV47" s="17">
        <v>6.2</v>
      </c>
      <c r="EW47" s="17"/>
      <c r="EX47" s="17"/>
      <c r="EY47" s="17">
        <v>6.2</v>
      </c>
      <c r="EZ47" s="17">
        <v>458.1</v>
      </c>
      <c r="FA47" s="17">
        <v>456.65048000000002</v>
      </c>
      <c r="FB47" s="17">
        <v>220.38835</v>
      </c>
      <c r="FC47" s="17">
        <v>237.71164999999999</v>
      </c>
      <c r="FD47" s="17">
        <v>54</v>
      </c>
      <c r="FE47" s="17">
        <v>48.542009999999998</v>
      </c>
      <c r="FF47" s="17">
        <v>48.542009999999998</v>
      </c>
      <c r="FG47" s="17">
        <v>5.4579899999999997</v>
      </c>
      <c r="FH47" s="17">
        <v>151.30000000000001</v>
      </c>
      <c r="FI47" s="17">
        <v>151.21556000000001</v>
      </c>
      <c r="FJ47" s="17">
        <v>151.21556000000001</v>
      </c>
      <c r="FK47" s="17">
        <v>8.4440000000000001E-2</v>
      </c>
      <c r="FL47" s="17">
        <v>30.1</v>
      </c>
      <c r="FM47" s="17">
        <v>28.29149</v>
      </c>
      <c r="FN47" s="17">
        <v>28.29149</v>
      </c>
      <c r="FO47" s="17">
        <v>1.8085100000000001</v>
      </c>
      <c r="FP47" s="17">
        <v>17.399999999999999</v>
      </c>
      <c r="FQ47" s="17">
        <v>14.049709999999999</v>
      </c>
      <c r="FR47" s="17">
        <v>14.049709999999999</v>
      </c>
      <c r="FS47" s="17">
        <v>3.3502900000000002</v>
      </c>
      <c r="FT47" s="17">
        <v>12.1</v>
      </c>
      <c r="FU47" s="17">
        <v>17.96116</v>
      </c>
      <c r="FV47" s="17">
        <v>17.96116</v>
      </c>
      <c r="FW47" s="17">
        <v>-5.8611599999999999</v>
      </c>
      <c r="FX47" s="17">
        <v>91.6</v>
      </c>
      <c r="FY47" s="17">
        <v>87.68835</v>
      </c>
      <c r="FZ47" s="17">
        <v>87.68835</v>
      </c>
      <c r="GA47" s="17">
        <v>3.9116499999999998</v>
      </c>
      <c r="GB47" s="17">
        <v>182.5</v>
      </c>
      <c r="GC47" s="17">
        <v>184.91497000000001</v>
      </c>
      <c r="GD47" s="17">
        <v>184.91498000000001</v>
      </c>
      <c r="GE47" s="17">
        <v>-2.4149799999999999</v>
      </c>
      <c r="GF47" s="17">
        <v>182.9</v>
      </c>
      <c r="GG47" s="17">
        <v>184.91497000000001</v>
      </c>
      <c r="GH47" s="17">
        <v>184.91498000000001</v>
      </c>
      <c r="GI47" s="17">
        <v>-2.01498</v>
      </c>
      <c r="GJ47" s="17">
        <v>184.4</v>
      </c>
      <c r="GK47" s="17">
        <v>185.47027</v>
      </c>
      <c r="GL47" s="17">
        <v>185.47028</v>
      </c>
      <c r="GM47" s="17">
        <v>-1.0702799999999999</v>
      </c>
      <c r="GN47" s="17">
        <v>109.7</v>
      </c>
      <c r="GO47" s="17">
        <v>110.37475999999999</v>
      </c>
      <c r="GP47" s="17">
        <v>110.37475999999999</v>
      </c>
      <c r="GQ47" s="17">
        <v>-0.67476000000000003</v>
      </c>
      <c r="GR47" s="17">
        <v>7.5</v>
      </c>
      <c r="GS47" s="17">
        <v>7.5127800000000002</v>
      </c>
      <c r="GT47" s="17">
        <v>7.5127800000000002</v>
      </c>
      <c r="GU47" s="17">
        <v>-1.278E-2</v>
      </c>
      <c r="GV47" s="17">
        <v>8.6999999999999993</v>
      </c>
      <c r="GW47" s="17">
        <v>7.8816100000000002</v>
      </c>
      <c r="GX47" s="17">
        <v>7.8816100000000002</v>
      </c>
      <c r="GY47" s="17">
        <v>0.81838999999999995</v>
      </c>
      <c r="GZ47" s="17">
        <v>33.299999999999997</v>
      </c>
      <c r="HA47" s="17">
        <v>35.371740000000003</v>
      </c>
      <c r="HB47" s="17">
        <v>35.371740000000003</v>
      </c>
      <c r="HC47" s="17">
        <v>-2.0717400000000001</v>
      </c>
      <c r="HD47" s="17">
        <v>22</v>
      </c>
      <c r="HE47" s="17">
        <v>22.118220000000001</v>
      </c>
      <c r="HF47" s="17">
        <v>22.118220000000001</v>
      </c>
      <c r="HG47" s="17">
        <v>-0.11822000000000001</v>
      </c>
      <c r="HH47" s="17">
        <v>2.2000000000000002</v>
      </c>
      <c r="HI47" s="17">
        <v>1.97359</v>
      </c>
      <c r="HJ47" s="17">
        <v>1.97359</v>
      </c>
      <c r="HK47" s="17">
        <v>0.22641</v>
      </c>
      <c r="HL47" s="17">
        <v>33.799999999999997</v>
      </c>
      <c r="HM47" s="17">
        <v>13.30627</v>
      </c>
      <c r="HN47" s="17">
        <v>13.30627</v>
      </c>
      <c r="HO47" s="17">
        <v>20.493729999999999</v>
      </c>
      <c r="HP47" s="17">
        <v>47.6</v>
      </c>
      <c r="HQ47" s="17">
        <v>50.726579999999998</v>
      </c>
      <c r="HR47" s="17">
        <v>50.000900000000001</v>
      </c>
      <c r="HS47" s="17">
        <v>-2.4009</v>
      </c>
      <c r="HT47" s="17"/>
      <c r="HU47" s="17"/>
      <c r="HV47" s="17"/>
      <c r="HW47" s="17">
        <v>0</v>
      </c>
      <c r="HX47" s="17"/>
      <c r="HY47" s="17"/>
      <c r="HZ47" s="17"/>
      <c r="IA47" s="17">
        <v>0</v>
      </c>
      <c r="IB47" s="17">
        <v>86</v>
      </c>
      <c r="IC47" s="17">
        <v>95.452259999999995</v>
      </c>
      <c r="ID47" s="17">
        <v>87.885930000000002</v>
      </c>
      <c r="IE47" s="17">
        <v>-1.8859300000000001</v>
      </c>
      <c r="IF47" s="17"/>
      <c r="IG47" s="17"/>
      <c r="IH47" s="17"/>
      <c r="II47" s="17">
        <v>0</v>
      </c>
      <c r="IJ47" s="17">
        <v>0</v>
      </c>
      <c r="IK47" s="17"/>
      <c r="IL47" s="17"/>
      <c r="IM47" s="17">
        <v>0</v>
      </c>
      <c r="IN47" s="17">
        <v>47.3</v>
      </c>
      <c r="IO47" s="17">
        <v>45.221359999999997</v>
      </c>
      <c r="IP47" s="17"/>
      <c r="IQ47" s="17">
        <v>47.3</v>
      </c>
      <c r="IR47" s="17"/>
      <c r="IS47" s="17"/>
      <c r="IT47" s="17"/>
      <c r="IU47" s="17">
        <v>0</v>
      </c>
      <c r="IV47" s="17"/>
      <c r="IW47" s="17"/>
      <c r="IX47" s="17"/>
      <c r="IY47" s="17">
        <v>0</v>
      </c>
      <c r="IZ47" s="17"/>
      <c r="JA47" s="17"/>
      <c r="JB47" s="17"/>
      <c r="JC47" s="17">
        <v>0</v>
      </c>
      <c r="JD47" s="17">
        <v>124.5</v>
      </c>
      <c r="JE47" s="17">
        <v>132.70939000000001</v>
      </c>
      <c r="JF47" s="17">
        <v>103.32266</v>
      </c>
      <c r="JG47" s="17">
        <v>21.177340000000001</v>
      </c>
      <c r="JH47" s="17"/>
      <c r="JI47" s="17"/>
      <c r="JJ47" s="17"/>
      <c r="JK47" s="17">
        <v>0</v>
      </c>
      <c r="JL47" s="17">
        <v>0</v>
      </c>
      <c r="JM47" s="17"/>
      <c r="JN47" s="17">
        <v>186.21592999999999</v>
      </c>
      <c r="JO47" s="17">
        <v>-186.21592999999999</v>
      </c>
      <c r="JP47" s="17">
        <v>205.7</v>
      </c>
      <c r="JQ47" s="17">
        <v>196.19227000000001</v>
      </c>
      <c r="JR47" s="17">
        <v>186.21592999999999</v>
      </c>
      <c r="JS47" s="17">
        <v>19.484069999999999</v>
      </c>
      <c r="JT47" s="17">
        <v>89.2</v>
      </c>
      <c r="JU47" s="17">
        <v>98.390720000000002</v>
      </c>
      <c r="JV47" s="17">
        <v>186.77513999999999</v>
      </c>
      <c r="JW47" s="17">
        <v>-97.575140000000005</v>
      </c>
      <c r="JX47" s="17"/>
      <c r="JY47" s="17"/>
      <c r="JZ47" s="17"/>
      <c r="KA47" s="17">
        <v>0</v>
      </c>
      <c r="KB47" s="17">
        <v>0</v>
      </c>
      <c r="KC47" s="17"/>
      <c r="KD47" s="17"/>
      <c r="KE47" s="17">
        <v>0</v>
      </c>
      <c r="KF47" s="17"/>
      <c r="KG47" s="17"/>
      <c r="KH47" s="17"/>
      <c r="KI47" s="17">
        <v>0</v>
      </c>
      <c r="KJ47" s="17"/>
      <c r="KK47" s="17"/>
      <c r="KL47" s="17"/>
      <c r="KM47" s="17">
        <v>0</v>
      </c>
      <c r="KN47" s="17"/>
      <c r="KO47" s="17"/>
      <c r="KP47" s="17"/>
      <c r="KQ47" s="17">
        <v>0</v>
      </c>
      <c r="KR47" s="17"/>
      <c r="KS47" s="17"/>
      <c r="KT47" s="17"/>
      <c r="KU47" s="17">
        <v>0</v>
      </c>
      <c r="KV47" s="17">
        <v>0</v>
      </c>
      <c r="KW47" s="17"/>
      <c r="KX47" s="17"/>
      <c r="KY47" s="17">
        <v>0</v>
      </c>
      <c r="KZ47" s="17"/>
      <c r="LA47" s="17"/>
      <c r="LB47" s="17"/>
      <c r="LC47" s="17">
        <v>0</v>
      </c>
      <c r="LD47" s="17">
        <v>2.5</v>
      </c>
      <c r="LE47" s="17">
        <v>2.2284299999999999</v>
      </c>
      <c r="LF47" s="17">
        <v>2.2284299999999999</v>
      </c>
      <c r="LG47" s="17">
        <v>0.27156999999999998</v>
      </c>
      <c r="LH47" s="17">
        <v>201.5</v>
      </c>
      <c r="LI47" s="17">
        <v>199.61895999999999</v>
      </c>
      <c r="LJ47" s="17">
        <v>181.57677000000001</v>
      </c>
      <c r="LK47" s="17">
        <v>19.92323</v>
      </c>
      <c r="LL47" s="17">
        <v>0</v>
      </c>
      <c r="LM47" s="17"/>
      <c r="LN47" s="17"/>
      <c r="LO47" s="17">
        <v>0</v>
      </c>
      <c r="LP47" s="17">
        <v>63</v>
      </c>
      <c r="LQ47" s="17">
        <v>67.133979999999994</v>
      </c>
      <c r="LR47" s="17">
        <v>67.133979999999994</v>
      </c>
      <c r="LS47" s="17">
        <v>-4.1339800000000002</v>
      </c>
      <c r="LT47" s="17">
        <v>65.8</v>
      </c>
      <c r="LU47" s="17">
        <v>62.21481</v>
      </c>
      <c r="LV47" s="17">
        <v>63.884070000000001</v>
      </c>
      <c r="LW47" s="17">
        <v>1.9159299999999999</v>
      </c>
      <c r="LX47" s="17">
        <v>29.9</v>
      </c>
      <c r="LY47" s="17">
        <v>29.951460000000001</v>
      </c>
      <c r="LZ47" s="17">
        <v>29.951460000000001</v>
      </c>
      <c r="MA47" s="17">
        <v>-5.1459999999999999E-2</v>
      </c>
      <c r="MB47" s="17"/>
      <c r="MC47" s="17"/>
      <c r="MD47" s="17"/>
      <c r="ME47" s="17">
        <v>0</v>
      </c>
      <c r="MF47" s="17"/>
      <c r="MG47" s="17"/>
      <c r="MH47" s="17"/>
      <c r="MI47" s="17">
        <v>0</v>
      </c>
      <c r="MJ47" s="17"/>
      <c r="MK47" s="17"/>
      <c r="ML47" s="17"/>
      <c r="MM47" s="17">
        <v>0</v>
      </c>
      <c r="MN47" s="17">
        <v>146.1</v>
      </c>
      <c r="MO47" s="17">
        <v>151.08875</v>
      </c>
      <c r="MP47" s="17">
        <v>151.08876000000001</v>
      </c>
      <c r="MQ47" s="17">
        <v>-4.9887600000000001</v>
      </c>
      <c r="MR47" s="17">
        <v>146.9</v>
      </c>
      <c r="MS47" s="17">
        <v>151.08875</v>
      </c>
      <c r="MT47" s="17">
        <v>151.08876000000001</v>
      </c>
      <c r="MU47" s="17">
        <v>-4.1887600000000003</v>
      </c>
      <c r="MV47" s="17">
        <v>149.1</v>
      </c>
      <c r="MW47" s="17">
        <v>151.54247000000001</v>
      </c>
      <c r="MX47" s="17">
        <v>151.54248000000001</v>
      </c>
      <c r="MY47" s="17">
        <v>-2.4424800000000002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70.2</v>
      </c>
      <c r="OG47" s="17">
        <v>70.8</v>
      </c>
      <c r="OH47" s="17">
        <v>88.900999999999996</v>
      </c>
      <c r="OI47" s="17">
        <v>-18.701000000000001</v>
      </c>
      <c r="OJ47" s="17">
        <v>0</v>
      </c>
      <c r="OK47" s="17"/>
      <c r="OL47" s="17"/>
      <c r="OM47" s="17">
        <v>0</v>
      </c>
      <c r="ON47" s="17">
        <v>4.4000000000000004</v>
      </c>
      <c r="OO47" s="17">
        <v>7.117</v>
      </c>
      <c r="OP47" s="17">
        <v>7.117</v>
      </c>
      <c r="OQ47" s="17">
        <v>-2.7170000000000001</v>
      </c>
      <c r="OR47" s="17">
        <v>0</v>
      </c>
      <c r="OS47" s="17"/>
      <c r="OT47" s="17"/>
      <c r="OU47" s="17">
        <v>0</v>
      </c>
      <c r="OV47" s="17">
        <v>15.7</v>
      </c>
      <c r="OW47" s="17">
        <v>8</v>
      </c>
      <c r="OX47" s="17">
        <v>8</v>
      </c>
      <c r="OY47" s="17">
        <v>7.7</v>
      </c>
      <c r="OZ47" s="17">
        <v>10.6615</v>
      </c>
      <c r="PA47" s="17">
        <v>6</v>
      </c>
      <c r="PB47" s="17">
        <v>6</v>
      </c>
      <c r="PC47" s="17">
        <v>4.6615000000000002</v>
      </c>
      <c r="PD47" s="17">
        <v>9.9</v>
      </c>
      <c r="PE47" s="17">
        <v>9.0000099999999996</v>
      </c>
      <c r="PF47" s="17">
        <v>9.9829799999999995</v>
      </c>
      <c r="PG47" s="17">
        <v>-8.2979999999999998E-2</v>
      </c>
      <c r="PH47" s="17">
        <v>5.5</v>
      </c>
      <c r="PI47" s="17">
        <v>5.67</v>
      </c>
      <c r="PJ47" s="17">
        <v>5.67</v>
      </c>
      <c r="PK47" s="17">
        <v>-0.17</v>
      </c>
      <c r="PL47" s="17">
        <v>0</v>
      </c>
      <c r="PM47" s="17"/>
      <c r="PN47" s="17"/>
      <c r="PO47" s="17">
        <v>0</v>
      </c>
      <c r="PP47" s="17">
        <v>0.9</v>
      </c>
      <c r="PQ47" s="17">
        <v>1</v>
      </c>
      <c r="PR47" s="17">
        <v>1</v>
      </c>
      <c r="PS47" s="17">
        <v>-0.1</v>
      </c>
      <c r="PT47" s="17">
        <v>3</v>
      </c>
      <c r="PU47" s="17">
        <v>3.35</v>
      </c>
      <c r="PV47" s="17">
        <v>3.35</v>
      </c>
      <c r="PW47" s="17">
        <v>-0.35</v>
      </c>
      <c r="PX47" s="17">
        <v>4.7</v>
      </c>
      <c r="PY47" s="17">
        <v>4.4000000000000004</v>
      </c>
      <c r="PZ47" s="17">
        <v>4.4000000000000004</v>
      </c>
      <c r="QA47" s="17">
        <v>0.3</v>
      </c>
      <c r="QB47" s="17">
        <v>20.399999999999999</v>
      </c>
      <c r="QC47" s="17">
        <v>19.417470000000002</v>
      </c>
      <c r="QD47" s="17">
        <v>19.417480000000001</v>
      </c>
      <c r="QE47" s="17">
        <v>0.98251999999999995</v>
      </c>
      <c r="QF47" s="17">
        <v>15.6</v>
      </c>
      <c r="QG47" s="17">
        <v>15.53398</v>
      </c>
      <c r="QH47" s="17">
        <v>15.53398</v>
      </c>
      <c r="QI47" s="17">
        <v>6.6019999999999995E-2</v>
      </c>
      <c r="QJ47" s="17">
        <v>9</v>
      </c>
      <c r="QK47" s="17">
        <v>11.65048</v>
      </c>
      <c r="QL47" s="17">
        <v>11.65048</v>
      </c>
      <c r="QM47" s="17">
        <v>-2.6504799999999999</v>
      </c>
      <c r="QN47" s="17">
        <v>3.6</v>
      </c>
      <c r="QO47" s="17">
        <v>3.4</v>
      </c>
      <c r="QP47" s="17">
        <v>3.4</v>
      </c>
      <c r="QQ47" s="17">
        <v>0.2</v>
      </c>
      <c r="QR47" s="17">
        <v>18.5</v>
      </c>
      <c r="QS47" s="17">
        <v>17.864080000000001</v>
      </c>
      <c r="QT47" s="17">
        <v>17.864080000000001</v>
      </c>
      <c r="QU47" s="17">
        <v>0.63592000000000004</v>
      </c>
      <c r="QV47" s="17">
        <v>0</v>
      </c>
      <c r="QW47" s="17"/>
      <c r="QX47" s="17"/>
      <c r="QY47" s="17">
        <v>0</v>
      </c>
      <c r="QZ47" s="17">
        <v>0</v>
      </c>
      <c r="RA47" s="17"/>
      <c r="RB47" s="17"/>
      <c r="RC47" s="17">
        <v>0</v>
      </c>
      <c r="RD47" s="17">
        <v>19.8</v>
      </c>
      <c r="RE47" s="17">
        <v>18.7</v>
      </c>
      <c r="RF47" s="17">
        <v>20.794</v>
      </c>
      <c r="RG47" s="17">
        <v>-0.99399999999999999</v>
      </c>
      <c r="RH47" s="17">
        <v>67.8</v>
      </c>
      <c r="RI47" s="17">
        <v>51.2</v>
      </c>
      <c r="RJ47" s="17">
        <v>56.984000000000002</v>
      </c>
      <c r="RK47" s="17">
        <v>10.816000000000001</v>
      </c>
      <c r="RL47" s="17">
        <v>0</v>
      </c>
      <c r="RM47" s="17"/>
      <c r="RN47" s="17"/>
      <c r="RO47" s="17">
        <v>0</v>
      </c>
      <c r="RP47" s="17">
        <v>3.3</v>
      </c>
      <c r="RQ47" s="17">
        <v>3.2010000000000001</v>
      </c>
      <c r="RR47" s="17">
        <v>3.2010000000000001</v>
      </c>
      <c r="RS47" s="17">
        <v>9.9000000000000005E-2</v>
      </c>
      <c r="RT47" s="17">
        <v>20.2</v>
      </c>
      <c r="RU47" s="17">
        <v>19.772790000000001</v>
      </c>
      <c r="RV47" s="17">
        <v>19.772790000000001</v>
      </c>
      <c r="RW47" s="17">
        <v>0.42720999999999998</v>
      </c>
      <c r="RX47" s="17">
        <v>2.6</v>
      </c>
      <c r="RY47" s="17">
        <v>1.64</v>
      </c>
      <c r="RZ47" s="17">
        <v>1.64</v>
      </c>
      <c r="SA47" s="17">
        <v>0.96</v>
      </c>
      <c r="SB47" s="17">
        <v>0</v>
      </c>
      <c r="SC47" s="17">
        <v>0.4</v>
      </c>
      <c r="SD47" s="17">
        <v>0.4</v>
      </c>
      <c r="SE47" s="17">
        <v>-0.4</v>
      </c>
      <c r="SF47" s="17">
        <v>10.6</v>
      </c>
      <c r="SG47" s="17">
        <v>11.74757</v>
      </c>
      <c r="SH47" s="17">
        <v>11.74757</v>
      </c>
      <c r="SI47" s="17">
        <v>-1.14757</v>
      </c>
      <c r="SJ47" s="17">
        <v>5.2</v>
      </c>
      <c r="SK47" s="17">
        <v>6.4</v>
      </c>
      <c r="SL47" s="17">
        <v>6.4</v>
      </c>
      <c r="SM47" s="17">
        <v>-1.2</v>
      </c>
      <c r="SN47" s="17">
        <v>19.8</v>
      </c>
      <c r="SO47" s="17">
        <v>17.475729999999999</v>
      </c>
      <c r="SP47" s="17">
        <v>17.475729999999999</v>
      </c>
      <c r="SQ47" s="17">
        <v>2.3242699999999998</v>
      </c>
      <c r="SR47" s="17">
        <v>20.2</v>
      </c>
      <c r="SS47" s="17">
        <v>19.417470000000002</v>
      </c>
      <c r="ST47" s="17">
        <v>19.417480000000001</v>
      </c>
      <c r="SU47" s="17">
        <v>0.78251999999999999</v>
      </c>
      <c r="SV47" s="17">
        <v>19.899999999999999</v>
      </c>
      <c r="SW47" s="17">
        <v>18.932040000000001</v>
      </c>
      <c r="SX47" s="17">
        <v>18.932040000000001</v>
      </c>
      <c r="SY47" s="17">
        <v>0.96796000000000004</v>
      </c>
      <c r="SZ47" s="17">
        <v>26.7</v>
      </c>
      <c r="TA47" s="17">
        <v>12.625</v>
      </c>
      <c r="TB47" s="17">
        <v>12.625</v>
      </c>
      <c r="TC47" s="17">
        <v>14.074999999999999</v>
      </c>
      <c r="TD47" s="17">
        <v>68.5</v>
      </c>
      <c r="TE47" s="17">
        <v>54.5</v>
      </c>
      <c r="TF47" s="17">
        <v>60.457999999999998</v>
      </c>
      <c r="TG47" s="17">
        <v>8.0419999999999998</v>
      </c>
      <c r="TH47" s="17">
        <v>0</v>
      </c>
      <c r="TI47" s="17"/>
      <c r="TJ47" s="17"/>
      <c r="TK47" s="17">
        <v>0</v>
      </c>
      <c r="TL47" s="17">
        <v>50.5</v>
      </c>
      <c r="TM47" s="17">
        <v>44.8</v>
      </c>
      <c r="TN47" s="17">
        <v>47.036000000000001</v>
      </c>
      <c r="TO47" s="17">
        <v>3.464</v>
      </c>
      <c r="TP47" s="17">
        <v>63.4</v>
      </c>
      <c r="TQ47" s="17">
        <v>66.8</v>
      </c>
      <c r="TR47" s="17">
        <v>69.212000000000003</v>
      </c>
      <c r="TS47" s="17">
        <v>-5.8120000000000003</v>
      </c>
      <c r="TT47" s="17">
        <v>5</v>
      </c>
      <c r="TU47" s="17">
        <v>2.1629999999999998</v>
      </c>
      <c r="TV47" s="17">
        <v>2.1629999999999998</v>
      </c>
      <c r="TW47" s="17">
        <v>2.8370000000000002</v>
      </c>
      <c r="TX47" s="17">
        <v>3</v>
      </c>
      <c r="TY47" s="17">
        <v>3.411</v>
      </c>
      <c r="TZ47" s="17">
        <v>3.411</v>
      </c>
      <c r="UA47" s="17">
        <v>-0.41099999999999998</v>
      </c>
      <c r="UB47" s="17">
        <v>21</v>
      </c>
      <c r="UC47" s="17">
        <v>13.592230000000001</v>
      </c>
      <c r="UD47" s="17">
        <v>13.592230000000001</v>
      </c>
      <c r="UE47" s="17">
        <v>7.4077700000000002</v>
      </c>
      <c r="UF47" s="17">
        <v>5.3</v>
      </c>
      <c r="UG47" s="17">
        <v>4</v>
      </c>
      <c r="UH47" s="17">
        <v>4</v>
      </c>
      <c r="UI47" s="17">
        <v>1.3</v>
      </c>
      <c r="UJ47" s="17">
        <v>7</v>
      </c>
      <c r="UK47" s="17">
        <v>7.7</v>
      </c>
      <c r="UL47" s="17">
        <v>7.7</v>
      </c>
      <c r="UM47" s="17">
        <v>-0.7</v>
      </c>
      <c r="UN47" s="17">
        <v>20.399999999999999</v>
      </c>
      <c r="UO47" s="17">
        <v>19.417470000000002</v>
      </c>
      <c r="UP47" s="17">
        <v>19.417480000000001</v>
      </c>
      <c r="UQ47" s="17">
        <v>0.98251999999999995</v>
      </c>
      <c r="UR47" s="17">
        <v>20.399999999999999</v>
      </c>
      <c r="US47" s="17">
        <v>19.417470000000002</v>
      </c>
      <c r="UT47" s="17">
        <v>19.417480000000001</v>
      </c>
      <c r="UU47" s="17">
        <v>0.98251999999999995</v>
      </c>
      <c r="UV47" s="17">
        <v>19.600000000000001</v>
      </c>
      <c r="UW47" s="17">
        <v>19.417470000000002</v>
      </c>
      <c r="UX47" s="17">
        <v>19.417480000000001</v>
      </c>
      <c r="UY47" s="17">
        <v>0.18251999999999999</v>
      </c>
      <c r="UZ47" s="17">
        <v>2.6</v>
      </c>
      <c r="VA47" s="17">
        <v>6.7670000000000003</v>
      </c>
      <c r="VB47" s="17">
        <v>6.7670000000000003</v>
      </c>
      <c r="VC47" s="17">
        <v>-4.1669999999999998</v>
      </c>
      <c r="VD47" s="17">
        <v>0</v>
      </c>
      <c r="VE47" s="17"/>
      <c r="VF47" s="17"/>
      <c r="VG47" s="17">
        <v>0</v>
      </c>
      <c r="VH47" s="17">
        <v>0</v>
      </c>
      <c r="VI47" s="17"/>
      <c r="VJ47" s="17"/>
      <c r="VK47" s="17">
        <v>0</v>
      </c>
      <c r="VL47" s="17">
        <v>0</v>
      </c>
      <c r="VM47" s="17"/>
      <c r="VN47" s="17"/>
      <c r="VO47" s="17">
        <v>0</v>
      </c>
      <c r="VP47" s="17">
        <v>0.6</v>
      </c>
      <c r="VQ47" s="17">
        <v>0.6</v>
      </c>
      <c r="VR47" s="17">
        <v>0.6</v>
      </c>
      <c r="VS47" s="17">
        <v>0</v>
      </c>
      <c r="VT47" s="17">
        <v>101.7</v>
      </c>
      <c r="VU47" s="17">
        <v>75</v>
      </c>
      <c r="VV47" s="17">
        <v>80.096999999999994</v>
      </c>
      <c r="VW47" s="17">
        <v>21.603000000000002</v>
      </c>
      <c r="VX47" s="17">
        <v>111</v>
      </c>
      <c r="VY47" s="17">
        <v>65</v>
      </c>
      <c r="VZ47" s="17">
        <v>70.156000000000006</v>
      </c>
      <c r="WA47" s="17">
        <v>40.844000000000001</v>
      </c>
      <c r="WB47" s="17">
        <v>0</v>
      </c>
      <c r="WC47" s="17"/>
      <c r="WD47" s="17"/>
      <c r="WE47" s="17">
        <v>0</v>
      </c>
      <c r="WF47" s="17">
        <v>2.1</v>
      </c>
      <c r="WG47" s="17">
        <v>2.9009999999999998</v>
      </c>
      <c r="WH47" s="17">
        <v>2.9009999999999998</v>
      </c>
      <c r="WI47" s="17">
        <v>-0.80100000000000005</v>
      </c>
      <c r="WJ47" s="17">
        <v>2.2999999999999998</v>
      </c>
      <c r="WK47" s="17">
        <v>1.2</v>
      </c>
      <c r="WL47" s="17">
        <v>1.2</v>
      </c>
      <c r="WM47" s="17">
        <v>1.1000000000000001</v>
      </c>
      <c r="WN47" s="17">
        <v>2</v>
      </c>
      <c r="WO47" s="17">
        <v>2.4</v>
      </c>
      <c r="WP47" s="17">
        <v>2.4</v>
      </c>
      <c r="WQ47" s="17">
        <v>-0.4</v>
      </c>
      <c r="WR47" s="17">
        <v>1</v>
      </c>
      <c r="WS47" s="17">
        <v>1.4</v>
      </c>
      <c r="WT47" s="17">
        <v>1.4</v>
      </c>
      <c r="WU47" s="17">
        <v>-0.4</v>
      </c>
      <c r="WV47" s="17">
        <v>0</v>
      </c>
      <c r="WW47" s="17"/>
      <c r="WX47" s="17"/>
      <c r="WY47" s="17">
        <v>0</v>
      </c>
      <c r="WZ47" s="17">
        <v>6.9</v>
      </c>
      <c r="XA47" s="17">
        <v>7</v>
      </c>
      <c r="XB47" s="17">
        <v>7</v>
      </c>
      <c r="XC47" s="17">
        <v>-0.1</v>
      </c>
      <c r="XD47" s="17">
        <v>20</v>
      </c>
      <c r="XE47" s="17">
        <v>18.932040000000001</v>
      </c>
      <c r="XF47" s="17">
        <v>18.932040000000001</v>
      </c>
      <c r="XG47" s="17">
        <v>1.06796</v>
      </c>
      <c r="XH47" s="17">
        <v>9.5</v>
      </c>
      <c r="XI47" s="17">
        <v>10.7</v>
      </c>
      <c r="XJ47" s="17">
        <v>10.7</v>
      </c>
      <c r="XK47" s="17">
        <v>-1.2</v>
      </c>
      <c r="XL47" s="17">
        <v>15</v>
      </c>
      <c r="XM47" s="17"/>
      <c r="XN47" s="17"/>
      <c r="XO47" s="17">
        <v>15</v>
      </c>
      <c r="XP47" s="17">
        <v>33.799999999999997</v>
      </c>
      <c r="XQ47" s="17">
        <v>30</v>
      </c>
      <c r="XR47" s="17">
        <v>30</v>
      </c>
      <c r="XS47" s="17">
        <v>3.8</v>
      </c>
      <c r="XT47" s="17">
        <v>0</v>
      </c>
      <c r="XU47" s="17">
        <v>14</v>
      </c>
      <c r="XV47" s="17">
        <v>14</v>
      </c>
      <c r="XW47" s="17">
        <v>-14</v>
      </c>
      <c r="XX47" s="17">
        <v>19.2</v>
      </c>
      <c r="XY47" s="17">
        <v>19</v>
      </c>
      <c r="XZ47" s="17">
        <v>19</v>
      </c>
      <c r="YA47" s="17">
        <v>0.2</v>
      </c>
      <c r="YB47" s="17">
        <v>7.9</v>
      </c>
      <c r="YC47" s="17">
        <v>7.81</v>
      </c>
      <c r="YD47" s="17">
        <v>7.81</v>
      </c>
      <c r="YE47" s="17">
        <v>0.09</v>
      </c>
      <c r="YF47" s="17">
        <v>11.15</v>
      </c>
      <c r="YG47" s="17">
        <v>11</v>
      </c>
      <c r="YH47" s="17">
        <v>11</v>
      </c>
      <c r="YI47" s="17">
        <v>0.15</v>
      </c>
    </row>
    <row r="48" spans="1:659" ht="24" customHeight="1" x14ac:dyDescent="0.3">
      <c r="A48" s="1"/>
      <c r="B48" s="18" t="s">
        <v>71</v>
      </c>
      <c r="C48" s="18" t="s">
        <v>780</v>
      </c>
      <c r="D48" s="19">
        <v>198.7</v>
      </c>
      <c r="E48" s="19">
        <v>203.20388</v>
      </c>
      <c r="F48" s="19">
        <v>203.20386999999999</v>
      </c>
      <c r="G48" s="19">
        <v>-4.50387</v>
      </c>
      <c r="H48" s="19">
        <v>628.79999999999995</v>
      </c>
      <c r="I48" s="19">
        <v>635.02589999999998</v>
      </c>
      <c r="J48" s="19">
        <v>635.02589999999998</v>
      </c>
      <c r="K48" s="19">
        <v>-6.2259000000000002</v>
      </c>
      <c r="L48" s="19">
        <v>214</v>
      </c>
      <c r="M48" s="19">
        <v>206.58520999999999</v>
      </c>
      <c r="N48" s="19">
        <v>206.58520999999999</v>
      </c>
      <c r="O48" s="19">
        <v>7.41479</v>
      </c>
      <c r="P48" s="19"/>
      <c r="Q48" s="19"/>
      <c r="R48" s="19"/>
      <c r="S48" s="19">
        <v>0</v>
      </c>
      <c r="T48" s="19"/>
      <c r="U48" s="19"/>
      <c r="V48" s="19"/>
      <c r="W48" s="19">
        <v>0</v>
      </c>
      <c r="X48" s="19">
        <v>90.5</v>
      </c>
      <c r="Y48" s="19">
        <v>91.778580000000005</v>
      </c>
      <c r="Z48" s="19">
        <v>91.106859999999998</v>
      </c>
      <c r="AA48" s="19">
        <v>-0.60685999999999996</v>
      </c>
      <c r="AB48" s="19">
        <v>130.1</v>
      </c>
      <c r="AC48" s="19">
        <v>130.018</v>
      </c>
      <c r="AD48" s="19">
        <v>133.53200000000001</v>
      </c>
      <c r="AE48" s="19">
        <v>-3.4319999999999999</v>
      </c>
      <c r="AF48" s="19"/>
      <c r="AG48" s="19"/>
      <c r="AH48" s="19"/>
      <c r="AI48" s="19">
        <v>0</v>
      </c>
      <c r="AJ48" s="19"/>
      <c r="AK48" s="19"/>
      <c r="AL48" s="19"/>
      <c r="AM48" s="19">
        <v>0</v>
      </c>
      <c r="AN48" s="19">
        <v>167.3</v>
      </c>
      <c r="AO48" s="19">
        <v>176.93248</v>
      </c>
      <c r="AP48" s="19">
        <v>182.02002999999999</v>
      </c>
      <c r="AQ48" s="19">
        <v>-14.72003</v>
      </c>
      <c r="AR48" s="19">
        <v>166.4</v>
      </c>
      <c r="AS48" s="19">
        <v>176.93248</v>
      </c>
      <c r="AT48" s="19">
        <v>182.02002999999999</v>
      </c>
      <c r="AU48" s="19">
        <v>-15.62003</v>
      </c>
      <c r="AV48" s="19">
        <v>166.7</v>
      </c>
      <c r="AW48" s="19">
        <v>176.93248</v>
      </c>
      <c r="AX48" s="19">
        <v>182.02002999999999</v>
      </c>
      <c r="AY48" s="19">
        <v>-15.320029999999999</v>
      </c>
      <c r="AZ48" s="19">
        <v>263.3</v>
      </c>
      <c r="BA48" s="19">
        <v>266.19571000000002</v>
      </c>
      <c r="BB48" s="19">
        <v>273.84994999999998</v>
      </c>
      <c r="BC48" s="19">
        <v>-10.549950000000001</v>
      </c>
      <c r="BD48" s="19">
        <v>211.6</v>
      </c>
      <c r="BE48" s="19">
        <v>207.04163</v>
      </c>
      <c r="BF48" s="19">
        <v>207.04164</v>
      </c>
      <c r="BG48" s="19">
        <v>4.5583600000000004</v>
      </c>
      <c r="BH48" s="19">
        <v>110.3</v>
      </c>
      <c r="BI48" s="19">
        <v>103.83168999999999</v>
      </c>
      <c r="BJ48" s="19">
        <v>103.83168999999999</v>
      </c>
      <c r="BK48" s="19">
        <v>6.4683099999999998</v>
      </c>
      <c r="BL48" s="19">
        <v>556.5</v>
      </c>
      <c r="BM48" s="19">
        <v>565.53980000000001</v>
      </c>
      <c r="BN48" s="19">
        <v>565.53975000000003</v>
      </c>
      <c r="BO48" s="19">
        <v>-9.0397499999999997</v>
      </c>
      <c r="BP48" s="19">
        <v>3.3</v>
      </c>
      <c r="BQ48" s="19">
        <v>3.4527100000000002</v>
      </c>
      <c r="BR48" s="19">
        <v>3.4527100000000002</v>
      </c>
      <c r="BS48" s="19">
        <v>-0.15271000000000001</v>
      </c>
      <c r="BT48" s="19"/>
      <c r="BU48" s="19"/>
      <c r="BV48" s="19"/>
      <c r="BW48" s="19">
        <v>0</v>
      </c>
      <c r="BX48" s="19"/>
      <c r="BY48" s="19"/>
      <c r="BZ48" s="19"/>
      <c r="CA48" s="19">
        <v>0</v>
      </c>
      <c r="CB48" s="19"/>
      <c r="CC48" s="19"/>
      <c r="CD48" s="19"/>
      <c r="CE48" s="19">
        <v>0</v>
      </c>
      <c r="CF48" s="19"/>
      <c r="CG48" s="19"/>
      <c r="CH48" s="19"/>
      <c r="CI48" s="19">
        <v>0</v>
      </c>
      <c r="CJ48" s="19">
        <v>168.5</v>
      </c>
      <c r="CK48" s="19">
        <v>163.90777</v>
      </c>
      <c r="CL48" s="19">
        <v>163.90777</v>
      </c>
      <c r="CM48" s="19">
        <v>4.5922299999999998</v>
      </c>
      <c r="CN48" s="19">
        <v>7.8</v>
      </c>
      <c r="CO48" s="19">
        <v>5.1333399999999996</v>
      </c>
      <c r="CP48" s="19">
        <v>5.1333399999999996</v>
      </c>
      <c r="CQ48" s="19">
        <v>2.6666599999999998</v>
      </c>
      <c r="CR48" s="19">
        <v>6.2</v>
      </c>
      <c r="CS48" s="19">
        <v>2.8177599999999998</v>
      </c>
      <c r="CT48" s="19">
        <v>2.8177599999999998</v>
      </c>
      <c r="CU48" s="19">
        <v>3.3822399999999999</v>
      </c>
      <c r="CV48" s="19"/>
      <c r="CW48" s="19"/>
      <c r="CX48" s="19"/>
      <c r="CY48" s="19">
        <v>0</v>
      </c>
      <c r="CZ48" s="19">
        <v>6.8</v>
      </c>
      <c r="DA48" s="19">
        <v>6.8787000000000003</v>
      </c>
      <c r="DB48" s="19">
        <v>6.8787000000000003</v>
      </c>
      <c r="DC48" s="19">
        <v>-7.8700000000000006E-2</v>
      </c>
      <c r="DD48" s="19">
        <v>13.6</v>
      </c>
      <c r="DE48" s="19">
        <v>14.919420000000001</v>
      </c>
      <c r="DF48" s="19">
        <v>14.919420000000001</v>
      </c>
      <c r="DG48" s="19">
        <v>-1.31942</v>
      </c>
      <c r="DH48" s="19">
        <v>115.8</v>
      </c>
      <c r="DI48" s="19">
        <v>134.00407000000001</v>
      </c>
      <c r="DJ48" s="19">
        <v>142.30564000000001</v>
      </c>
      <c r="DK48" s="19">
        <v>-26.50564</v>
      </c>
      <c r="DL48" s="19"/>
      <c r="DM48" s="19"/>
      <c r="DN48" s="19"/>
      <c r="DO48" s="19">
        <v>0</v>
      </c>
      <c r="DP48" s="19"/>
      <c r="DQ48" s="19"/>
      <c r="DR48" s="19"/>
      <c r="DS48" s="19">
        <v>0</v>
      </c>
      <c r="DT48" s="19"/>
      <c r="DU48" s="19"/>
      <c r="DV48" s="19"/>
      <c r="DW48" s="19">
        <v>0</v>
      </c>
      <c r="DX48" s="19"/>
      <c r="DY48" s="19"/>
      <c r="DZ48" s="19"/>
      <c r="EA48" s="19">
        <v>0</v>
      </c>
      <c r="EB48" s="19">
        <v>110.2</v>
      </c>
      <c r="EC48" s="19">
        <v>112.35728</v>
      </c>
      <c r="ED48" s="19">
        <v>112.35728</v>
      </c>
      <c r="EE48" s="19">
        <v>-2.1572800000000001</v>
      </c>
      <c r="EF48" s="19">
        <v>222.5</v>
      </c>
      <c r="EG48" s="19">
        <v>220.48067</v>
      </c>
      <c r="EH48" s="19">
        <v>220.48069000000001</v>
      </c>
      <c r="EI48" s="19">
        <v>2.0193099999999999</v>
      </c>
      <c r="EJ48" s="19"/>
      <c r="EK48" s="19"/>
      <c r="EL48" s="19"/>
      <c r="EM48" s="19">
        <v>0</v>
      </c>
      <c r="EN48" s="19"/>
      <c r="EO48" s="19"/>
      <c r="EP48" s="19"/>
      <c r="EQ48" s="19">
        <v>0</v>
      </c>
      <c r="ER48" s="19"/>
      <c r="ES48" s="19"/>
      <c r="ET48" s="19"/>
      <c r="EU48" s="19">
        <v>0</v>
      </c>
      <c r="EV48" s="19">
        <v>6.5</v>
      </c>
      <c r="EW48" s="19"/>
      <c r="EX48" s="19"/>
      <c r="EY48" s="19">
        <v>6.5</v>
      </c>
      <c r="EZ48" s="19">
        <v>456.8</v>
      </c>
      <c r="FA48" s="19">
        <v>456.65048000000002</v>
      </c>
      <c r="FB48" s="19">
        <v>220.38821999999999</v>
      </c>
      <c r="FC48" s="19">
        <v>236.41177999999999</v>
      </c>
      <c r="FD48" s="19">
        <v>54</v>
      </c>
      <c r="FE48" s="19">
        <v>48.542009999999998</v>
      </c>
      <c r="FF48" s="19">
        <v>48.542009999999998</v>
      </c>
      <c r="FG48" s="19">
        <v>5.4579899999999997</v>
      </c>
      <c r="FH48" s="19">
        <v>151.69999999999999</v>
      </c>
      <c r="FI48" s="19">
        <v>151.21556000000001</v>
      </c>
      <c r="FJ48" s="19">
        <v>151.21553</v>
      </c>
      <c r="FK48" s="19">
        <v>0.48447000000000001</v>
      </c>
      <c r="FL48" s="19">
        <v>29.9</v>
      </c>
      <c r="FM48" s="19">
        <v>28.29149</v>
      </c>
      <c r="FN48" s="19">
        <v>28.29149</v>
      </c>
      <c r="FO48" s="19">
        <v>1.6085100000000001</v>
      </c>
      <c r="FP48" s="19">
        <v>17.399999999999999</v>
      </c>
      <c r="FQ48" s="19">
        <v>14.049709999999999</v>
      </c>
      <c r="FR48" s="19">
        <v>14.049709999999999</v>
      </c>
      <c r="FS48" s="19">
        <v>3.3502900000000002</v>
      </c>
      <c r="FT48" s="19">
        <v>12.1</v>
      </c>
      <c r="FU48" s="19">
        <v>17.96116</v>
      </c>
      <c r="FV48" s="19">
        <v>17.96116</v>
      </c>
      <c r="FW48" s="19">
        <v>-5.8611599999999999</v>
      </c>
      <c r="FX48" s="19">
        <v>88.3</v>
      </c>
      <c r="FY48" s="19">
        <v>87.68835</v>
      </c>
      <c r="FZ48" s="19">
        <v>87.68835</v>
      </c>
      <c r="GA48" s="19">
        <v>0.61165000000000003</v>
      </c>
      <c r="GB48" s="19">
        <v>183.5</v>
      </c>
      <c r="GC48" s="19">
        <v>184.91497000000001</v>
      </c>
      <c r="GD48" s="19">
        <v>184.91498000000001</v>
      </c>
      <c r="GE48" s="19">
        <v>-1.4149799999999999</v>
      </c>
      <c r="GF48" s="19">
        <v>183.5</v>
      </c>
      <c r="GG48" s="19">
        <v>184.91497000000001</v>
      </c>
      <c r="GH48" s="19">
        <v>184.91498000000001</v>
      </c>
      <c r="GI48" s="19">
        <v>-1.4149799999999999</v>
      </c>
      <c r="GJ48" s="19">
        <v>184.7</v>
      </c>
      <c r="GK48" s="19">
        <v>185.47027</v>
      </c>
      <c r="GL48" s="19">
        <v>185.47028</v>
      </c>
      <c r="GM48" s="19">
        <v>-0.77027999999999996</v>
      </c>
      <c r="GN48" s="19">
        <v>109.7</v>
      </c>
      <c r="GO48" s="19">
        <v>110.37475999999999</v>
      </c>
      <c r="GP48" s="19">
        <v>110.37474</v>
      </c>
      <c r="GQ48" s="19">
        <v>-0.67474000000000001</v>
      </c>
      <c r="GR48" s="19">
        <v>7.5</v>
      </c>
      <c r="GS48" s="19">
        <v>7.5127800000000002</v>
      </c>
      <c r="GT48" s="19">
        <v>7.5127800000000002</v>
      </c>
      <c r="GU48" s="19">
        <v>-1.278E-2</v>
      </c>
      <c r="GV48" s="19">
        <v>8.6999999999999993</v>
      </c>
      <c r="GW48" s="19">
        <v>7.8816100000000002</v>
      </c>
      <c r="GX48" s="19">
        <v>7.8816100000000002</v>
      </c>
      <c r="GY48" s="19">
        <v>0.81838999999999995</v>
      </c>
      <c r="GZ48" s="19">
        <v>33.700000000000003</v>
      </c>
      <c r="HA48" s="19">
        <v>35.371740000000003</v>
      </c>
      <c r="HB48" s="19">
        <v>35.371740000000003</v>
      </c>
      <c r="HC48" s="19">
        <v>-1.67174</v>
      </c>
      <c r="HD48" s="19">
        <v>22</v>
      </c>
      <c r="HE48" s="19">
        <v>22.118220000000001</v>
      </c>
      <c r="HF48" s="19">
        <v>22.118220000000001</v>
      </c>
      <c r="HG48" s="19">
        <v>-0.11822000000000001</v>
      </c>
      <c r="HH48" s="19">
        <v>2.2000000000000002</v>
      </c>
      <c r="HI48" s="19">
        <v>1.97359</v>
      </c>
      <c r="HJ48" s="19">
        <v>1.97359</v>
      </c>
      <c r="HK48" s="19">
        <v>0.22641</v>
      </c>
      <c r="HL48" s="19">
        <v>33.799999999999997</v>
      </c>
      <c r="HM48" s="19">
        <v>27.604040000000001</v>
      </c>
      <c r="HN48" s="19">
        <v>27.604040000000001</v>
      </c>
      <c r="HO48" s="19">
        <v>6.1959600000000004</v>
      </c>
      <c r="HP48" s="19">
        <v>48.3</v>
      </c>
      <c r="HQ48" s="19">
        <v>49.167169999999999</v>
      </c>
      <c r="HR48" s="19">
        <v>49.999659999999999</v>
      </c>
      <c r="HS48" s="19">
        <v>-1.6996599999999999</v>
      </c>
      <c r="HT48" s="19"/>
      <c r="HU48" s="19"/>
      <c r="HV48" s="19"/>
      <c r="HW48" s="19">
        <v>0</v>
      </c>
      <c r="HX48" s="19"/>
      <c r="HY48" s="19"/>
      <c r="HZ48" s="19"/>
      <c r="IA48" s="19">
        <v>0</v>
      </c>
      <c r="IB48" s="19">
        <v>86.1</v>
      </c>
      <c r="IC48" s="19">
        <v>95.452250000000006</v>
      </c>
      <c r="ID48" s="19">
        <v>85.482569999999996</v>
      </c>
      <c r="IE48" s="19">
        <v>0.61743000000000003</v>
      </c>
      <c r="IF48" s="19"/>
      <c r="IG48" s="19"/>
      <c r="IH48" s="19"/>
      <c r="II48" s="19">
        <v>0</v>
      </c>
      <c r="IJ48" s="19">
        <v>0</v>
      </c>
      <c r="IK48" s="19"/>
      <c r="IL48" s="19"/>
      <c r="IM48" s="19">
        <v>0</v>
      </c>
      <c r="IN48" s="19">
        <v>47.1</v>
      </c>
      <c r="IO48" s="19">
        <v>45.221359999999997</v>
      </c>
      <c r="IP48" s="19"/>
      <c r="IQ48" s="19">
        <v>47.1</v>
      </c>
      <c r="IR48" s="19"/>
      <c r="IS48" s="19"/>
      <c r="IT48" s="19"/>
      <c r="IU48" s="19">
        <v>0</v>
      </c>
      <c r="IV48" s="19"/>
      <c r="IW48" s="19"/>
      <c r="IX48" s="19"/>
      <c r="IY48" s="19">
        <v>0</v>
      </c>
      <c r="IZ48" s="19"/>
      <c r="JA48" s="19"/>
      <c r="JB48" s="19"/>
      <c r="JC48" s="19">
        <v>0</v>
      </c>
      <c r="JD48" s="19">
        <v>124.6</v>
      </c>
      <c r="JE48" s="19">
        <v>132.70939000000001</v>
      </c>
      <c r="JF48" s="19">
        <v>103.32265</v>
      </c>
      <c r="JG48" s="19">
        <v>21.277349999999998</v>
      </c>
      <c r="JH48" s="19"/>
      <c r="JI48" s="19"/>
      <c r="JJ48" s="19"/>
      <c r="JK48" s="19">
        <v>0</v>
      </c>
      <c r="JL48" s="19">
        <v>0</v>
      </c>
      <c r="JM48" s="19"/>
      <c r="JN48" s="19">
        <v>186.21592999999999</v>
      </c>
      <c r="JO48" s="19">
        <v>-186.21592999999999</v>
      </c>
      <c r="JP48" s="19">
        <v>207.2</v>
      </c>
      <c r="JQ48" s="19">
        <v>196.19227000000001</v>
      </c>
      <c r="JR48" s="19">
        <v>186.21592999999999</v>
      </c>
      <c r="JS48" s="19">
        <v>20.984069999999999</v>
      </c>
      <c r="JT48" s="19">
        <v>91</v>
      </c>
      <c r="JU48" s="19">
        <v>98.390720000000002</v>
      </c>
      <c r="JV48" s="19">
        <v>186.77512999999999</v>
      </c>
      <c r="JW48" s="19">
        <v>-95.775130000000004</v>
      </c>
      <c r="JX48" s="19"/>
      <c r="JY48" s="19"/>
      <c r="JZ48" s="19"/>
      <c r="KA48" s="19">
        <v>0</v>
      </c>
      <c r="KB48" s="19">
        <v>0</v>
      </c>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c r="KX48" s="19"/>
      <c r="KY48" s="19">
        <v>0</v>
      </c>
      <c r="KZ48" s="19"/>
      <c r="LA48" s="19"/>
      <c r="LB48" s="19"/>
      <c r="LC48" s="19">
        <v>0</v>
      </c>
      <c r="LD48" s="19">
        <v>2.5</v>
      </c>
      <c r="LE48" s="19">
        <v>2.2284299999999999</v>
      </c>
      <c r="LF48" s="19">
        <v>2.2284299999999999</v>
      </c>
      <c r="LG48" s="19">
        <v>0.27156999999999998</v>
      </c>
      <c r="LH48" s="19">
        <v>178.9</v>
      </c>
      <c r="LI48" s="19">
        <v>198.71859000000001</v>
      </c>
      <c r="LJ48" s="19">
        <v>181.57670999999999</v>
      </c>
      <c r="LK48" s="19">
        <v>-2.6767099999999999</v>
      </c>
      <c r="LL48" s="19">
        <v>0</v>
      </c>
      <c r="LM48" s="19"/>
      <c r="LN48" s="19"/>
      <c r="LO48" s="19">
        <v>0</v>
      </c>
      <c r="LP48" s="19">
        <v>63.2</v>
      </c>
      <c r="LQ48" s="19">
        <v>67.133979999999994</v>
      </c>
      <c r="LR48" s="19">
        <v>67.133979999999994</v>
      </c>
      <c r="LS48" s="19">
        <v>-3.93398</v>
      </c>
      <c r="LT48" s="19">
        <v>65.599999999999994</v>
      </c>
      <c r="LU48" s="19">
        <v>62.40887</v>
      </c>
      <c r="LV48" s="19">
        <v>63.195880000000002</v>
      </c>
      <c r="LW48" s="19">
        <v>2.4041199999999998</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146.1</v>
      </c>
      <c r="MO48" s="19">
        <v>151.08875</v>
      </c>
      <c r="MP48" s="19">
        <v>151.08876000000001</v>
      </c>
      <c r="MQ48" s="19">
        <v>-4.9887600000000001</v>
      </c>
      <c r="MR48" s="19">
        <v>146.69999999999999</v>
      </c>
      <c r="MS48" s="19">
        <v>151.08875</v>
      </c>
      <c r="MT48" s="19">
        <v>151.08876000000001</v>
      </c>
      <c r="MU48" s="19">
        <v>-4.3887600000000004</v>
      </c>
      <c r="MV48" s="19">
        <v>149.5</v>
      </c>
      <c r="MW48" s="19">
        <v>151.54247000000001</v>
      </c>
      <c r="MX48" s="19">
        <v>151.54248000000001</v>
      </c>
      <c r="MY48" s="19">
        <v>-2.0424799999999999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53.1</v>
      </c>
      <c r="OG48" s="19">
        <v>72.5</v>
      </c>
      <c r="OH48" s="19">
        <v>85.21</v>
      </c>
      <c r="OI48" s="19">
        <v>-32.11</v>
      </c>
      <c r="OJ48" s="19">
        <v>0</v>
      </c>
      <c r="OK48" s="19"/>
      <c r="OL48" s="19"/>
      <c r="OM48" s="19">
        <v>0</v>
      </c>
      <c r="ON48" s="19">
        <v>3.9</v>
      </c>
      <c r="OO48" s="19">
        <v>7.6310000000000002</v>
      </c>
      <c r="OP48" s="19">
        <v>7.6310000000000002</v>
      </c>
      <c r="OQ48" s="19">
        <v>-3.7309999999999999</v>
      </c>
      <c r="OR48" s="19">
        <v>0</v>
      </c>
      <c r="OS48" s="19"/>
      <c r="OT48" s="19"/>
      <c r="OU48" s="19">
        <v>0</v>
      </c>
      <c r="OV48" s="19">
        <v>15.5</v>
      </c>
      <c r="OW48" s="19">
        <v>8</v>
      </c>
      <c r="OX48" s="19">
        <v>8</v>
      </c>
      <c r="OY48" s="19">
        <v>7.5</v>
      </c>
      <c r="OZ48" s="19">
        <v>9.7114600000000006</v>
      </c>
      <c r="PA48" s="19">
        <v>6</v>
      </c>
      <c r="PB48" s="19">
        <v>6</v>
      </c>
      <c r="PC48" s="19">
        <v>3.7114600000000002</v>
      </c>
      <c r="PD48" s="19">
        <v>9.9</v>
      </c>
      <c r="PE48" s="19">
        <v>9.0000099999999996</v>
      </c>
      <c r="PF48" s="19">
        <v>9</v>
      </c>
      <c r="PG48" s="19">
        <v>0.9</v>
      </c>
      <c r="PH48" s="19">
        <v>5.4</v>
      </c>
      <c r="PI48" s="19">
        <v>5.67</v>
      </c>
      <c r="PJ48" s="19">
        <v>5.67</v>
      </c>
      <c r="PK48" s="19">
        <v>-0.27</v>
      </c>
      <c r="PL48" s="19">
        <v>0</v>
      </c>
      <c r="PM48" s="19"/>
      <c r="PN48" s="19"/>
      <c r="PO48" s="19">
        <v>0</v>
      </c>
      <c r="PP48" s="19">
        <v>0.9</v>
      </c>
      <c r="PQ48" s="19">
        <v>1</v>
      </c>
      <c r="PR48" s="19">
        <v>1</v>
      </c>
      <c r="PS48" s="19">
        <v>-0.1</v>
      </c>
      <c r="PT48" s="19">
        <v>3.1</v>
      </c>
      <c r="PU48" s="19">
        <v>3.35</v>
      </c>
      <c r="PV48" s="19">
        <v>3.35</v>
      </c>
      <c r="PW48" s="19">
        <v>-0.25</v>
      </c>
      <c r="PX48" s="19">
        <v>4.5999999999999996</v>
      </c>
      <c r="PY48" s="19">
        <v>4.4000000000000004</v>
      </c>
      <c r="PZ48" s="19">
        <v>4.4000000000000004</v>
      </c>
      <c r="QA48" s="19">
        <v>0.2</v>
      </c>
      <c r="QB48" s="19">
        <v>20.6</v>
      </c>
      <c r="QC48" s="19">
        <v>19.417470000000002</v>
      </c>
      <c r="QD48" s="19">
        <v>19.417480000000001</v>
      </c>
      <c r="QE48" s="19">
        <v>1.18252</v>
      </c>
      <c r="QF48" s="19">
        <v>15.1</v>
      </c>
      <c r="QG48" s="19">
        <v>15.53398</v>
      </c>
      <c r="QH48" s="19">
        <v>15.53398</v>
      </c>
      <c r="QI48" s="19">
        <v>-0.43397999999999998</v>
      </c>
      <c r="QJ48" s="19">
        <v>9</v>
      </c>
      <c r="QK48" s="19">
        <v>11.65048</v>
      </c>
      <c r="QL48" s="19">
        <v>11.65048</v>
      </c>
      <c r="QM48" s="19">
        <v>-2.6504799999999999</v>
      </c>
      <c r="QN48" s="19">
        <v>3.6</v>
      </c>
      <c r="QO48" s="19">
        <v>3.4</v>
      </c>
      <c r="QP48" s="19">
        <v>3.4</v>
      </c>
      <c r="QQ48" s="19">
        <v>0.2</v>
      </c>
      <c r="QR48" s="19">
        <v>18.5</v>
      </c>
      <c r="QS48" s="19">
        <v>17.864080000000001</v>
      </c>
      <c r="QT48" s="19">
        <v>17.864080000000001</v>
      </c>
      <c r="QU48" s="19">
        <v>0.63592000000000004</v>
      </c>
      <c r="QV48" s="19">
        <v>0</v>
      </c>
      <c r="QW48" s="19"/>
      <c r="QX48" s="19"/>
      <c r="QY48" s="19">
        <v>0</v>
      </c>
      <c r="QZ48" s="19">
        <v>0</v>
      </c>
      <c r="RA48" s="19"/>
      <c r="RB48" s="19"/>
      <c r="RC48" s="19">
        <v>0</v>
      </c>
      <c r="RD48" s="19">
        <v>25.4</v>
      </c>
      <c r="RE48" s="19">
        <v>17.7</v>
      </c>
      <c r="RF48" s="19">
        <v>19.978999999999999</v>
      </c>
      <c r="RG48" s="19">
        <v>5.4210000000000003</v>
      </c>
      <c r="RH48" s="19">
        <v>66.8</v>
      </c>
      <c r="RI48" s="19">
        <v>47.6</v>
      </c>
      <c r="RJ48" s="19">
        <v>54.055</v>
      </c>
      <c r="RK48" s="19">
        <v>12.744999999999999</v>
      </c>
      <c r="RL48" s="19">
        <v>0</v>
      </c>
      <c r="RM48" s="19"/>
      <c r="RN48" s="19"/>
      <c r="RO48" s="19">
        <v>0</v>
      </c>
      <c r="RP48" s="19">
        <v>3.1</v>
      </c>
      <c r="RQ48" s="19">
        <v>3.2010000000000001</v>
      </c>
      <c r="RR48" s="19">
        <v>3.2010000000000001</v>
      </c>
      <c r="RS48" s="19">
        <v>-0.10100000000000001</v>
      </c>
      <c r="RT48" s="19">
        <v>20.2</v>
      </c>
      <c r="RU48" s="19">
        <v>19.772790000000001</v>
      </c>
      <c r="RV48" s="19">
        <v>19.772780000000001</v>
      </c>
      <c r="RW48" s="19">
        <v>0.42721999999999999</v>
      </c>
      <c r="RX48" s="19">
        <v>2.8</v>
      </c>
      <c r="RY48" s="19">
        <v>1.68</v>
      </c>
      <c r="RZ48" s="19">
        <v>1.68</v>
      </c>
      <c r="SA48" s="19">
        <v>1.1200000000000001</v>
      </c>
      <c r="SB48" s="19">
        <v>0</v>
      </c>
      <c r="SC48" s="19">
        <v>0.4</v>
      </c>
      <c r="SD48" s="19">
        <v>0.4</v>
      </c>
      <c r="SE48" s="19">
        <v>-0.4</v>
      </c>
      <c r="SF48" s="19">
        <v>10.6</v>
      </c>
      <c r="SG48" s="19">
        <v>11.74757</v>
      </c>
      <c r="SH48" s="19">
        <v>11.74757</v>
      </c>
      <c r="SI48" s="19">
        <v>-1.14757</v>
      </c>
      <c r="SJ48" s="19">
        <v>5.3</v>
      </c>
      <c r="SK48" s="19">
        <v>6.4</v>
      </c>
      <c r="SL48" s="19">
        <v>6.4</v>
      </c>
      <c r="SM48" s="19">
        <v>-1.1000000000000001</v>
      </c>
      <c r="SN48" s="19">
        <v>19.8</v>
      </c>
      <c r="SO48" s="19">
        <v>17.475729999999999</v>
      </c>
      <c r="SP48" s="19">
        <v>17.475729999999999</v>
      </c>
      <c r="SQ48" s="19">
        <v>2.3242699999999998</v>
      </c>
      <c r="SR48" s="19">
        <v>20.2</v>
      </c>
      <c r="SS48" s="19">
        <v>19.417470000000002</v>
      </c>
      <c r="ST48" s="19">
        <v>19.417470000000002</v>
      </c>
      <c r="SU48" s="19">
        <v>0.78252999999999995</v>
      </c>
      <c r="SV48" s="19">
        <v>19.899999999999999</v>
      </c>
      <c r="SW48" s="19">
        <v>18.932040000000001</v>
      </c>
      <c r="SX48" s="19">
        <v>18.932040000000001</v>
      </c>
      <c r="SY48" s="19">
        <v>0.96796000000000004</v>
      </c>
      <c r="SZ48" s="19">
        <v>27.3</v>
      </c>
      <c r="TA48" s="19">
        <v>11.865</v>
      </c>
      <c r="TB48" s="19">
        <v>11.865</v>
      </c>
      <c r="TC48" s="19">
        <v>15.435</v>
      </c>
      <c r="TD48" s="19">
        <v>64.5</v>
      </c>
      <c r="TE48" s="19">
        <v>49.5</v>
      </c>
      <c r="TF48" s="19">
        <v>60.67</v>
      </c>
      <c r="TG48" s="19">
        <v>3.83</v>
      </c>
      <c r="TH48" s="19">
        <v>0</v>
      </c>
      <c r="TI48" s="19"/>
      <c r="TJ48" s="19"/>
      <c r="TK48" s="19">
        <v>0</v>
      </c>
      <c r="TL48" s="19">
        <v>57.4</v>
      </c>
      <c r="TM48" s="19">
        <v>43.2</v>
      </c>
      <c r="TN48" s="19">
        <v>45.85</v>
      </c>
      <c r="TO48" s="19">
        <v>11.55</v>
      </c>
      <c r="TP48" s="19">
        <v>69.599999999999994</v>
      </c>
      <c r="TQ48" s="19">
        <v>66.7</v>
      </c>
      <c r="TR48" s="19">
        <v>67.277000000000001</v>
      </c>
      <c r="TS48" s="19">
        <v>2.323</v>
      </c>
      <c r="TT48" s="19">
        <v>4.7</v>
      </c>
      <c r="TU48" s="19">
        <v>2.0739999999999998</v>
      </c>
      <c r="TV48" s="19">
        <v>2.0739999999999998</v>
      </c>
      <c r="TW48" s="19">
        <v>2.6259999999999999</v>
      </c>
      <c r="TX48" s="19">
        <v>4.3</v>
      </c>
      <c r="TY48" s="19">
        <v>3.13</v>
      </c>
      <c r="TZ48" s="19">
        <v>3.13</v>
      </c>
      <c r="UA48" s="19">
        <v>1.17</v>
      </c>
      <c r="UB48" s="19">
        <v>20.9</v>
      </c>
      <c r="UC48" s="19">
        <v>13.592230000000001</v>
      </c>
      <c r="UD48" s="19">
        <v>13.592230000000001</v>
      </c>
      <c r="UE48" s="19">
        <v>7.3077699999999997</v>
      </c>
      <c r="UF48" s="19">
        <v>5.8</v>
      </c>
      <c r="UG48" s="19">
        <v>4</v>
      </c>
      <c r="UH48" s="19">
        <v>4</v>
      </c>
      <c r="UI48" s="19">
        <v>1.8</v>
      </c>
      <c r="UJ48" s="19">
        <v>7.3</v>
      </c>
      <c r="UK48" s="19">
        <v>7.7</v>
      </c>
      <c r="UL48" s="19">
        <v>7.7</v>
      </c>
      <c r="UM48" s="19">
        <v>-0.4</v>
      </c>
      <c r="UN48" s="19">
        <v>20.399999999999999</v>
      </c>
      <c r="UO48" s="19">
        <v>19.417470000000002</v>
      </c>
      <c r="UP48" s="19">
        <v>19.417470000000002</v>
      </c>
      <c r="UQ48" s="19">
        <v>0.98253000000000001</v>
      </c>
      <c r="UR48" s="19">
        <v>20.399999999999999</v>
      </c>
      <c r="US48" s="19">
        <v>19.417470000000002</v>
      </c>
      <c r="UT48" s="19">
        <v>19.417470000000002</v>
      </c>
      <c r="UU48" s="19">
        <v>0.98253000000000001</v>
      </c>
      <c r="UV48" s="19">
        <v>19.600000000000001</v>
      </c>
      <c r="UW48" s="19">
        <v>19.417470000000002</v>
      </c>
      <c r="UX48" s="19">
        <v>19.417470000000002</v>
      </c>
      <c r="UY48" s="19">
        <v>0.18253</v>
      </c>
      <c r="UZ48" s="19">
        <v>2.8</v>
      </c>
      <c r="VA48" s="19">
        <v>6.8140000000000001</v>
      </c>
      <c r="VB48" s="19">
        <v>6.8140000000000001</v>
      </c>
      <c r="VC48" s="19">
        <v>-4.0140000000000002</v>
      </c>
      <c r="VD48" s="19">
        <v>0</v>
      </c>
      <c r="VE48" s="19"/>
      <c r="VF48" s="19"/>
      <c r="VG48" s="19">
        <v>0</v>
      </c>
      <c r="VH48" s="19">
        <v>0</v>
      </c>
      <c r="VI48" s="19"/>
      <c r="VJ48" s="19"/>
      <c r="VK48" s="19">
        <v>0</v>
      </c>
      <c r="VL48" s="19">
        <v>0</v>
      </c>
      <c r="VM48" s="19"/>
      <c r="VN48" s="19"/>
      <c r="VO48" s="19">
        <v>0</v>
      </c>
      <c r="VP48" s="19">
        <v>0.6</v>
      </c>
      <c r="VQ48" s="19">
        <v>0.6</v>
      </c>
      <c r="VR48" s="19">
        <v>0.6</v>
      </c>
      <c r="VS48" s="19">
        <v>0</v>
      </c>
      <c r="VT48" s="19">
        <v>80.400000000000006</v>
      </c>
      <c r="VU48" s="19">
        <v>53</v>
      </c>
      <c r="VV48" s="19">
        <v>64.283000000000001</v>
      </c>
      <c r="VW48" s="19">
        <v>16.117000000000001</v>
      </c>
      <c r="VX48" s="19">
        <v>83.8</v>
      </c>
      <c r="VY48" s="19">
        <v>50</v>
      </c>
      <c r="VZ48" s="19">
        <v>52.237000000000002</v>
      </c>
      <c r="WA48" s="19">
        <v>31.562999999999999</v>
      </c>
      <c r="WB48" s="19">
        <v>0</v>
      </c>
      <c r="WC48" s="19"/>
      <c r="WD48" s="19"/>
      <c r="WE48" s="19">
        <v>0</v>
      </c>
      <c r="WF48" s="19">
        <v>2.1</v>
      </c>
      <c r="WG48" s="19">
        <v>2.9009999999999998</v>
      </c>
      <c r="WH48" s="19">
        <v>2.9009999999999998</v>
      </c>
      <c r="WI48" s="19">
        <v>-0.80100000000000005</v>
      </c>
      <c r="WJ48" s="19">
        <v>2.2999999999999998</v>
      </c>
      <c r="WK48" s="19">
        <v>1.2</v>
      </c>
      <c r="WL48" s="19">
        <v>1.2</v>
      </c>
      <c r="WM48" s="19">
        <v>1.1000000000000001</v>
      </c>
      <c r="WN48" s="19">
        <v>2</v>
      </c>
      <c r="WO48" s="19">
        <v>2.4</v>
      </c>
      <c r="WP48" s="19">
        <v>2.4</v>
      </c>
      <c r="WQ48" s="19">
        <v>-0.4</v>
      </c>
      <c r="WR48" s="19">
        <v>1</v>
      </c>
      <c r="WS48" s="19">
        <v>1.4</v>
      </c>
      <c r="WT48" s="19">
        <v>1.4</v>
      </c>
      <c r="WU48" s="19">
        <v>-0.4</v>
      </c>
      <c r="WV48" s="19">
        <v>0</v>
      </c>
      <c r="WW48" s="19"/>
      <c r="WX48" s="19"/>
      <c r="WY48" s="19">
        <v>0</v>
      </c>
      <c r="WZ48" s="19">
        <v>7</v>
      </c>
      <c r="XA48" s="19">
        <v>7</v>
      </c>
      <c r="XB48" s="19">
        <v>7</v>
      </c>
      <c r="XC48" s="19">
        <v>0</v>
      </c>
      <c r="XD48" s="19">
        <v>20</v>
      </c>
      <c r="XE48" s="19">
        <v>18.932040000000001</v>
      </c>
      <c r="XF48" s="19">
        <v>18.932040000000001</v>
      </c>
      <c r="XG48" s="19">
        <v>1.06796</v>
      </c>
      <c r="XH48" s="19">
        <v>9.1</v>
      </c>
      <c r="XI48" s="19">
        <v>10.7</v>
      </c>
      <c r="XJ48" s="19">
        <v>10.7</v>
      </c>
      <c r="XK48" s="19">
        <v>-1.6</v>
      </c>
      <c r="XL48" s="19">
        <v>15</v>
      </c>
      <c r="XM48" s="19"/>
      <c r="XN48" s="19"/>
      <c r="XO48" s="19">
        <v>15</v>
      </c>
      <c r="XP48" s="19">
        <v>34.1</v>
      </c>
      <c r="XQ48" s="19">
        <v>30</v>
      </c>
      <c r="XR48" s="19">
        <v>30</v>
      </c>
      <c r="XS48" s="19">
        <v>4.0999999999999996</v>
      </c>
      <c r="XT48" s="19">
        <v>0</v>
      </c>
      <c r="XU48" s="19">
        <v>14</v>
      </c>
      <c r="XV48" s="19">
        <v>14</v>
      </c>
      <c r="XW48" s="19">
        <v>-14</v>
      </c>
      <c r="XX48" s="19">
        <v>19</v>
      </c>
      <c r="XY48" s="19">
        <v>19</v>
      </c>
      <c r="XZ48" s="19">
        <v>19</v>
      </c>
      <c r="YA48" s="19">
        <v>0</v>
      </c>
      <c r="YB48" s="19">
        <v>7.2</v>
      </c>
      <c r="YC48" s="19">
        <v>7.81</v>
      </c>
      <c r="YD48" s="19">
        <v>7.81</v>
      </c>
      <c r="YE48" s="19">
        <v>-0.61</v>
      </c>
      <c r="YF48" s="19">
        <v>11.06</v>
      </c>
      <c r="YG48" s="19">
        <v>11</v>
      </c>
      <c r="YH48" s="19">
        <v>11</v>
      </c>
      <c r="YI48" s="19">
        <v>0.06</v>
      </c>
    </row>
    <row r="49" spans="1:659" ht="24" customHeight="1" x14ac:dyDescent="0.3">
      <c r="A49" s="1"/>
      <c r="B49" s="13" t="s">
        <v>71</v>
      </c>
      <c r="C49" s="13" t="s">
        <v>781</v>
      </c>
      <c r="D49" s="14">
        <v>199.1</v>
      </c>
      <c r="E49" s="14">
        <v>203.20388</v>
      </c>
      <c r="F49" s="14">
        <v>203.20385999999999</v>
      </c>
      <c r="G49" s="14">
        <v>-4.1038600000000001</v>
      </c>
      <c r="H49" s="14">
        <v>628.6</v>
      </c>
      <c r="I49" s="14">
        <v>635.02589999999998</v>
      </c>
      <c r="J49" s="14">
        <v>635.02589999999998</v>
      </c>
      <c r="K49" s="14">
        <v>-6.4259000000000004</v>
      </c>
      <c r="L49" s="14">
        <v>215.2</v>
      </c>
      <c r="M49" s="14">
        <v>206.58520999999999</v>
      </c>
      <c r="N49" s="14">
        <v>206.58520999999999</v>
      </c>
      <c r="O49" s="14">
        <v>8.6147899999999993</v>
      </c>
      <c r="P49" s="14"/>
      <c r="Q49" s="14"/>
      <c r="R49" s="14"/>
      <c r="S49" s="14">
        <v>0</v>
      </c>
      <c r="T49" s="14"/>
      <c r="U49" s="14"/>
      <c r="V49" s="14"/>
      <c r="W49" s="14">
        <v>0</v>
      </c>
      <c r="X49" s="14">
        <v>89.9</v>
      </c>
      <c r="Y49" s="14">
        <v>91.778570000000002</v>
      </c>
      <c r="Z49" s="14">
        <v>76.798370000000006</v>
      </c>
      <c r="AA49" s="14">
        <v>13.10163</v>
      </c>
      <c r="AB49" s="14">
        <v>129.4</v>
      </c>
      <c r="AC49" s="14">
        <v>130.018</v>
      </c>
      <c r="AD49" s="14">
        <v>133.53200000000001</v>
      </c>
      <c r="AE49" s="14">
        <v>-4.1319999999999997</v>
      </c>
      <c r="AF49" s="14"/>
      <c r="AG49" s="14"/>
      <c r="AH49" s="14"/>
      <c r="AI49" s="14">
        <v>0</v>
      </c>
      <c r="AJ49" s="14"/>
      <c r="AK49" s="14"/>
      <c r="AL49" s="14"/>
      <c r="AM49" s="14">
        <v>0</v>
      </c>
      <c r="AN49" s="14">
        <v>173.2</v>
      </c>
      <c r="AO49" s="14">
        <v>171.31094999999999</v>
      </c>
      <c r="AP49" s="14">
        <v>182.02002999999999</v>
      </c>
      <c r="AQ49" s="14">
        <v>-8.8200299999999991</v>
      </c>
      <c r="AR49" s="14">
        <v>172.7</v>
      </c>
      <c r="AS49" s="14">
        <v>171.31094999999999</v>
      </c>
      <c r="AT49" s="14">
        <v>182.02002999999999</v>
      </c>
      <c r="AU49" s="14">
        <v>-9.3200299999999991</v>
      </c>
      <c r="AV49" s="14">
        <v>173.5</v>
      </c>
      <c r="AW49" s="14">
        <v>171.31094999999999</v>
      </c>
      <c r="AX49" s="14">
        <v>182.02002999999999</v>
      </c>
      <c r="AY49" s="14">
        <v>-8.5200300000000002</v>
      </c>
      <c r="AZ49" s="14">
        <v>265.5</v>
      </c>
      <c r="BA49" s="14">
        <v>257.73809999999997</v>
      </c>
      <c r="BB49" s="14">
        <v>273.84994999999998</v>
      </c>
      <c r="BC49" s="14">
        <v>-8.3499499999999998</v>
      </c>
      <c r="BD49" s="14">
        <v>212.9</v>
      </c>
      <c r="BE49" s="14">
        <v>207.04163</v>
      </c>
      <c r="BF49" s="14">
        <v>207.04164</v>
      </c>
      <c r="BG49" s="14">
        <v>5.8583600000000002</v>
      </c>
      <c r="BH49" s="14">
        <v>110.4</v>
      </c>
      <c r="BI49" s="14">
        <v>103.83168999999999</v>
      </c>
      <c r="BJ49" s="14">
        <v>103.83168999999999</v>
      </c>
      <c r="BK49" s="14">
        <v>6.5683100000000003</v>
      </c>
      <c r="BL49" s="14">
        <v>557.4</v>
      </c>
      <c r="BM49" s="14">
        <v>565.53980000000001</v>
      </c>
      <c r="BN49" s="14">
        <v>565.53972999999996</v>
      </c>
      <c r="BO49" s="14">
        <v>-8.1397300000000001</v>
      </c>
      <c r="BP49" s="14">
        <v>3.3</v>
      </c>
      <c r="BQ49" s="14">
        <v>3.4527100000000002</v>
      </c>
      <c r="BR49" s="14">
        <v>3.4527100000000002</v>
      </c>
      <c r="BS49" s="14">
        <v>-0.15271000000000001</v>
      </c>
      <c r="BT49" s="14"/>
      <c r="BU49" s="14"/>
      <c r="BV49" s="14"/>
      <c r="BW49" s="14">
        <v>0</v>
      </c>
      <c r="BX49" s="14"/>
      <c r="BY49" s="14"/>
      <c r="BZ49" s="14"/>
      <c r="CA49" s="14">
        <v>0</v>
      </c>
      <c r="CB49" s="14"/>
      <c r="CC49" s="14"/>
      <c r="CD49" s="14"/>
      <c r="CE49" s="14">
        <v>0</v>
      </c>
      <c r="CF49" s="14"/>
      <c r="CG49" s="14"/>
      <c r="CH49" s="14"/>
      <c r="CI49" s="14">
        <v>0</v>
      </c>
      <c r="CJ49" s="14">
        <v>166</v>
      </c>
      <c r="CK49" s="14">
        <v>163.90777</v>
      </c>
      <c r="CL49" s="14">
        <v>163.90777</v>
      </c>
      <c r="CM49" s="14">
        <v>2.0922299999999998</v>
      </c>
      <c r="CN49" s="14">
        <v>7.7</v>
      </c>
      <c r="CO49" s="14">
        <v>5.1333399999999996</v>
      </c>
      <c r="CP49" s="14">
        <v>5.1333399999999996</v>
      </c>
      <c r="CQ49" s="14">
        <v>2.5666600000000002</v>
      </c>
      <c r="CR49" s="14">
        <v>6.2</v>
      </c>
      <c r="CS49" s="14">
        <v>2.8177599999999998</v>
      </c>
      <c r="CT49" s="14">
        <v>2.8177599999999998</v>
      </c>
      <c r="CU49" s="14">
        <v>3.3822399999999999</v>
      </c>
      <c r="CV49" s="14"/>
      <c r="CW49" s="14"/>
      <c r="CX49" s="14"/>
      <c r="CY49" s="14">
        <v>0</v>
      </c>
      <c r="CZ49" s="14">
        <v>6.6</v>
      </c>
      <c r="DA49" s="14">
        <v>6.8787000000000003</v>
      </c>
      <c r="DB49" s="14">
        <v>6.8787000000000003</v>
      </c>
      <c r="DC49" s="14">
        <v>-0.2787</v>
      </c>
      <c r="DD49" s="14">
        <v>13.7</v>
      </c>
      <c r="DE49" s="14">
        <v>14.919420000000001</v>
      </c>
      <c r="DF49" s="14">
        <v>14.919420000000001</v>
      </c>
      <c r="DG49" s="14">
        <v>-1.2194199999999999</v>
      </c>
      <c r="DH49" s="14">
        <v>115.7</v>
      </c>
      <c r="DI49" s="14">
        <v>139.50450000000001</v>
      </c>
      <c r="DJ49" s="14">
        <v>135.01616000000001</v>
      </c>
      <c r="DK49" s="14">
        <v>-19.31616</v>
      </c>
      <c r="DL49" s="14"/>
      <c r="DM49" s="14"/>
      <c r="DN49" s="14"/>
      <c r="DO49" s="14">
        <v>0</v>
      </c>
      <c r="DP49" s="14"/>
      <c r="DQ49" s="14"/>
      <c r="DR49" s="14"/>
      <c r="DS49" s="14">
        <v>0</v>
      </c>
      <c r="DT49" s="14"/>
      <c r="DU49" s="14"/>
      <c r="DV49" s="14"/>
      <c r="DW49" s="14">
        <v>0</v>
      </c>
      <c r="DX49" s="14"/>
      <c r="DY49" s="14"/>
      <c r="DZ49" s="14"/>
      <c r="EA49" s="14">
        <v>0</v>
      </c>
      <c r="EB49" s="14">
        <v>110.2</v>
      </c>
      <c r="EC49" s="14">
        <v>112.35728</v>
      </c>
      <c r="ED49" s="14">
        <v>112.35728</v>
      </c>
      <c r="EE49" s="14">
        <v>-2.1572800000000001</v>
      </c>
      <c r="EF49" s="14">
        <v>223</v>
      </c>
      <c r="EG49" s="14">
        <v>220.48067</v>
      </c>
      <c r="EH49" s="14">
        <v>220.48068000000001</v>
      </c>
      <c r="EI49" s="14">
        <v>2.51932</v>
      </c>
      <c r="EJ49" s="14"/>
      <c r="EK49" s="14"/>
      <c r="EL49" s="14"/>
      <c r="EM49" s="14">
        <v>0</v>
      </c>
      <c r="EN49" s="14"/>
      <c r="EO49" s="14"/>
      <c r="EP49" s="14"/>
      <c r="EQ49" s="14">
        <v>0</v>
      </c>
      <c r="ER49" s="14"/>
      <c r="ES49" s="14"/>
      <c r="ET49" s="14"/>
      <c r="EU49" s="14">
        <v>0</v>
      </c>
      <c r="EV49" s="14">
        <v>6.5</v>
      </c>
      <c r="EW49" s="14"/>
      <c r="EX49" s="14"/>
      <c r="EY49" s="14">
        <v>6.5</v>
      </c>
      <c r="EZ49" s="14">
        <v>456.8</v>
      </c>
      <c r="FA49" s="14">
        <v>456.65048000000002</v>
      </c>
      <c r="FB49" s="14">
        <v>217.90273999999999</v>
      </c>
      <c r="FC49" s="14">
        <v>238.89725999999999</v>
      </c>
      <c r="FD49" s="14">
        <v>54</v>
      </c>
      <c r="FE49" s="14">
        <v>48.542009999999998</v>
      </c>
      <c r="FF49" s="14">
        <v>48.542009999999998</v>
      </c>
      <c r="FG49" s="14">
        <v>5.4579899999999997</v>
      </c>
      <c r="FH49" s="14">
        <v>151.5</v>
      </c>
      <c r="FI49" s="14">
        <v>151.21556000000001</v>
      </c>
      <c r="FJ49" s="14">
        <v>151.21553</v>
      </c>
      <c r="FK49" s="14">
        <v>0.28447</v>
      </c>
      <c r="FL49" s="14">
        <v>30.1</v>
      </c>
      <c r="FM49" s="14">
        <v>28.29149</v>
      </c>
      <c r="FN49" s="14">
        <v>28.29149</v>
      </c>
      <c r="FO49" s="14">
        <v>1.8085100000000001</v>
      </c>
      <c r="FP49" s="14">
        <v>17.399999999999999</v>
      </c>
      <c r="FQ49" s="14">
        <v>14.049709999999999</v>
      </c>
      <c r="FR49" s="14">
        <v>14.049709999999999</v>
      </c>
      <c r="FS49" s="14">
        <v>3.3502900000000002</v>
      </c>
      <c r="FT49" s="14">
        <v>12.1</v>
      </c>
      <c r="FU49" s="14">
        <v>17.96116</v>
      </c>
      <c r="FV49" s="14">
        <v>17.96116</v>
      </c>
      <c r="FW49" s="14">
        <v>-5.8611599999999999</v>
      </c>
      <c r="FX49" s="14">
        <v>88</v>
      </c>
      <c r="FY49" s="14">
        <v>87.68835</v>
      </c>
      <c r="FZ49" s="14">
        <v>87.68835</v>
      </c>
      <c r="GA49" s="14">
        <v>0.31164999999999998</v>
      </c>
      <c r="GB49" s="14">
        <v>182.6</v>
      </c>
      <c r="GC49" s="14">
        <v>184.91497000000001</v>
      </c>
      <c r="GD49" s="14">
        <v>184.91498000000001</v>
      </c>
      <c r="GE49" s="14">
        <v>-2.3149799999999998</v>
      </c>
      <c r="GF49" s="14">
        <v>183.1</v>
      </c>
      <c r="GG49" s="14">
        <v>184.91497000000001</v>
      </c>
      <c r="GH49" s="14">
        <v>184.91498000000001</v>
      </c>
      <c r="GI49" s="14">
        <v>-1.81498</v>
      </c>
      <c r="GJ49" s="14">
        <v>184.8</v>
      </c>
      <c r="GK49" s="14">
        <v>185.47027</v>
      </c>
      <c r="GL49" s="14">
        <v>185.47028</v>
      </c>
      <c r="GM49" s="14">
        <v>-0.67027999999999999</v>
      </c>
      <c r="GN49" s="14">
        <v>109.7</v>
      </c>
      <c r="GO49" s="14">
        <v>110.37475999999999</v>
      </c>
      <c r="GP49" s="14">
        <v>110.37474</v>
      </c>
      <c r="GQ49" s="14">
        <v>-0.67474000000000001</v>
      </c>
      <c r="GR49" s="14">
        <v>7.6</v>
      </c>
      <c r="GS49" s="14">
        <v>7.5127800000000002</v>
      </c>
      <c r="GT49" s="14">
        <v>7.5127800000000002</v>
      </c>
      <c r="GU49" s="14">
        <v>8.7220000000000006E-2</v>
      </c>
      <c r="GV49" s="14">
        <v>8.6999999999999993</v>
      </c>
      <c r="GW49" s="14">
        <v>7.8816100000000002</v>
      </c>
      <c r="GX49" s="14">
        <v>7.8816100000000002</v>
      </c>
      <c r="GY49" s="14">
        <v>0.81838999999999995</v>
      </c>
      <c r="GZ49" s="14">
        <v>33.4</v>
      </c>
      <c r="HA49" s="14">
        <v>35.371740000000003</v>
      </c>
      <c r="HB49" s="14">
        <v>35.371740000000003</v>
      </c>
      <c r="HC49" s="14">
        <v>-1.97174</v>
      </c>
      <c r="HD49" s="14">
        <v>21.5</v>
      </c>
      <c r="HE49" s="14">
        <v>22.118220000000001</v>
      </c>
      <c r="HF49" s="14">
        <v>22.118220000000001</v>
      </c>
      <c r="HG49" s="14">
        <v>-0.61821999999999999</v>
      </c>
      <c r="HH49" s="14">
        <v>2.2000000000000002</v>
      </c>
      <c r="HI49" s="14">
        <v>1.97359</v>
      </c>
      <c r="HJ49" s="14">
        <v>1.97359</v>
      </c>
      <c r="HK49" s="14">
        <v>0.22641</v>
      </c>
      <c r="HL49" s="14">
        <v>33.299999999999997</v>
      </c>
      <c r="HM49" s="14">
        <v>27.604040000000001</v>
      </c>
      <c r="HN49" s="14">
        <v>27.604040000000001</v>
      </c>
      <c r="HO49" s="14">
        <v>5.6959600000000004</v>
      </c>
      <c r="HP49" s="14">
        <v>47.9</v>
      </c>
      <c r="HQ49" s="14">
        <v>49.168700000000001</v>
      </c>
      <c r="HR49" s="14">
        <v>49.709299999999999</v>
      </c>
      <c r="HS49" s="14">
        <v>-1.8092999999999999</v>
      </c>
      <c r="HT49" s="14"/>
      <c r="HU49" s="14"/>
      <c r="HV49" s="14"/>
      <c r="HW49" s="14">
        <v>0</v>
      </c>
      <c r="HX49" s="14"/>
      <c r="HY49" s="14"/>
      <c r="HZ49" s="14"/>
      <c r="IA49" s="14">
        <v>0</v>
      </c>
      <c r="IB49" s="14">
        <v>86.1</v>
      </c>
      <c r="IC49" s="14">
        <v>95.452269999999999</v>
      </c>
      <c r="ID49" s="14">
        <v>85.482569999999996</v>
      </c>
      <c r="IE49" s="14">
        <v>0.61743000000000003</v>
      </c>
      <c r="IF49" s="14"/>
      <c r="IG49" s="14"/>
      <c r="IH49" s="14"/>
      <c r="II49" s="14">
        <v>0</v>
      </c>
      <c r="IJ49" s="14">
        <v>0</v>
      </c>
      <c r="IK49" s="14"/>
      <c r="IL49" s="14"/>
      <c r="IM49" s="14">
        <v>0</v>
      </c>
      <c r="IN49" s="14">
        <v>47.5</v>
      </c>
      <c r="IO49" s="14">
        <v>45.221359999999997</v>
      </c>
      <c r="IP49" s="14"/>
      <c r="IQ49" s="14">
        <v>47.5</v>
      </c>
      <c r="IR49" s="14"/>
      <c r="IS49" s="14"/>
      <c r="IT49" s="14"/>
      <c r="IU49" s="14">
        <v>0</v>
      </c>
      <c r="IV49" s="14"/>
      <c r="IW49" s="14"/>
      <c r="IX49" s="14"/>
      <c r="IY49" s="14">
        <v>0</v>
      </c>
      <c r="IZ49" s="14"/>
      <c r="JA49" s="14"/>
      <c r="JB49" s="14"/>
      <c r="JC49" s="14">
        <v>0</v>
      </c>
      <c r="JD49" s="14">
        <v>126.7</v>
      </c>
      <c r="JE49" s="14">
        <v>132.70939000000001</v>
      </c>
      <c r="JF49" s="14">
        <v>103.32264000000001</v>
      </c>
      <c r="JG49" s="14">
        <v>23.377359999999999</v>
      </c>
      <c r="JH49" s="14"/>
      <c r="JI49" s="14"/>
      <c r="JJ49" s="14"/>
      <c r="JK49" s="14">
        <v>0</v>
      </c>
      <c r="JL49" s="14">
        <v>0</v>
      </c>
      <c r="JM49" s="14"/>
      <c r="JN49" s="14">
        <v>186.21592999999999</v>
      </c>
      <c r="JO49" s="14">
        <v>-186.21592999999999</v>
      </c>
      <c r="JP49" s="14">
        <v>207.2</v>
      </c>
      <c r="JQ49" s="14">
        <v>196.19227000000001</v>
      </c>
      <c r="JR49" s="14">
        <v>186.21592999999999</v>
      </c>
      <c r="JS49" s="14">
        <v>20.984069999999999</v>
      </c>
      <c r="JT49" s="14">
        <v>89.7</v>
      </c>
      <c r="JU49" s="14">
        <v>98.390720000000002</v>
      </c>
      <c r="JV49" s="14">
        <v>186.77512999999999</v>
      </c>
      <c r="JW49" s="14">
        <v>-97.075130000000001</v>
      </c>
      <c r="JX49" s="14"/>
      <c r="JY49" s="14"/>
      <c r="JZ49" s="14"/>
      <c r="KA49" s="14">
        <v>0</v>
      </c>
      <c r="KB49" s="14">
        <v>0</v>
      </c>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c r="KX49" s="14"/>
      <c r="KY49" s="14">
        <v>0</v>
      </c>
      <c r="KZ49" s="14"/>
      <c r="LA49" s="14"/>
      <c r="LB49" s="14"/>
      <c r="LC49" s="14">
        <v>0</v>
      </c>
      <c r="LD49" s="14">
        <v>2.5</v>
      </c>
      <c r="LE49" s="14">
        <v>2.2284299999999999</v>
      </c>
      <c r="LF49" s="14">
        <v>2.2284299999999999</v>
      </c>
      <c r="LG49" s="14">
        <v>0.27156999999999998</v>
      </c>
      <c r="LH49" s="14">
        <v>210.7</v>
      </c>
      <c r="LI49" s="14">
        <v>206.94157000000001</v>
      </c>
      <c r="LJ49" s="14">
        <v>181.57668000000001</v>
      </c>
      <c r="LK49" s="14">
        <v>29.12332</v>
      </c>
      <c r="LL49" s="14">
        <v>0</v>
      </c>
      <c r="LM49" s="14"/>
      <c r="LN49" s="14"/>
      <c r="LO49" s="14">
        <v>0</v>
      </c>
      <c r="LP49" s="14">
        <v>62.9</v>
      </c>
      <c r="LQ49" s="14">
        <v>67.133979999999994</v>
      </c>
      <c r="LR49" s="14">
        <v>67.133979999999994</v>
      </c>
      <c r="LS49" s="14">
        <v>-4.2339799999999999</v>
      </c>
      <c r="LT49" s="14">
        <v>64.599999999999994</v>
      </c>
      <c r="LU49" s="14">
        <v>63.199559999999998</v>
      </c>
      <c r="LV49" s="14">
        <v>61.298349999999999</v>
      </c>
      <c r="LW49" s="14">
        <v>3.30165</v>
      </c>
      <c r="LX49" s="14">
        <v>30</v>
      </c>
      <c r="LY49" s="14">
        <v>29.951460000000001</v>
      </c>
      <c r="LZ49" s="14">
        <v>29.951460000000001</v>
      </c>
      <c r="MA49" s="14">
        <v>4.854E-2</v>
      </c>
      <c r="MB49" s="14"/>
      <c r="MC49" s="14"/>
      <c r="MD49" s="14"/>
      <c r="ME49" s="14">
        <v>0</v>
      </c>
      <c r="MF49" s="14"/>
      <c r="MG49" s="14"/>
      <c r="MH49" s="14"/>
      <c r="MI49" s="14">
        <v>0</v>
      </c>
      <c r="MJ49" s="14"/>
      <c r="MK49" s="14"/>
      <c r="ML49" s="14"/>
      <c r="MM49" s="14">
        <v>0</v>
      </c>
      <c r="MN49" s="14">
        <v>146.4</v>
      </c>
      <c r="MO49" s="14">
        <v>151.08875</v>
      </c>
      <c r="MP49" s="14">
        <v>151.08876000000001</v>
      </c>
      <c r="MQ49" s="14">
        <v>-4.6887600000000003</v>
      </c>
      <c r="MR49" s="14">
        <v>146.9</v>
      </c>
      <c r="MS49" s="14">
        <v>151.08875</v>
      </c>
      <c r="MT49" s="14">
        <v>151.08876000000001</v>
      </c>
      <c r="MU49" s="14">
        <v>-4.1887600000000003</v>
      </c>
      <c r="MV49" s="14">
        <v>149.69999999999999</v>
      </c>
      <c r="MW49" s="14">
        <v>151.54247000000001</v>
      </c>
      <c r="MX49" s="14">
        <v>151.54248000000001</v>
      </c>
      <c r="MY49" s="14">
        <v>-1.8424799999999999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53.1</v>
      </c>
      <c r="OG49" s="14">
        <v>74.900000000000006</v>
      </c>
      <c r="OH49" s="14">
        <v>88.57</v>
      </c>
      <c r="OI49" s="14">
        <v>-35.47</v>
      </c>
      <c r="OJ49" s="14">
        <v>0</v>
      </c>
      <c r="OK49" s="14"/>
      <c r="OL49" s="14"/>
      <c r="OM49" s="14">
        <v>0</v>
      </c>
      <c r="ON49" s="14">
        <v>6.6</v>
      </c>
      <c r="OO49" s="14">
        <v>8.4030000000000005</v>
      </c>
      <c r="OP49" s="14">
        <v>8.4030000000000005</v>
      </c>
      <c r="OQ49" s="14">
        <v>-1.8029999999999999</v>
      </c>
      <c r="OR49" s="14">
        <v>0</v>
      </c>
      <c r="OS49" s="14"/>
      <c r="OT49" s="14"/>
      <c r="OU49" s="14">
        <v>0</v>
      </c>
      <c r="OV49" s="14">
        <v>15.6</v>
      </c>
      <c r="OW49" s="14">
        <v>8</v>
      </c>
      <c r="OX49" s="14">
        <v>8</v>
      </c>
      <c r="OY49" s="14">
        <v>7.6</v>
      </c>
      <c r="OZ49" s="14">
        <v>8.5398300000000003</v>
      </c>
      <c r="PA49" s="14">
        <v>6</v>
      </c>
      <c r="PB49" s="14">
        <v>6</v>
      </c>
      <c r="PC49" s="14">
        <v>2.5398299999999998</v>
      </c>
      <c r="PD49" s="14">
        <v>9.9</v>
      </c>
      <c r="PE49" s="14">
        <v>9.0000099999999996</v>
      </c>
      <c r="PF49" s="14">
        <v>9</v>
      </c>
      <c r="PG49" s="14">
        <v>0.9</v>
      </c>
      <c r="PH49" s="14">
        <v>5.5</v>
      </c>
      <c r="PI49" s="14">
        <v>5.67</v>
      </c>
      <c r="PJ49" s="14">
        <v>5.67</v>
      </c>
      <c r="PK49" s="14">
        <v>-0.17</v>
      </c>
      <c r="PL49" s="14">
        <v>0</v>
      </c>
      <c r="PM49" s="14"/>
      <c r="PN49" s="14"/>
      <c r="PO49" s="14">
        <v>0</v>
      </c>
      <c r="PP49" s="14">
        <v>0.9</v>
      </c>
      <c r="PQ49" s="14">
        <v>1</v>
      </c>
      <c r="PR49" s="14">
        <v>1</v>
      </c>
      <c r="PS49" s="14">
        <v>-0.1</v>
      </c>
      <c r="PT49" s="14">
        <v>3.1</v>
      </c>
      <c r="PU49" s="14">
        <v>3.35</v>
      </c>
      <c r="PV49" s="14">
        <v>3.35</v>
      </c>
      <c r="PW49" s="14">
        <v>-0.25</v>
      </c>
      <c r="PX49" s="14">
        <v>4.9000000000000004</v>
      </c>
      <c r="PY49" s="14">
        <v>4.4000000000000004</v>
      </c>
      <c r="PZ49" s="14">
        <v>4.4000000000000004</v>
      </c>
      <c r="QA49" s="14">
        <v>0.5</v>
      </c>
      <c r="QB49" s="14">
        <v>20.5</v>
      </c>
      <c r="QC49" s="14">
        <v>19.417470000000002</v>
      </c>
      <c r="QD49" s="14">
        <v>19.417480000000001</v>
      </c>
      <c r="QE49" s="14">
        <v>1.0825199999999999</v>
      </c>
      <c r="QF49" s="14">
        <v>15.1</v>
      </c>
      <c r="QG49" s="14">
        <v>15.53398</v>
      </c>
      <c r="QH49" s="14">
        <v>15.53398</v>
      </c>
      <c r="QI49" s="14">
        <v>-0.43397999999999998</v>
      </c>
      <c r="QJ49" s="14">
        <v>10</v>
      </c>
      <c r="QK49" s="14">
        <v>11.65048</v>
      </c>
      <c r="QL49" s="14">
        <v>11.65048</v>
      </c>
      <c r="QM49" s="14">
        <v>-1.6504799999999999</v>
      </c>
      <c r="QN49" s="14">
        <v>3.6</v>
      </c>
      <c r="QO49" s="14">
        <v>3.4</v>
      </c>
      <c r="QP49" s="14">
        <v>3.4</v>
      </c>
      <c r="QQ49" s="14">
        <v>0.2</v>
      </c>
      <c r="QR49" s="14">
        <v>18.5</v>
      </c>
      <c r="QS49" s="14">
        <v>17.864080000000001</v>
      </c>
      <c r="QT49" s="14">
        <v>17.864080000000001</v>
      </c>
      <c r="QU49" s="14">
        <v>0.63592000000000004</v>
      </c>
      <c r="QV49" s="14">
        <v>0</v>
      </c>
      <c r="QW49" s="14"/>
      <c r="QX49" s="14"/>
      <c r="QY49" s="14">
        <v>0</v>
      </c>
      <c r="QZ49" s="14">
        <v>0</v>
      </c>
      <c r="RA49" s="14"/>
      <c r="RB49" s="14"/>
      <c r="RC49" s="14">
        <v>0</v>
      </c>
      <c r="RD49" s="14">
        <v>22.8</v>
      </c>
      <c r="RE49" s="14">
        <v>16.8</v>
      </c>
      <c r="RF49" s="14">
        <v>22.29</v>
      </c>
      <c r="RG49" s="14">
        <v>0.51</v>
      </c>
      <c r="RH49" s="14">
        <v>60.7</v>
      </c>
      <c r="RI49" s="14">
        <v>44.2</v>
      </c>
      <c r="RJ49" s="14">
        <v>50.994999999999997</v>
      </c>
      <c r="RK49" s="14">
        <v>9.7050000000000001</v>
      </c>
      <c r="RL49" s="14">
        <v>0</v>
      </c>
      <c r="RM49" s="14"/>
      <c r="RN49" s="14"/>
      <c r="RO49" s="14">
        <v>0</v>
      </c>
      <c r="RP49" s="14">
        <v>3.2</v>
      </c>
      <c r="RQ49" s="14">
        <v>3.2010000000000001</v>
      </c>
      <c r="RR49" s="14">
        <v>3.2010000000000001</v>
      </c>
      <c r="RS49" s="14">
        <v>-1E-3</v>
      </c>
      <c r="RT49" s="14">
        <v>20.2</v>
      </c>
      <c r="RU49" s="14">
        <v>19.772790000000001</v>
      </c>
      <c r="RV49" s="14">
        <v>19.772780000000001</v>
      </c>
      <c r="RW49" s="14">
        <v>0.42721999999999999</v>
      </c>
      <c r="RX49" s="14">
        <v>3.1</v>
      </c>
      <c r="RY49" s="14">
        <v>1.64</v>
      </c>
      <c r="RZ49" s="14">
        <v>1.64</v>
      </c>
      <c r="SA49" s="14">
        <v>1.46</v>
      </c>
      <c r="SB49" s="14">
        <v>0</v>
      </c>
      <c r="SC49" s="14">
        <v>0.4</v>
      </c>
      <c r="SD49" s="14">
        <v>0.4</v>
      </c>
      <c r="SE49" s="14">
        <v>-0.4</v>
      </c>
      <c r="SF49" s="14">
        <v>10.6</v>
      </c>
      <c r="SG49" s="14">
        <v>11.74757</v>
      </c>
      <c r="SH49" s="14">
        <v>11.74757</v>
      </c>
      <c r="SI49" s="14">
        <v>-1.14757</v>
      </c>
      <c r="SJ49" s="14">
        <v>5.3</v>
      </c>
      <c r="SK49" s="14">
        <v>6.4</v>
      </c>
      <c r="SL49" s="14">
        <v>6.4</v>
      </c>
      <c r="SM49" s="14">
        <v>-1.1000000000000001</v>
      </c>
      <c r="SN49" s="14">
        <v>19.7</v>
      </c>
      <c r="SO49" s="14">
        <v>17.475729999999999</v>
      </c>
      <c r="SP49" s="14">
        <v>17.475729999999999</v>
      </c>
      <c r="SQ49" s="14">
        <v>2.2242700000000002</v>
      </c>
      <c r="SR49" s="14">
        <v>20.2</v>
      </c>
      <c r="SS49" s="14">
        <v>19.417470000000002</v>
      </c>
      <c r="ST49" s="14">
        <v>19.417470000000002</v>
      </c>
      <c r="SU49" s="14">
        <v>0.78252999999999995</v>
      </c>
      <c r="SV49" s="14">
        <v>19.899999999999999</v>
      </c>
      <c r="SW49" s="14">
        <v>18.932040000000001</v>
      </c>
      <c r="SX49" s="14">
        <v>18.932040000000001</v>
      </c>
      <c r="SY49" s="14">
        <v>0.96796000000000004</v>
      </c>
      <c r="SZ49" s="14">
        <v>25.2</v>
      </c>
      <c r="TA49" s="14">
        <v>15.97</v>
      </c>
      <c r="TB49" s="14">
        <v>15.97</v>
      </c>
      <c r="TC49" s="14">
        <v>9.23</v>
      </c>
      <c r="TD49" s="14">
        <v>60.4</v>
      </c>
      <c r="TE49" s="14">
        <v>44.1</v>
      </c>
      <c r="TF49" s="14">
        <v>60.48</v>
      </c>
      <c r="TG49" s="14">
        <v>-0.08</v>
      </c>
      <c r="TH49" s="14">
        <v>0</v>
      </c>
      <c r="TI49" s="14"/>
      <c r="TJ49" s="14"/>
      <c r="TK49" s="14">
        <v>0</v>
      </c>
      <c r="TL49" s="14">
        <v>52.5</v>
      </c>
      <c r="TM49" s="14">
        <v>41.1</v>
      </c>
      <c r="TN49" s="14">
        <v>48.4</v>
      </c>
      <c r="TO49" s="14">
        <v>4.0999999999999996</v>
      </c>
      <c r="TP49" s="14">
        <v>69.099999999999994</v>
      </c>
      <c r="TQ49" s="14">
        <v>66.7</v>
      </c>
      <c r="TR49" s="14">
        <v>68.11</v>
      </c>
      <c r="TS49" s="14">
        <v>0.99</v>
      </c>
      <c r="TT49" s="14">
        <v>6</v>
      </c>
      <c r="TU49" s="14">
        <v>1.946</v>
      </c>
      <c r="TV49" s="14">
        <v>1.946</v>
      </c>
      <c r="TW49" s="14">
        <v>4.0540000000000003</v>
      </c>
      <c r="TX49" s="14">
        <v>2.1</v>
      </c>
      <c r="TY49" s="14">
        <v>2.8439999999999999</v>
      </c>
      <c r="TZ49" s="14">
        <v>2.8439999999999999</v>
      </c>
      <c r="UA49" s="14">
        <v>-0.74399999999999999</v>
      </c>
      <c r="UB49" s="14">
        <v>21</v>
      </c>
      <c r="UC49" s="14">
        <v>13.592230000000001</v>
      </c>
      <c r="UD49" s="14">
        <v>13.592230000000001</v>
      </c>
      <c r="UE49" s="14">
        <v>7.4077700000000002</v>
      </c>
      <c r="UF49" s="14">
        <v>6</v>
      </c>
      <c r="UG49" s="14">
        <v>4</v>
      </c>
      <c r="UH49" s="14">
        <v>4</v>
      </c>
      <c r="UI49" s="14">
        <v>2</v>
      </c>
      <c r="UJ49" s="14">
        <v>7.3</v>
      </c>
      <c r="UK49" s="14">
        <v>7.7</v>
      </c>
      <c r="UL49" s="14">
        <v>7.7</v>
      </c>
      <c r="UM49" s="14">
        <v>-0.4</v>
      </c>
      <c r="UN49" s="14">
        <v>20.399999999999999</v>
      </c>
      <c r="UO49" s="14">
        <v>19.417470000000002</v>
      </c>
      <c r="UP49" s="14">
        <v>19.417470000000002</v>
      </c>
      <c r="UQ49" s="14">
        <v>0.98253000000000001</v>
      </c>
      <c r="UR49" s="14">
        <v>20.399999999999999</v>
      </c>
      <c r="US49" s="14">
        <v>19.417470000000002</v>
      </c>
      <c r="UT49" s="14">
        <v>19.417470000000002</v>
      </c>
      <c r="UU49" s="14">
        <v>0.98253000000000001</v>
      </c>
      <c r="UV49" s="14">
        <v>19.600000000000001</v>
      </c>
      <c r="UW49" s="14">
        <v>19.417470000000002</v>
      </c>
      <c r="UX49" s="14">
        <v>19.417470000000002</v>
      </c>
      <c r="UY49" s="14">
        <v>0.18253</v>
      </c>
      <c r="UZ49" s="14">
        <v>5.4</v>
      </c>
      <c r="VA49" s="14">
        <v>7.0209999999999999</v>
      </c>
      <c r="VB49" s="14">
        <v>7.0209999999999999</v>
      </c>
      <c r="VC49" s="14">
        <v>-1.621</v>
      </c>
      <c r="VD49" s="14">
        <v>0</v>
      </c>
      <c r="VE49" s="14"/>
      <c r="VF49" s="14"/>
      <c r="VG49" s="14">
        <v>0</v>
      </c>
      <c r="VH49" s="14">
        <v>0</v>
      </c>
      <c r="VI49" s="14"/>
      <c r="VJ49" s="14"/>
      <c r="VK49" s="14">
        <v>0</v>
      </c>
      <c r="VL49" s="14">
        <v>0</v>
      </c>
      <c r="VM49" s="14"/>
      <c r="VN49" s="14"/>
      <c r="VO49" s="14">
        <v>0</v>
      </c>
      <c r="VP49" s="14">
        <v>0.6</v>
      </c>
      <c r="VQ49" s="14">
        <v>0.6</v>
      </c>
      <c r="VR49" s="14">
        <v>0.6</v>
      </c>
      <c r="VS49" s="14">
        <v>0</v>
      </c>
      <c r="VT49" s="14">
        <v>65.5</v>
      </c>
      <c r="VU49" s="14">
        <v>40</v>
      </c>
      <c r="VV49" s="14">
        <v>51.314</v>
      </c>
      <c r="VW49" s="14">
        <v>14.186</v>
      </c>
      <c r="VX49" s="14">
        <v>66</v>
      </c>
      <c r="VY49" s="14">
        <v>33</v>
      </c>
      <c r="VZ49" s="14">
        <v>37.012999999999998</v>
      </c>
      <c r="WA49" s="14">
        <v>28.986999999999998</v>
      </c>
      <c r="WB49" s="14">
        <v>0</v>
      </c>
      <c r="WC49" s="14"/>
      <c r="WD49" s="14"/>
      <c r="WE49" s="14">
        <v>0</v>
      </c>
      <c r="WF49" s="14">
        <v>2.1</v>
      </c>
      <c r="WG49" s="14">
        <v>2.9009999999999998</v>
      </c>
      <c r="WH49" s="14">
        <v>2.9009999999999998</v>
      </c>
      <c r="WI49" s="14">
        <v>-0.80100000000000005</v>
      </c>
      <c r="WJ49" s="14">
        <v>2.2999999999999998</v>
      </c>
      <c r="WK49" s="14">
        <v>1.2</v>
      </c>
      <c r="WL49" s="14">
        <v>1.2</v>
      </c>
      <c r="WM49" s="14">
        <v>1.1000000000000001</v>
      </c>
      <c r="WN49" s="14">
        <v>2</v>
      </c>
      <c r="WO49" s="14">
        <v>2.4</v>
      </c>
      <c r="WP49" s="14">
        <v>2.4</v>
      </c>
      <c r="WQ49" s="14">
        <v>-0.4</v>
      </c>
      <c r="WR49" s="14">
        <v>1</v>
      </c>
      <c r="WS49" s="14">
        <v>1.4</v>
      </c>
      <c r="WT49" s="14">
        <v>1.4</v>
      </c>
      <c r="WU49" s="14">
        <v>-0.4</v>
      </c>
      <c r="WV49" s="14">
        <v>0</v>
      </c>
      <c r="WW49" s="14"/>
      <c r="WX49" s="14"/>
      <c r="WY49" s="14">
        <v>0</v>
      </c>
      <c r="WZ49" s="14">
        <v>7</v>
      </c>
      <c r="XA49" s="14">
        <v>7</v>
      </c>
      <c r="XB49" s="14">
        <v>7</v>
      </c>
      <c r="XC49" s="14">
        <v>0</v>
      </c>
      <c r="XD49" s="14">
        <v>20</v>
      </c>
      <c r="XE49" s="14">
        <v>18.932040000000001</v>
      </c>
      <c r="XF49" s="14">
        <v>18.932040000000001</v>
      </c>
      <c r="XG49" s="14">
        <v>1.06796</v>
      </c>
      <c r="XH49" s="14">
        <v>9.5</v>
      </c>
      <c r="XI49" s="14">
        <v>10.7</v>
      </c>
      <c r="XJ49" s="14">
        <v>10.7</v>
      </c>
      <c r="XK49" s="14">
        <v>-1.2</v>
      </c>
      <c r="XL49" s="14">
        <v>18</v>
      </c>
      <c r="XM49" s="14"/>
      <c r="XN49" s="14"/>
      <c r="XO49" s="14">
        <v>18</v>
      </c>
      <c r="XP49" s="14">
        <v>34</v>
      </c>
      <c r="XQ49" s="14">
        <v>30</v>
      </c>
      <c r="XR49" s="14">
        <v>30</v>
      </c>
      <c r="XS49" s="14">
        <v>4</v>
      </c>
      <c r="XT49" s="14">
        <v>0</v>
      </c>
      <c r="XU49" s="14">
        <v>14</v>
      </c>
      <c r="XV49" s="14">
        <v>14</v>
      </c>
      <c r="XW49" s="14">
        <v>-14</v>
      </c>
      <c r="XX49" s="14">
        <v>19</v>
      </c>
      <c r="XY49" s="14">
        <v>19</v>
      </c>
      <c r="XZ49" s="14">
        <v>19</v>
      </c>
      <c r="YA49" s="14">
        <v>0</v>
      </c>
      <c r="YB49" s="14">
        <v>7.7</v>
      </c>
      <c r="YC49" s="14">
        <v>7.81</v>
      </c>
      <c r="YD49" s="14">
        <v>7.81</v>
      </c>
      <c r="YE49" s="14">
        <v>-0.11</v>
      </c>
      <c r="YF49" s="14">
        <v>11.06</v>
      </c>
      <c r="YG49" s="14">
        <v>11</v>
      </c>
      <c r="YH49" s="14">
        <v>11</v>
      </c>
      <c r="YI49" s="14">
        <v>0.06</v>
      </c>
    </row>
    <row r="50" spans="1:659" ht="24" customHeight="1" x14ac:dyDescent="0.3">
      <c r="A50" s="1"/>
      <c r="B50" s="16" t="s">
        <v>71</v>
      </c>
      <c r="C50" s="16" t="s">
        <v>782</v>
      </c>
      <c r="D50" s="17">
        <v>199.2</v>
      </c>
      <c r="E50" s="17">
        <v>203.20388</v>
      </c>
      <c r="F50" s="17">
        <v>203.20388</v>
      </c>
      <c r="G50" s="17">
        <v>-4.0038799999999997</v>
      </c>
      <c r="H50" s="17">
        <v>629.5</v>
      </c>
      <c r="I50" s="17">
        <v>635.02589999999998</v>
      </c>
      <c r="J50" s="17">
        <v>635.02589999999998</v>
      </c>
      <c r="K50" s="17">
        <v>-5.5259</v>
      </c>
      <c r="L50" s="17">
        <v>214.6</v>
      </c>
      <c r="M50" s="17">
        <v>206.58520999999999</v>
      </c>
      <c r="N50" s="17">
        <v>206.58520999999999</v>
      </c>
      <c r="O50" s="17">
        <v>8.0147899999999996</v>
      </c>
      <c r="P50" s="17"/>
      <c r="Q50" s="17"/>
      <c r="R50" s="17"/>
      <c r="S50" s="17">
        <v>0</v>
      </c>
      <c r="T50" s="17"/>
      <c r="U50" s="17"/>
      <c r="V50" s="17"/>
      <c r="W50" s="17">
        <v>0</v>
      </c>
      <c r="X50" s="17">
        <v>90.5</v>
      </c>
      <c r="Y50" s="17">
        <v>91.778570000000002</v>
      </c>
      <c r="Z50" s="17">
        <v>91.778630000000007</v>
      </c>
      <c r="AA50" s="17">
        <v>-1.2786299999999999</v>
      </c>
      <c r="AB50" s="17">
        <v>129</v>
      </c>
      <c r="AC50" s="17">
        <v>130.018</v>
      </c>
      <c r="AD50" s="17">
        <v>133.53200000000001</v>
      </c>
      <c r="AE50" s="17">
        <v>-4.532</v>
      </c>
      <c r="AF50" s="17"/>
      <c r="AG50" s="17"/>
      <c r="AH50" s="17"/>
      <c r="AI50" s="17">
        <v>0</v>
      </c>
      <c r="AJ50" s="17"/>
      <c r="AK50" s="17"/>
      <c r="AL50" s="17"/>
      <c r="AM50" s="17">
        <v>0</v>
      </c>
      <c r="AN50" s="17">
        <v>172.2</v>
      </c>
      <c r="AO50" s="17">
        <v>171.31093000000001</v>
      </c>
      <c r="AP50" s="17">
        <v>182.02003999999999</v>
      </c>
      <c r="AQ50" s="17">
        <v>-9.8200400000000005</v>
      </c>
      <c r="AR50" s="17">
        <v>171.3</v>
      </c>
      <c r="AS50" s="17">
        <v>171.31093000000001</v>
      </c>
      <c r="AT50" s="17">
        <v>182.02003999999999</v>
      </c>
      <c r="AU50" s="17">
        <v>-10.720039999999999</v>
      </c>
      <c r="AV50" s="17">
        <v>171.8</v>
      </c>
      <c r="AW50" s="17">
        <v>171.31093000000001</v>
      </c>
      <c r="AX50" s="17">
        <v>182.02003999999999</v>
      </c>
      <c r="AY50" s="17">
        <v>-10.220039999999999</v>
      </c>
      <c r="AZ50" s="17">
        <v>262.60000000000002</v>
      </c>
      <c r="BA50" s="17">
        <v>257.73806999999999</v>
      </c>
      <c r="BB50" s="17">
        <v>273.84996000000001</v>
      </c>
      <c r="BC50" s="17">
        <v>-11.24996</v>
      </c>
      <c r="BD50" s="17">
        <v>212.2</v>
      </c>
      <c r="BE50" s="17">
        <v>207.04163</v>
      </c>
      <c r="BF50" s="17">
        <v>207.04164</v>
      </c>
      <c r="BG50" s="17">
        <v>5.1583600000000001</v>
      </c>
      <c r="BH50" s="17">
        <v>110.3</v>
      </c>
      <c r="BI50" s="17">
        <v>103.83168999999999</v>
      </c>
      <c r="BJ50" s="17">
        <v>103.83168999999999</v>
      </c>
      <c r="BK50" s="17">
        <v>6.4683099999999998</v>
      </c>
      <c r="BL50" s="17">
        <v>560.4</v>
      </c>
      <c r="BM50" s="17">
        <v>565.53980000000001</v>
      </c>
      <c r="BN50" s="17">
        <v>565.53979000000004</v>
      </c>
      <c r="BO50" s="17">
        <v>-5.1397899999999996</v>
      </c>
      <c r="BP50" s="17">
        <v>3.2</v>
      </c>
      <c r="BQ50" s="17">
        <v>3.4527100000000002</v>
      </c>
      <c r="BR50" s="17">
        <v>3.4527100000000002</v>
      </c>
      <c r="BS50" s="17">
        <v>-0.25270999999999999</v>
      </c>
      <c r="BT50" s="17"/>
      <c r="BU50" s="17"/>
      <c r="BV50" s="17"/>
      <c r="BW50" s="17">
        <v>0</v>
      </c>
      <c r="BX50" s="17"/>
      <c r="BY50" s="17"/>
      <c r="BZ50" s="17"/>
      <c r="CA50" s="17">
        <v>0</v>
      </c>
      <c r="CB50" s="17"/>
      <c r="CC50" s="17"/>
      <c r="CD50" s="17"/>
      <c r="CE50" s="17">
        <v>0</v>
      </c>
      <c r="CF50" s="17"/>
      <c r="CG50" s="17"/>
      <c r="CH50" s="17"/>
      <c r="CI50" s="17">
        <v>0</v>
      </c>
      <c r="CJ50" s="17">
        <v>163.30000000000001</v>
      </c>
      <c r="CK50" s="17">
        <v>163.90777</v>
      </c>
      <c r="CL50" s="17">
        <v>163.90777</v>
      </c>
      <c r="CM50" s="17">
        <v>-0.60777000000000003</v>
      </c>
      <c r="CN50" s="17">
        <v>7.6</v>
      </c>
      <c r="CO50" s="17">
        <v>5.1333399999999996</v>
      </c>
      <c r="CP50" s="17">
        <v>5.1333399999999996</v>
      </c>
      <c r="CQ50" s="17">
        <v>2.4666600000000001</v>
      </c>
      <c r="CR50" s="17">
        <v>6.1</v>
      </c>
      <c r="CS50" s="17">
        <v>2.8177599999999998</v>
      </c>
      <c r="CT50" s="17">
        <v>2.8177599999999998</v>
      </c>
      <c r="CU50" s="17">
        <v>3.2822399999999998</v>
      </c>
      <c r="CV50" s="17"/>
      <c r="CW50" s="17"/>
      <c r="CX50" s="17"/>
      <c r="CY50" s="17">
        <v>0</v>
      </c>
      <c r="CZ50" s="17">
        <v>6.8</v>
      </c>
      <c r="DA50" s="17">
        <v>6.8787000000000003</v>
      </c>
      <c r="DB50" s="17">
        <v>6.8787000000000003</v>
      </c>
      <c r="DC50" s="17">
        <v>-7.8700000000000006E-2</v>
      </c>
      <c r="DD50" s="17">
        <v>13.6</v>
      </c>
      <c r="DE50" s="17">
        <v>14.919420000000001</v>
      </c>
      <c r="DF50" s="17">
        <v>14.919420000000001</v>
      </c>
      <c r="DG50" s="17">
        <v>-1.31942</v>
      </c>
      <c r="DH50" s="17">
        <v>116.2</v>
      </c>
      <c r="DI50" s="17">
        <v>139.57024000000001</v>
      </c>
      <c r="DJ50" s="17">
        <v>142.30582000000001</v>
      </c>
      <c r="DK50" s="17">
        <v>-26.105820000000001</v>
      </c>
      <c r="DL50" s="17"/>
      <c r="DM50" s="17"/>
      <c r="DN50" s="17"/>
      <c r="DO50" s="17">
        <v>0</v>
      </c>
      <c r="DP50" s="17"/>
      <c r="DQ50" s="17"/>
      <c r="DR50" s="17"/>
      <c r="DS50" s="17">
        <v>0</v>
      </c>
      <c r="DT50" s="17"/>
      <c r="DU50" s="17"/>
      <c r="DV50" s="17"/>
      <c r="DW50" s="17">
        <v>0</v>
      </c>
      <c r="DX50" s="17"/>
      <c r="DY50" s="17"/>
      <c r="DZ50" s="17"/>
      <c r="EA50" s="17">
        <v>0</v>
      </c>
      <c r="EB50" s="17">
        <v>110.1</v>
      </c>
      <c r="EC50" s="17">
        <v>112.35728</v>
      </c>
      <c r="ED50" s="17">
        <v>112.35728</v>
      </c>
      <c r="EE50" s="17">
        <v>-2.2572800000000002</v>
      </c>
      <c r="EF50" s="17">
        <v>222.4</v>
      </c>
      <c r="EG50" s="17">
        <v>220.48067</v>
      </c>
      <c r="EH50" s="17">
        <v>220.48072999999999</v>
      </c>
      <c r="EI50" s="17">
        <v>1.91927</v>
      </c>
      <c r="EJ50" s="17"/>
      <c r="EK50" s="17"/>
      <c r="EL50" s="17"/>
      <c r="EM50" s="17">
        <v>0</v>
      </c>
      <c r="EN50" s="17"/>
      <c r="EO50" s="17"/>
      <c r="EP50" s="17"/>
      <c r="EQ50" s="17">
        <v>0</v>
      </c>
      <c r="ER50" s="17"/>
      <c r="ES50" s="17"/>
      <c r="ET50" s="17"/>
      <c r="EU50" s="17">
        <v>0</v>
      </c>
      <c r="EV50" s="17">
        <v>6.5</v>
      </c>
      <c r="EW50" s="17"/>
      <c r="EX50" s="17"/>
      <c r="EY50" s="17">
        <v>6.5</v>
      </c>
      <c r="EZ50" s="17">
        <v>457.4</v>
      </c>
      <c r="FA50" s="17">
        <v>456.65048000000002</v>
      </c>
      <c r="FB50" s="17">
        <v>220.38834</v>
      </c>
      <c r="FC50" s="17">
        <v>237.01166000000001</v>
      </c>
      <c r="FD50" s="17">
        <v>54</v>
      </c>
      <c r="FE50" s="17">
        <v>48.542009999999998</v>
      </c>
      <c r="FF50" s="17">
        <v>48.542009999999998</v>
      </c>
      <c r="FG50" s="17">
        <v>5.4579899999999997</v>
      </c>
      <c r="FH50" s="17">
        <v>151.6</v>
      </c>
      <c r="FI50" s="17">
        <v>151.21556000000001</v>
      </c>
      <c r="FJ50" s="17">
        <v>151.21556000000001</v>
      </c>
      <c r="FK50" s="17">
        <v>0.38444</v>
      </c>
      <c r="FL50" s="17">
        <v>28.5</v>
      </c>
      <c r="FM50" s="17">
        <v>28.29149</v>
      </c>
      <c r="FN50" s="17">
        <v>28.29149</v>
      </c>
      <c r="FO50" s="17">
        <v>0.20851</v>
      </c>
      <c r="FP50" s="17">
        <v>17.399999999999999</v>
      </c>
      <c r="FQ50" s="17">
        <v>14.049709999999999</v>
      </c>
      <c r="FR50" s="17">
        <v>14.049709999999999</v>
      </c>
      <c r="FS50" s="17">
        <v>3.3502900000000002</v>
      </c>
      <c r="FT50" s="17">
        <v>12.1</v>
      </c>
      <c r="FU50" s="17">
        <v>17.96116</v>
      </c>
      <c r="FV50" s="17">
        <v>17.96116</v>
      </c>
      <c r="FW50" s="17">
        <v>-5.8611599999999999</v>
      </c>
      <c r="FX50" s="17">
        <v>90.6</v>
      </c>
      <c r="FY50" s="17">
        <v>87.68835</v>
      </c>
      <c r="FZ50" s="17">
        <v>87.68835</v>
      </c>
      <c r="GA50" s="17">
        <v>2.9116499999999998</v>
      </c>
      <c r="GB50" s="17">
        <v>182.5</v>
      </c>
      <c r="GC50" s="17">
        <v>184.91497000000001</v>
      </c>
      <c r="GD50" s="17">
        <v>184.91498000000001</v>
      </c>
      <c r="GE50" s="17">
        <v>-2.4149799999999999</v>
      </c>
      <c r="GF50" s="17">
        <v>183.2</v>
      </c>
      <c r="GG50" s="17">
        <v>184.91497000000001</v>
      </c>
      <c r="GH50" s="17">
        <v>184.91498000000001</v>
      </c>
      <c r="GI50" s="17">
        <v>-1.7149799999999999</v>
      </c>
      <c r="GJ50" s="17">
        <v>185.2</v>
      </c>
      <c r="GK50" s="17">
        <v>185.47027</v>
      </c>
      <c r="GL50" s="17">
        <v>185.47028</v>
      </c>
      <c r="GM50" s="17">
        <v>-0.27028000000000002</v>
      </c>
      <c r="GN50" s="17">
        <v>110.7</v>
      </c>
      <c r="GO50" s="17">
        <v>110.37475999999999</v>
      </c>
      <c r="GP50" s="17">
        <v>110.37475999999999</v>
      </c>
      <c r="GQ50" s="17">
        <v>0.32523999999999997</v>
      </c>
      <c r="GR50" s="17">
        <v>7.5</v>
      </c>
      <c r="GS50" s="17">
        <v>7.5127800000000002</v>
      </c>
      <c r="GT50" s="17">
        <v>7.5127800000000002</v>
      </c>
      <c r="GU50" s="17">
        <v>-1.278E-2</v>
      </c>
      <c r="GV50" s="17">
        <v>8.6999999999999993</v>
      </c>
      <c r="GW50" s="17">
        <v>7.8816100000000002</v>
      </c>
      <c r="GX50" s="17">
        <v>7.8816100000000002</v>
      </c>
      <c r="GY50" s="17">
        <v>0.81838999999999995</v>
      </c>
      <c r="GZ50" s="17">
        <v>33.6</v>
      </c>
      <c r="HA50" s="17">
        <v>35.371740000000003</v>
      </c>
      <c r="HB50" s="17">
        <v>35.371740000000003</v>
      </c>
      <c r="HC50" s="17">
        <v>-1.7717400000000001</v>
      </c>
      <c r="HD50" s="17">
        <v>21.5</v>
      </c>
      <c r="HE50" s="17">
        <v>22.118220000000001</v>
      </c>
      <c r="HF50" s="17">
        <v>22.118220000000001</v>
      </c>
      <c r="HG50" s="17">
        <v>-0.61821999999999999</v>
      </c>
      <c r="HH50" s="17">
        <v>2.2000000000000002</v>
      </c>
      <c r="HI50" s="17">
        <v>1.97359</v>
      </c>
      <c r="HJ50" s="17">
        <v>1.97359</v>
      </c>
      <c r="HK50" s="17">
        <v>0.22641</v>
      </c>
      <c r="HL50" s="17">
        <v>33.6</v>
      </c>
      <c r="HM50" s="17">
        <v>27.604040000000001</v>
      </c>
      <c r="HN50" s="17">
        <v>27.604040000000001</v>
      </c>
      <c r="HO50" s="17">
        <v>5.9959600000000002</v>
      </c>
      <c r="HP50" s="17">
        <v>54.9</v>
      </c>
      <c r="HQ50" s="17">
        <v>50.688459999999999</v>
      </c>
      <c r="HR50" s="17">
        <v>50.29034</v>
      </c>
      <c r="HS50" s="17">
        <v>4.6096599999999999</v>
      </c>
      <c r="HT50" s="17"/>
      <c r="HU50" s="17"/>
      <c r="HV50" s="17"/>
      <c r="HW50" s="17">
        <v>0</v>
      </c>
      <c r="HX50" s="17"/>
      <c r="HY50" s="17"/>
      <c r="HZ50" s="17"/>
      <c r="IA50" s="17">
        <v>0</v>
      </c>
      <c r="IB50" s="17">
        <v>86.2</v>
      </c>
      <c r="IC50" s="17">
        <v>95.452269999999999</v>
      </c>
      <c r="ID50" s="17">
        <v>85.482609999999994</v>
      </c>
      <c r="IE50" s="17">
        <v>0.71738999999999997</v>
      </c>
      <c r="IF50" s="17"/>
      <c r="IG50" s="17"/>
      <c r="IH50" s="17"/>
      <c r="II50" s="17">
        <v>0</v>
      </c>
      <c r="IJ50" s="17">
        <v>0</v>
      </c>
      <c r="IK50" s="17"/>
      <c r="IL50" s="17"/>
      <c r="IM50" s="17">
        <v>0</v>
      </c>
      <c r="IN50" s="17">
        <v>47.4</v>
      </c>
      <c r="IO50" s="17">
        <v>45.221359999999997</v>
      </c>
      <c r="IP50" s="17"/>
      <c r="IQ50" s="17">
        <v>47.4</v>
      </c>
      <c r="IR50" s="17"/>
      <c r="IS50" s="17"/>
      <c r="IT50" s="17"/>
      <c r="IU50" s="17">
        <v>0</v>
      </c>
      <c r="IV50" s="17"/>
      <c r="IW50" s="17"/>
      <c r="IX50" s="17"/>
      <c r="IY50" s="17">
        <v>0</v>
      </c>
      <c r="IZ50" s="17"/>
      <c r="JA50" s="17"/>
      <c r="JB50" s="17"/>
      <c r="JC50" s="17">
        <v>0</v>
      </c>
      <c r="JD50" s="17">
        <v>126.7</v>
      </c>
      <c r="JE50" s="17">
        <v>132.70939000000001</v>
      </c>
      <c r="JF50" s="17">
        <v>103.32266</v>
      </c>
      <c r="JG50" s="17">
        <v>23.37734</v>
      </c>
      <c r="JH50" s="17"/>
      <c r="JI50" s="17"/>
      <c r="JJ50" s="17"/>
      <c r="JK50" s="17">
        <v>0</v>
      </c>
      <c r="JL50" s="17">
        <v>0</v>
      </c>
      <c r="JM50" s="17"/>
      <c r="JN50" s="17">
        <v>186.21592999999999</v>
      </c>
      <c r="JO50" s="17">
        <v>-186.21592999999999</v>
      </c>
      <c r="JP50" s="17">
        <v>208.1</v>
      </c>
      <c r="JQ50" s="17">
        <v>196.19227000000001</v>
      </c>
      <c r="JR50" s="17">
        <v>186.21592999999999</v>
      </c>
      <c r="JS50" s="17">
        <v>21.884070000000001</v>
      </c>
      <c r="JT50" s="17">
        <v>89.7</v>
      </c>
      <c r="JU50" s="17">
        <v>98.390720000000002</v>
      </c>
      <c r="JV50" s="17">
        <v>186.77513999999999</v>
      </c>
      <c r="JW50" s="17">
        <v>-97.075140000000005</v>
      </c>
      <c r="JX50" s="17"/>
      <c r="JY50" s="17"/>
      <c r="JZ50" s="17"/>
      <c r="KA50" s="17">
        <v>0</v>
      </c>
      <c r="KB50" s="17">
        <v>0</v>
      </c>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c r="KX50" s="17"/>
      <c r="KY50" s="17">
        <v>0</v>
      </c>
      <c r="KZ50" s="17"/>
      <c r="LA50" s="17"/>
      <c r="LB50" s="17"/>
      <c r="LC50" s="17">
        <v>0</v>
      </c>
      <c r="LD50" s="17">
        <v>2.5</v>
      </c>
      <c r="LE50" s="17">
        <v>2.2284299999999999</v>
      </c>
      <c r="LF50" s="17">
        <v>2.2284299999999999</v>
      </c>
      <c r="LG50" s="17">
        <v>0.27156999999999998</v>
      </c>
      <c r="LH50" s="17">
        <v>210</v>
      </c>
      <c r="LI50" s="17">
        <v>208.47653</v>
      </c>
      <c r="LJ50" s="17">
        <v>181.57678000000001</v>
      </c>
      <c r="LK50" s="17">
        <v>28.423220000000001</v>
      </c>
      <c r="LL50" s="17">
        <v>0</v>
      </c>
      <c r="LM50" s="17"/>
      <c r="LN50" s="17"/>
      <c r="LO50" s="17">
        <v>0</v>
      </c>
      <c r="LP50" s="17">
        <v>63.1</v>
      </c>
      <c r="LQ50" s="17">
        <v>67.133979999999994</v>
      </c>
      <c r="LR50" s="17">
        <v>67.133979999999994</v>
      </c>
      <c r="LS50" s="17">
        <v>-4.0339799999999997</v>
      </c>
      <c r="LT50" s="17">
        <v>64.7</v>
      </c>
      <c r="LU50" s="17">
        <v>63.191189999999999</v>
      </c>
      <c r="LV50" s="17">
        <v>65.093770000000006</v>
      </c>
      <c r="LW50" s="17">
        <v>-0.39377000000000001</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146.6</v>
      </c>
      <c r="MO50" s="17">
        <v>151.08875</v>
      </c>
      <c r="MP50" s="17">
        <v>151.08876000000001</v>
      </c>
      <c r="MQ50" s="17">
        <v>-4.4887600000000001</v>
      </c>
      <c r="MR50" s="17">
        <v>147</v>
      </c>
      <c r="MS50" s="17">
        <v>151.08875</v>
      </c>
      <c r="MT50" s="17">
        <v>151.08876000000001</v>
      </c>
      <c r="MU50" s="17">
        <v>-4.0887599999999997</v>
      </c>
      <c r="MV50" s="17">
        <v>149.5</v>
      </c>
      <c r="MW50" s="17">
        <v>151.54247000000001</v>
      </c>
      <c r="MX50" s="17">
        <v>151.54248000000001</v>
      </c>
      <c r="MY50" s="17">
        <v>-2.0424799999999999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52.7</v>
      </c>
      <c r="OG50" s="17">
        <v>72.7</v>
      </c>
      <c r="OH50" s="17">
        <v>77.944000000000003</v>
      </c>
      <c r="OI50" s="17">
        <v>-25.244</v>
      </c>
      <c r="OJ50" s="17">
        <v>0</v>
      </c>
      <c r="OK50" s="17"/>
      <c r="OL50" s="17"/>
      <c r="OM50" s="17">
        <v>0</v>
      </c>
      <c r="ON50" s="17">
        <v>4.5</v>
      </c>
      <c r="OO50" s="17">
        <v>9.2609999999999992</v>
      </c>
      <c r="OP50" s="17">
        <v>9.2609999999999992</v>
      </c>
      <c r="OQ50" s="17">
        <v>-4.7610000000000001</v>
      </c>
      <c r="OR50" s="17">
        <v>0</v>
      </c>
      <c r="OS50" s="17"/>
      <c r="OT50" s="17"/>
      <c r="OU50" s="17">
        <v>0</v>
      </c>
      <c r="OV50" s="17">
        <v>16.8</v>
      </c>
      <c r="OW50" s="17">
        <v>8</v>
      </c>
      <c r="OX50" s="17">
        <v>8</v>
      </c>
      <c r="OY50" s="17">
        <v>8.8000000000000007</v>
      </c>
      <c r="OZ50" s="17">
        <v>8.5836000000000006</v>
      </c>
      <c r="PA50" s="17">
        <v>6</v>
      </c>
      <c r="PB50" s="17">
        <v>6</v>
      </c>
      <c r="PC50" s="17">
        <v>2.5836000000000001</v>
      </c>
      <c r="PD50" s="17">
        <v>10</v>
      </c>
      <c r="PE50" s="17">
        <v>9.0000099999999996</v>
      </c>
      <c r="PF50" s="17">
        <v>9.4408499999999993</v>
      </c>
      <c r="PG50" s="17">
        <v>0.55915000000000004</v>
      </c>
      <c r="PH50" s="17">
        <v>5.3</v>
      </c>
      <c r="PI50" s="17">
        <v>5.67</v>
      </c>
      <c r="PJ50" s="17">
        <v>5.67</v>
      </c>
      <c r="PK50" s="17">
        <v>-0.37</v>
      </c>
      <c r="PL50" s="17">
        <v>0</v>
      </c>
      <c r="PM50" s="17"/>
      <c r="PN50" s="17"/>
      <c r="PO50" s="17">
        <v>0</v>
      </c>
      <c r="PP50" s="17">
        <v>0.9</v>
      </c>
      <c r="PQ50" s="17">
        <v>1</v>
      </c>
      <c r="PR50" s="17">
        <v>1</v>
      </c>
      <c r="PS50" s="17">
        <v>-0.1</v>
      </c>
      <c r="PT50" s="17">
        <v>3.1</v>
      </c>
      <c r="PU50" s="17">
        <v>3.35</v>
      </c>
      <c r="PV50" s="17">
        <v>3.35</v>
      </c>
      <c r="PW50" s="17">
        <v>-0.25</v>
      </c>
      <c r="PX50" s="17">
        <v>4.9000000000000004</v>
      </c>
      <c r="PY50" s="17">
        <v>4.4000000000000004</v>
      </c>
      <c r="PZ50" s="17">
        <v>4.4000000000000004</v>
      </c>
      <c r="QA50" s="17">
        <v>0.5</v>
      </c>
      <c r="QB50" s="17">
        <v>20.399999999999999</v>
      </c>
      <c r="QC50" s="17">
        <v>19.417470000000002</v>
      </c>
      <c r="QD50" s="17">
        <v>19.417480000000001</v>
      </c>
      <c r="QE50" s="17">
        <v>0.98251999999999995</v>
      </c>
      <c r="QF50" s="17">
        <v>15.1</v>
      </c>
      <c r="QG50" s="17">
        <v>15.53398</v>
      </c>
      <c r="QH50" s="17">
        <v>15.53398</v>
      </c>
      <c r="QI50" s="17">
        <v>-0.43397999999999998</v>
      </c>
      <c r="QJ50" s="17">
        <v>9.9</v>
      </c>
      <c r="QK50" s="17">
        <v>11.65048</v>
      </c>
      <c r="QL50" s="17">
        <v>11.65048</v>
      </c>
      <c r="QM50" s="17">
        <v>-1.75048</v>
      </c>
      <c r="QN50" s="17">
        <v>3.5</v>
      </c>
      <c r="QO50" s="17">
        <v>3.4</v>
      </c>
      <c r="QP50" s="17">
        <v>3.4</v>
      </c>
      <c r="QQ50" s="17">
        <v>0.1</v>
      </c>
      <c r="QR50" s="17">
        <v>18.5</v>
      </c>
      <c r="QS50" s="17">
        <v>17.864080000000001</v>
      </c>
      <c r="QT50" s="17">
        <v>17.864080000000001</v>
      </c>
      <c r="QU50" s="17">
        <v>0.63592000000000004</v>
      </c>
      <c r="QV50" s="17">
        <v>0</v>
      </c>
      <c r="QW50" s="17"/>
      <c r="QX50" s="17"/>
      <c r="QY50" s="17">
        <v>0</v>
      </c>
      <c r="QZ50" s="17">
        <v>0</v>
      </c>
      <c r="RA50" s="17"/>
      <c r="RB50" s="17"/>
      <c r="RC50" s="17">
        <v>0</v>
      </c>
      <c r="RD50" s="17">
        <v>20.6</v>
      </c>
      <c r="RE50" s="17">
        <v>16.3</v>
      </c>
      <c r="RF50" s="17">
        <v>18.635000000000002</v>
      </c>
      <c r="RG50" s="17">
        <v>1.9650000000000001</v>
      </c>
      <c r="RH50" s="17">
        <v>57.7</v>
      </c>
      <c r="RI50" s="17">
        <v>41.1</v>
      </c>
      <c r="RJ50" s="17">
        <v>47.890999999999998</v>
      </c>
      <c r="RK50" s="17">
        <v>9.8089999999999993</v>
      </c>
      <c r="RL50" s="17">
        <v>0</v>
      </c>
      <c r="RM50" s="17"/>
      <c r="RN50" s="17"/>
      <c r="RO50" s="17">
        <v>0</v>
      </c>
      <c r="RP50" s="17">
        <v>3.2</v>
      </c>
      <c r="RQ50" s="17">
        <v>3.2010000000000001</v>
      </c>
      <c r="RR50" s="17">
        <v>3.2010000000000001</v>
      </c>
      <c r="RS50" s="17">
        <v>-1E-3</v>
      </c>
      <c r="RT50" s="17">
        <v>20.2</v>
      </c>
      <c r="RU50" s="17">
        <v>19.772790000000001</v>
      </c>
      <c r="RV50" s="17">
        <v>19.772790000000001</v>
      </c>
      <c r="RW50" s="17">
        <v>0.42720999999999998</v>
      </c>
      <c r="RX50" s="17">
        <v>3</v>
      </c>
      <c r="RY50" s="17">
        <v>1.64</v>
      </c>
      <c r="RZ50" s="17">
        <v>1.64</v>
      </c>
      <c r="SA50" s="17">
        <v>1.36</v>
      </c>
      <c r="SB50" s="17">
        <v>0</v>
      </c>
      <c r="SC50" s="17">
        <v>0.4</v>
      </c>
      <c r="SD50" s="17">
        <v>0.4</v>
      </c>
      <c r="SE50" s="17">
        <v>-0.4</v>
      </c>
      <c r="SF50" s="17">
        <v>10.7</v>
      </c>
      <c r="SG50" s="17">
        <v>11.74757</v>
      </c>
      <c r="SH50" s="17">
        <v>11.74757</v>
      </c>
      <c r="SI50" s="17">
        <v>-1.0475699999999999</v>
      </c>
      <c r="SJ50" s="17">
        <v>5.5</v>
      </c>
      <c r="SK50" s="17">
        <v>6.4</v>
      </c>
      <c r="SL50" s="17">
        <v>6.4</v>
      </c>
      <c r="SM50" s="17">
        <v>-0.9</v>
      </c>
      <c r="SN50" s="17">
        <v>18.899999999999999</v>
      </c>
      <c r="SO50" s="17">
        <v>17.475729999999999</v>
      </c>
      <c r="SP50" s="17">
        <v>17.475729999999999</v>
      </c>
      <c r="SQ50" s="17">
        <v>1.4242699999999999</v>
      </c>
      <c r="SR50" s="17">
        <v>20.2</v>
      </c>
      <c r="SS50" s="17">
        <v>19.417470000000002</v>
      </c>
      <c r="ST50" s="17">
        <v>19.417480000000001</v>
      </c>
      <c r="SU50" s="17">
        <v>0.78251999999999999</v>
      </c>
      <c r="SV50" s="17">
        <v>20</v>
      </c>
      <c r="SW50" s="17">
        <v>18.932040000000001</v>
      </c>
      <c r="SX50" s="17">
        <v>18.932040000000001</v>
      </c>
      <c r="SY50" s="17">
        <v>1.06796</v>
      </c>
      <c r="SZ50" s="17">
        <v>19.2</v>
      </c>
      <c r="TA50" s="17">
        <v>10.029</v>
      </c>
      <c r="TB50" s="17">
        <v>10.029</v>
      </c>
      <c r="TC50" s="17">
        <v>9.1709999999999994</v>
      </c>
      <c r="TD50" s="17">
        <v>45.2</v>
      </c>
      <c r="TE50" s="17">
        <v>41.4</v>
      </c>
      <c r="TF50" s="17">
        <v>55.829000000000001</v>
      </c>
      <c r="TG50" s="17">
        <v>-10.629</v>
      </c>
      <c r="TH50" s="17">
        <v>0</v>
      </c>
      <c r="TI50" s="17"/>
      <c r="TJ50" s="17"/>
      <c r="TK50" s="17">
        <v>0</v>
      </c>
      <c r="TL50" s="17">
        <v>53.3</v>
      </c>
      <c r="TM50" s="17">
        <v>38.5</v>
      </c>
      <c r="TN50" s="17">
        <v>42.871000000000002</v>
      </c>
      <c r="TO50" s="17">
        <v>10.429</v>
      </c>
      <c r="TP50" s="17">
        <v>73.8</v>
      </c>
      <c r="TQ50" s="17">
        <v>64.3</v>
      </c>
      <c r="TR50" s="17">
        <v>65.194999999999993</v>
      </c>
      <c r="TS50" s="17">
        <v>8.6050000000000004</v>
      </c>
      <c r="TT50" s="17">
        <v>4.0999999999999996</v>
      </c>
      <c r="TU50" s="17">
        <v>1.806</v>
      </c>
      <c r="TV50" s="17">
        <v>1.806</v>
      </c>
      <c r="TW50" s="17">
        <v>2.294</v>
      </c>
      <c r="TX50" s="17">
        <v>2.2999999999999998</v>
      </c>
      <c r="TY50" s="17">
        <v>2.5550000000000002</v>
      </c>
      <c r="TZ50" s="17">
        <v>2.5550000000000002</v>
      </c>
      <c r="UA50" s="17">
        <v>-0.255</v>
      </c>
      <c r="UB50" s="17">
        <v>20.9</v>
      </c>
      <c r="UC50" s="17">
        <v>13.592230000000001</v>
      </c>
      <c r="UD50" s="17">
        <v>13.592230000000001</v>
      </c>
      <c r="UE50" s="17">
        <v>7.3077699999999997</v>
      </c>
      <c r="UF50" s="17">
        <v>6</v>
      </c>
      <c r="UG50" s="17">
        <v>4</v>
      </c>
      <c r="UH50" s="17">
        <v>4</v>
      </c>
      <c r="UI50" s="17">
        <v>2</v>
      </c>
      <c r="UJ50" s="17">
        <v>7.3</v>
      </c>
      <c r="UK50" s="17">
        <v>7.7</v>
      </c>
      <c r="UL50" s="17">
        <v>7.7</v>
      </c>
      <c r="UM50" s="17">
        <v>-0.4</v>
      </c>
      <c r="UN50" s="17">
        <v>20.399999999999999</v>
      </c>
      <c r="UO50" s="17">
        <v>19.417470000000002</v>
      </c>
      <c r="UP50" s="17">
        <v>19.417480000000001</v>
      </c>
      <c r="UQ50" s="17">
        <v>0.98251999999999995</v>
      </c>
      <c r="UR50" s="17">
        <v>20.399999999999999</v>
      </c>
      <c r="US50" s="17">
        <v>19.417470000000002</v>
      </c>
      <c r="UT50" s="17">
        <v>19.417480000000001</v>
      </c>
      <c r="UU50" s="17">
        <v>0.98251999999999995</v>
      </c>
      <c r="UV50" s="17">
        <v>19.600000000000001</v>
      </c>
      <c r="UW50" s="17">
        <v>19.417470000000002</v>
      </c>
      <c r="UX50" s="17">
        <v>19.417480000000001</v>
      </c>
      <c r="UY50" s="17">
        <v>0.18251999999999999</v>
      </c>
      <c r="UZ50" s="17">
        <v>3</v>
      </c>
      <c r="VA50" s="17">
        <v>7.282</v>
      </c>
      <c r="VB50" s="17">
        <v>7.282</v>
      </c>
      <c r="VC50" s="17">
        <v>-4.282</v>
      </c>
      <c r="VD50" s="17">
        <v>0</v>
      </c>
      <c r="VE50" s="17"/>
      <c r="VF50" s="17"/>
      <c r="VG50" s="17">
        <v>0</v>
      </c>
      <c r="VH50" s="17">
        <v>0</v>
      </c>
      <c r="VI50" s="17"/>
      <c r="VJ50" s="17"/>
      <c r="VK50" s="17">
        <v>0</v>
      </c>
      <c r="VL50" s="17">
        <v>0</v>
      </c>
      <c r="VM50" s="17"/>
      <c r="VN50" s="17"/>
      <c r="VO50" s="17">
        <v>0</v>
      </c>
      <c r="VP50" s="17">
        <v>0.6</v>
      </c>
      <c r="VQ50" s="17">
        <v>0.6</v>
      </c>
      <c r="VR50" s="17">
        <v>0.6</v>
      </c>
      <c r="VS50" s="17">
        <v>0</v>
      </c>
      <c r="VT50" s="17">
        <v>60.8</v>
      </c>
      <c r="VU50" s="17">
        <v>34</v>
      </c>
      <c r="VV50" s="17">
        <v>39.292999999999999</v>
      </c>
      <c r="VW50" s="17">
        <v>21.507000000000001</v>
      </c>
      <c r="VX50" s="17">
        <v>60.2</v>
      </c>
      <c r="VY50" s="17">
        <v>23</v>
      </c>
      <c r="VZ50" s="17">
        <v>22.687999999999999</v>
      </c>
      <c r="WA50" s="17">
        <v>37.512</v>
      </c>
      <c r="WB50" s="17">
        <v>0</v>
      </c>
      <c r="WC50" s="17"/>
      <c r="WD50" s="17"/>
      <c r="WE50" s="17">
        <v>0</v>
      </c>
      <c r="WF50" s="17">
        <v>2.1</v>
      </c>
      <c r="WG50" s="17">
        <v>2.9009999999999998</v>
      </c>
      <c r="WH50" s="17">
        <v>2.9009999999999998</v>
      </c>
      <c r="WI50" s="17">
        <v>-0.80100000000000005</v>
      </c>
      <c r="WJ50" s="17">
        <v>2.2999999999999998</v>
      </c>
      <c r="WK50" s="17">
        <v>1.2</v>
      </c>
      <c r="WL50" s="17">
        <v>1.2</v>
      </c>
      <c r="WM50" s="17">
        <v>1.1000000000000001</v>
      </c>
      <c r="WN50" s="17">
        <v>2</v>
      </c>
      <c r="WO50" s="17">
        <v>2.4</v>
      </c>
      <c r="WP50" s="17">
        <v>2.4</v>
      </c>
      <c r="WQ50" s="17">
        <v>-0.4</v>
      </c>
      <c r="WR50" s="17">
        <v>1</v>
      </c>
      <c r="WS50" s="17">
        <v>1.4</v>
      </c>
      <c r="WT50" s="17">
        <v>1.4</v>
      </c>
      <c r="WU50" s="17">
        <v>-0.4</v>
      </c>
      <c r="WV50" s="17">
        <v>0</v>
      </c>
      <c r="WW50" s="17"/>
      <c r="WX50" s="17"/>
      <c r="WY50" s="17">
        <v>0</v>
      </c>
      <c r="WZ50" s="17">
        <v>7</v>
      </c>
      <c r="XA50" s="17">
        <v>7</v>
      </c>
      <c r="XB50" s="17">
        <v>7</v>
      </c>
      <c r="XC50" s="17">
        <v>0</v>
      </c>
      <c r="XD50" s="17">
        <v>20</v>
      </c>
      <c r="XE50" s="17">
        <v>18.932040000000001</v>
      </c>
      <c r="XF50" s="17">
        <v>18.932040000000001</v>
      </c>
      <c r="XG50" s="17">
        <v>1.06796</v>
      </c>
      <c r="XH50" s="17">
        <v>8.8000000000000007</v>
      </c>
      <c r="XI50" s="17">
        <v>10.7</v>
      </c>
      <c r="XJ50" s="17">
        <v>10.7</v>
      </c>
      <c r="XK50" s="17">
        <v>-1.9</v>
      </c>
      <c r="XL50" s="17">
        <v>22.1</v>
      </c>
      <c r="XM50" s="17"/>
      <c r="XN50" s="17"/>
      <c r="XO50" s="17">
        <v>22.1</v>
      </c>
      <c r="XP50" s="17">
        <v>31.7</v>
      </c>
      <c r="XQ50" s="17">
        <v>30</v>
      </c>
      <c r="XR50" s="17">
        <v>30</v>
      </c>
      <c r="XS50" s="17">
        <v>1.7</v>
      </c>
      <c r="XT50" s="17">
        <v>0</v>
      </c>
      <c r="XU50" s="17">
        <v>14</v>
      </c>
      <c r="XV50" s="17">
        <v>14</v>
      </c>
      <c r="XW50" s="17">
        <v>-14</v>
      </c>
      <c r="XX50" s="17">
        <v>19</v>
      </c>
      <c r="XY50" s="17">
        <v>19</v>
      </c>
      <c r="XZ50" s="17">
        <v>19</v>
      </c>
      <c r="YA50" s="17">
        <v>0</v>
      </c>
      <c r="YB50" s="17">
        <v>8.6999999999999993</v>
      </c>
      <c r="YC50" s="17">
        <v>7.81</v>
      </c>
      <c r="YD50" s="17">
        <v>7.81</v>
      </c>
      <c r="YE50" s="17">
        <v>0.89</v>
      </c>
      <c r="YF50" s="17">
        <v>11.09</v>
      </c>
      <c r="YG50" s="17">
        <v>11</v>
      </c>
      <c r="YH50" s="17">
        <v>11</v>
      </c>
      <c r="YI50" s="17">
        <v>0.09</v>
      </c>
    </row>
    <row r="51" spans="1:659" ht="24" customHeight="1" x14ac:dyDescent="0.3">
      <c r="A51" s="1"/>
      <c r="B51" s="16" t="s">
        <v>71</v>
      </c>
      <c r="C51" s="16" t="s">
        <v>783</v>
      </c>
      <c r="D51" s="17">
        <v>202.7</v>
      </c>
      <c r="E51" s="17">
        <v>203.20388</v>
      </c>
      <c r="F51" s="17">
        <v>203.20385999999999</v>
      </c>
      <c r="G51" s="17">
        <v>-0.50385999999999997</v>
      </c>
      <c r="H51" s="17">
        <v>627.9</v>
      </c>
      <c r="I51" s="17">
        <v>635.02589999999998</v>
      </c>
      <c r="J51" s="17">
        <v>635.02589999999998</v>
      </c>
      <c r="K51" s="17">
        <v>-7.1258999999999997</v>
      </c>
      <c r="L51" s="17">
        <v>214</v>
      </c>
      <c r="M51" s="17">
        <v>206.58520999999999</v>
      </c>
      <c r="N51" s="17">
        <v>206.58520999999999</v>
      </c>
      <c r="O51" s="17">
        <v>7.41479</v>
      </c>
      <c r="P51" s="17"/>
      <c r="Q51" s="17"/>
      <c r="R51" s="17"/>
      <c r="S51" s="17">
        <v>0</v>
      </c>
      <c r="T51" s="17"/>
      <c r="U51" s="17"/>
      <c r="V51" s="17"/>
      <c r="W51" s="17">
        <v>0</v>
      </c>
      <c r="X51" s="17">
        <v>91.3</v>
      </c>
      <c r="Y51" s="17">
        <v>91.778570000000002</v>
      </c>
      <c r="Z51" s="17">
        <v>76.798220000000001</v>
      </c>
      <c r="AA51" s="17">
        <v>14.50178</v>
      </c>
      <c r="AB51" s="17">
        <v>128.19999999999999</v>
      </c>
      <c r="AC51" s="17">
        <v>130.018</v>
      </c>
      <c r="AD51" s="17">
        <v>133.53200000000001</v>
      </c>
      <c r="AE51" s="17">
        <v>-5.3319999999999999</v>
      </c>
      <c r="AF51" s="17"/>
      <c r="AG51" s="17"/>
      <c r="AH51" s="17"/>
      <c r="AI51" s="17">
        <v>0</v>
      </c>
      <c r="AJ51" s="17"/>
      <c r="AK51" s="17"/>
      <c r="AL51" s="17"/>
      <c r="AM51" s="17">
        <v>0</v>
      </c>
      <c r="AN51" s="17">
        <v>179.6</v>
      </c>
      <c r="AO51" s="17">
        <v>171.31071</v>
      </c>
      <c r="AP51" s="17">
        <v>182.02002999999999</v>
      </c>
      <c r="AQ51" s="17">
        <v>-2.4200300000000001</v>
      </c>
      <c r="AR51" s="17">
        <v>179.4</v>
      </c>
      <c r="AS51" s="17">
        <v>171.31071</v>
      </c>
      <c r="AT51" s="17">
        <v>182.02002999999999</v>
      </c>
      <c r="AU51" s="17">
        <v>-2.6200299999999999</v>
      </c>
      <c r="AV51" s="17">
        <v>179.2</v>
      </c>
      <c r="AW51" s="17">
        <v>171.31071</v>
      </c>
      <c r="AX51" s="17">
        <v>182.02002999999999</v>
      </c>
      <c r="AY51" s="17">
        <v>-2.82003</v>
      </c>
      <c r="AZ51" s="17">
        <v>269.60000000000002</v>
      </c>
      <c r="BA51" s="17">
        <v>257.73773</v>
      </c>
      <c r="BB51" s="17">
        <v>273.84994999999998</v>
      </c>
      <c r="BC51" s="17">
        <v>-4.2499500000000001</v>
      </c>
      <c r="BD51" s="17">
        <v>213.2</v>
      </c>
      <c r="BE51" s="17">
        <v>207.04163</v>
      </c>
      <c r="BF51" s="17">
        <v>207.04164</v>
      </c>
      <c r="BG51" s="17">
        <v>6.1583600000000001</v>
      </c>
      <c r="BH51" s="17">
        <v>110.1</v>
      </c>
      <c r="BI51" s="17">
        <v>103.83168999999999</v>
      </c>
      <c r="BJ51" s="17">
        <v>103.83168999999999</v>
      </c>
      <c r="BK51" s="17">
        <v>6.2683099999999996</v>
      </c>
      <c r="BL51" s="17">
        <v>554.79999999999995</v>
      </c>
      <c r="BM51" s="17">
        <v>565.53980000000001</v>
      </c>
      <c r="BN51" s="17">
        <v>565.53971000000001</v>
      </c>
      <c r="BO51" s="17">
        <v>-10.739710000000001</v>
      </c>
      <c r="BP51" s="17">
        <v>3.3</v>
      </c>
      <c r="BQ51" s="17">
        <v>3.4527100000000002</v>
      </c>
      <c r="BR51" s="17">
        <v>3.4527100000000002</v>
      </c>
      <c r="BS51" s="17">
        <v>-0.15271000000000001</v>
      </c>
      <c r="BT51" s="17"/>
      <c r="BU51" s="17"/>
      <c r="BV51" s="17"/>
      <c r="BW51" s="17">
        <v>0</v>
      </c>
      <c r="BX51" s="17"/>
      <c r="BY51" s="17"/>
      <c r="BZ51" s="17"/>
      <c r="CA51" s="17">
        <v>0</v>
      </c>
      <c r="CB51" s="17"/>
      <c r="CC51" s="17"/>
      <c r="CD51" s="17"/>
      <c r="CE51" s="17">
        <v>0</v>
      </c>
      <c r="CF51" s="17"/>
      <c r="CG51" s="17"/>
      <c r="CH51" s="17"/>
      <c r="CI51" s="17">
        <v>0</v>
      </c>
      <c r="CJ51" s="17">
        <v>164.5</v>
      </c>
      <c r="CK51" s="17">
        <v>163.90777</v>
      </c>
      <c r="CL51" s="17">
        <v>163.90777</v>
      </c>
      <c r="CM51" s="17">
        <v>0.59223000000000003</v>
      </c>
      <c r="CN51" s="17">
        <v>7.7</v>
      </c>
      <c r="CO51" s="17">
        <v>5.1333399999999996</v>
      </c>
      <c r="CP51" s="17">
        <v>5.1333399999999996</v>
      </c>
      <c r="CQ51" s="17">
        <v>2.5666600000000002</v>
      </c>
      <c r="CR51" s="17">
        <v>6.2</v>
      </c>
      <c r="CS51" s="17">
        <v>2.8177599999999998</v>
      </c>
      <c r="CT51" s="17">
        <v>2.8177599999999998</v>
      </c>
      <c r="CU51" s="17">
        <v>3.3822399999999999</v>
      </c>
      <c r="CV51" s="17"/>
      <c r="CW51" s="17"/>
      <c r="CX51" s="17"/>
      <c r="CY51" s="17">
        <v>0</v>
      </c>
      <c r="CZ51" s="17">
        <v>6.8</v>
      </c>
      <c r="DA51" s="17">
        <v>6.8787000000000003</v>
      </c>
      <c r="DB51" s="17">
        <v>6.8787000000000003</v>
      </c>
      <c r="DC51" s="17">
        <v>-7.8700000000000006E-2</v>
      </c>
      <c r="DD51" s="17">
        <v>13.6</v>
      </c>
      <c r="DE51" s="17">
        <v>14.919420000000001</v>
      </c>
      <c r="DF51" s="17">
        <v>14.919420000000001</v>
      </c>
      <c r="DG51" s="17">
        <v>-1.31942</v>
      </c>
      <c r="DH51" s="17">
        <v>115.3</v>
      </c>
      <c r="DI51" s="17">
        <v>140.42133999999999</v>
      </c>
      <c r="DJ51" s="17">
        <v>115.11461</v>
      </c>
      <c r="DK51" s="17">
        <v>0.18539</v>
      </c>
      <c r="DL51" s="17"/>
      <c r="DM51" s="17"/>
      <c r="DN51" s="17"/>
      <c r="DO51" s="17">
        <v>0</v>
      </c>
      <c r="DP51" s="17"/>
      <c r="DQ51" s="17"/>
      <c r="DR51" s="17"/>
      <c r="DS51" s="17">
        <v>0</v>
      </c>
      <c r="DT51" s="17"/>
      <c r="DU51" s="17"/>
      <c r="DV51" s="17"/>
      <c r="DW51" s="17">
        <v>0</v>
      </c>
      <c r="DX51" s="17"/>
      <c r="DY51" s="17"/>
      <c r="DZ51" s="17"/>
      <c r="EA51" s="17">
        <v>0</v>
      </c>
      <c r="EB51" s="17">
        <v>110.1</v>
      </c>
      <c r="EC51" s="17">
        <v>112.35728</v>
      </c>
      <c r="ED51" s="17">
        <v>112.35728</v>
      </c>
      <c r="EE51" s="17">
        <v>-2.2572800000000002</v>
      </c>
      <c r="EF51" s="17">
        <v>222.4</v>
      </c>
      <c r="EG51" s="17">
        <v>220.48067</v>
      </c>
      <c r="EH51" s="17">
        <v>220.48066</v>
      </c>
      <c r="EI51" s="17">
        <v>1.91934</v>
      </c>
      <c r="EJ51" s="17"/>
      <c r="EK51" s="17"/>
      <c r="EL51" s="17"/>
      <c r="EM51" s="17">
        <v>0</v>
      </c>
      <c r="EN51" s="17"/>
      <c r="EO51" s="17"/>
      <c r="EP51" s="17"/>
      <c r="EQ51" s="17">
        <v>0</v>
      </c>
      <c r="ER51" s="17"/>
      <c r="ES51" s="17"/>
      <c r="ET51" s="17"/>
      <c r="EU51" s="17">
        <v>0</v>
      </c>
      <c r="EV51" s="17">
        <v>6.5</v>
      </c>
      <c r="EW51" s="17"/>
      <c r="EX51" s="17"/>
      <c r="EY51" s="17">
        <v>6.5</v>
      </c>
      <c r="EZ51" s="17">
        <v>456.7</v>
      </c>
      <c r="FA51" s="17">
        <v>456.65048000000002</v>
      </c>
      <c r="FB51" s="17">
        <v>288.65985000000001</v>
      </c>
      <c r="FC51" s="17">
        <v>168.04015000000001</v>
      </c>
      <c r="FD51" s="17">
        <v>53.3</v>
      </c>
      <c r="FE51" s="17">
        <v>48.542009999999998</v>
      </c>
      <c r="FF51" s="17">
        <v>48.542009999999998</v>
      </c>
      <c r="FG51" s="17">
        <v>4.7579900000000004</v>
      </c>
      <c r="FH51" s="17">
        <v>153.1</v>
      </c>
      <c r="FI51" s="17">
        <v>151.21556000000001</v>
      </c>
      <c r="FJ51" s="17">
        <v>151.21552</v>
      </c>
      <c r="FK51" s="17">
        <v>1.8844799999999999</v>
      </c>
      <c r="FL51" s="17">
        <v>28.7</v>
      </c>
      <c r="FM51" s="17">
        <v>28.29149</v>
      </c>
      <c r="FN51" s="17">
        <v>28.29149</v>
      </c>
      <c r="FO51" s="17">
        <v>0.40850999999999998</v>
      </c>
      <c r="FP51" s="17">
        <v>17.399999999999999</v>
      </c>
      <c r="FQ51" s="17">
        <v>14.049709999999999</v>
      </c>
      <c r="FR51" s="17">
        <v>14.049709999999999</v>
      </c>
      <c r="FS51" s="17">
        <v>3.3502900000000002</v>
      </c>
      <c r="FT51" s="17">
        <v>12.1</v>
      </c>
      <c r="FU51" s="17">
        <v>17.96116</v>
      </c>
      <c r="FV51" s="17">
        <v>17.96116</v>
      </c>
      <c r="FW51" s="17">
        <v>-5.8611599999999999</v>
      </c>
      <c r="FX51" s="17">
        <v>91.7</v>
      </c>
      <c r="FY51" s="17">
        <v>87.68835</v>
      </c>
      <c r="FZ51" s="17">
        <v>87.68835</v>
      </c>
      <c r="GA51" s="17">
        <v>4.0116500000000004</v>
      </c>
      <c r="GB51" s="17">
        <v>181.9</v>
      </c>
      <c r="GC51" s="17">
        <v>184.91497000000001</v>
      </c>
      <c r="GD51" s="17">
        <v>184.91498000000001</v>
      </c>
      <c r="GE51" s="17">
        <v>-3.01498</v>
      </c>
      <c r="GF51" s="17">
        <v>182.8</v>
      </c>
      <c r="GG51" s="17">
        <v>184.91497000000001</v>
      </c>
      <c r="GH51" s="17">
        <v>184.91498000000001</v>
      </c>
      <c r="GI51" s="17">
        <v>-2.1149800000000001</v>
      </c>
      <c r="GJ51" s="17">
        <v>184.5</v>
      </c>
      <c r="GK51" s="17">
        <v>185.47027</v>
      </c>
      <c r="GL51" s="17">
        <v>185.47028</v>
      </c>
      <c r="GM51" s="17">
        <v>-0.97028000000000003</v>
      </c>
      <c r="GN51" s="17">
        <v>109.3</v>
      </c>
      <c r="GO51" s="17">
        <v>110.37475999999999</v>
      </c>
      <c r="GP51" s="17">
        <v>110.37466999999999</v>
      </c>
      <c r="GQ51" s="17">
        <v>-1.07467</v>
      </c>
      <c r="GR51" s="17">
        <v>7.5</v>
      </c>
      <c r="GS51" s="17">
        <v>7.5127800000000002</v>
      </c>
      <c r="GT51" s="17">
        <v>7.5127800000000002</v>
      </c>
      <c r="GU51" s="17">
        <v>-1.278E-2</v>
      </c>
      <c r="GV51" s="17">
        <v>8.6999999999999993</v>
      </c>
      <c r="GW51" s="17">
        <v>7.8816100000000002</v>
      </c>
      <c r="GX51" s="17">
        <v>7.8816100000000002</v>
      </c>
      <c r="GY51" s="17">
        <v>0.81838999999999995</v>
      </c>
      <c r="GZ51" s="17">
        <v>34.4</v>
      </c>
      <c r="HA51" s="17">
        <v>35.371740000000003</v>
      </c>
      <c r="HB51" s="17">
        <v>35.371740000000003</v>
      </c>
      <c r="HC51" s="17">
        <v>-0.97174000000000005</v>
      </c>
      <c r="HD51" s="17">
        <v>21.9</v>
      </c>
      <c r="HE51" s="17">
        <v>22.118220000000001</v>
      </c>
      <c r="HF51" s="17">
        <v>22.118220000000001</v>
      </c>
      <c r="HG51" s="17">
        <v>-0.21822</v>
      </c>
      <c r="HH51" s="17">
        <v>2.2000000000000002</v>
      </c>
      <c r="HI51" s="17">
        <v>1.97359</v>
      </c>
      <c r="HJ51" s="17">
        <v>1.97359</v>
      </c>
      <c r="HK51" s="17">
        <v>0.22641</v>
      </c>
      <c r="HL51" s="17">
        <v>34.1</v>
      </c>
      <c r="HM51" s="17">
        <v>27.604040000000001</v>
      </c>
      <c r="HN51" s="17">
        <v>27.604040000000001</v>
      </c>
      <c r="HO51" s="17">
        <v>6.4959600000000002</v>
      </c>
      <c r="HP51" s="17">
        <v>54.7</v>
      </c>
      <c r="HQ51" s="17">
        <v>49.202419999999996</v>
      </c>
      <c r="HR51" s="17">
        <v>49.714359999999999</v>
      </c>
      <c r="HS51" s="17">
        <v>4.9856400000000001</v>
      </c>
      <c r="HT51" s="17"/>
      <c r="HU51" s="17"/>
      <c r="HV51" s="17"/>
      <c r="HW51" s="17">
        <v>0</v>
      </c>
      <c r="HX51" s="17"/>
      <c r="HY51" s="17"/>
      <c r="HZ51" s="17"/>
      <c r="IA51" s="17">
        <v>0</v>
      </c>
      <c r="IB51" s="17">
        <v>86.2</v>
      </c>
      <c r="IC51" s="17">
        <v>95.452269999999999</v>
      </c>
      <c r="ID51" s="17">
        <v>85.482560000000007</v>
      </c>
      <c r="IE51" s="17">
        <v>0.71743999999999997</v>
      </c>
      <c r="IF51" s="17"/>
      <c r="IG51" s="17"/>
      <c r="IH51" s="17"/>
      <c r="II51" s="17">
        <v>0</v>
      </c>
      <c r="IJ51" s="17">
        <v>0</v>
      </c>
      <c r="IK51" s="17"/>
      <c r="IL51" s="17"/>
      <c r="IM51" s="17">
        <v>0</v>
      </c>
      <c r="IN51" s="17">
        <v>47.4</v>
      </c>
      <c r="IO51" s="17">
        <v>45.221359999999997</v>
      </c>
      <c r="IP51" s="17"/>
      <c r="IQ51" s="17">
        <v>47.4</v>
      </c>
      <c r="IR51" s="17"/>
      <c r="IS51" s="17"/>
      <c r="IT51" s="17"/>
      <c r="IU51" s="17">
        <v>0</v>
      </c>
      <c r="IV51" s="17"/>
      <c r="IW51" s="17"/>
      <c r="IX51" s="17"/>
      <c r="IY51" s="17">
        <v>0</v>
      </c>
      <c r="IZ51" s="17"/>
      <c r="JA51" s="17"/>
      <c r="JB51" s="17"/>
      <c r="JC51" s="17">
        <v>0</v>
      </c>
      <c r="JD51" s="17">
        <v>126.9</v>
      </c>
      <c r="JE51" s="17">
        <v>132.70939000000001</v>
      </c>
      <c r="JF51" s="17">
        <v>103.32256</v>
      </c>
      <c r="JG51" s="17">
        <v>23.577439999999999</v>
      </c>
      <c r="JH51" s="17"/>
      <c r="JI51" s="17"/>
      <c r="JJ51" s="17"/>
      <c r="JK51" s="17">
        <v>0</v>
      </c>
      <c r="JL51" s="17">
        <v>0</v>
      </c>
      <c r="JM51" s="17"/>
      <c r="JN51" s="17">
        <v>186.21592999999999</v>
      </c>
      <c r="JO51" s="17">
        <v>-186.21592999999999</v>
      </c>
      <c r="JP51" s="17">
        <v>207.9</v>
      </c>
      <c r="JQ51" s="17">
        <v>196.19227000000001</v>
      </c>
      <c r="JR51" s="17">
        <v>186.21592999999999</v>
      </c>
      <c r="JS51" s="17">
        <v>21.684069999999998</v>
      </c>
      <c r="JT51" s="17">
        <v>89.6</v>
      </c>
      <c r="JU51" s="17">
        <v>98.390720000000002</v>
      </c>
      <c r="JV51" s="17">
        <v>186.77512999999999</v>
      </c>
      <c r="JW51" s="17">
        <v>-97.175129999999996</v>
      </c>
      <c r="JX51" s="17"/>
      <c r="JY51" s="17"/>
      <c r="JZ51" s="17"/>
      <c r="KA51" s="17">
        <v>0</v>
      </c>
      <c r="KB51" s="17">
        <v>0</v>
      </c>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c r="KX51" s="17"/>
      <c r="KY51" s="17">
        <v>0</v>
      </c>
      <c r="KZ51" s="17"/>
      <c r="LA51" s="17"/>
      <c r="LB51" s="17"/>
      <c r="LC51" s="17">
        <v>0</v>
      </c>
      <c r="LD51" s="17">
        <v>2.5</v>
      </c>
      <c r="LE51" s="17">
        <v>2.2284299999999999</v>
      </c>
      <c r="LF51" s="17">
        <v>2.2284299999999999</v>
      </c>
      <c r="LG51" s="17">
        <v>0.27156999999999998</v>
      </c>
      <c r="LH51" s="17">
        <v>225.4</v>
      </c>
      <c r="LI51" s="17">
        <v>211.75838999999999</v>
      </c>
      <c r="LJ51" s="17">
        <v>181.57660999999999</v>
      </c>
      <c r="LK51" s="17">
        <v>43.823390000000003</v>
      </c>
      <c r="LL51" s="17">
        <v>0</v>
      </c>
      <c r="LM51" s="17"/>
      <c r="LN51" s="17"/>
      <c r="LO51" s="17">
        <v>0</v>
      </c>
      <c r="LP51" s="17">
        <v>63</v>
      </c>
      <c r="LQ51" s="17">
        <v>67.133979999999994</v>
      </c>
      <c r="LR51" s="17">
        <v>67.133979999999994</v>
      </c>
      <c r="LS51" s="17">
        <v>-4.1339800000000002</v>
      </c>
      <c r="LT51" s="17">
        <v>64.8</v>
      </c>
      <c r="LU51" s="17">
        <v>63.195999999999998</v>
      </c>
      <c r="LV51" s="17">
        <v>61.298769999999998</v>
      </c>
      <c r="LW51" s="17">
        <v>3.5012300000000001</v>
      </c>
      <c r="LX51" s="17">
        <v>30.1</v>
      </c>
      <c r="LY51" s="17">
        <v>29.951460000000001</v>
      </c>
      <c r="LZ51" s="17">
        <v>29.951460000000001</v>
      </c>
      <c r="MA51" s="17">
        <v>0.14854000000000001</v>
      </c>
      <c r="MB51" s="17"/>
      <c r="MC51" s="17"/>
      <c r="MD51" s="17"/>
      <c r="ME51" s="17">
        <v>0</v>
      </c>
      <c r="MF51" s="17"/>
      <c r="MG51" s="17"/>
      <c r="MH51" s="17"/>
      <c r="MI51" s="17">
        <v>0</v>
      </c>
      <c r="MJ51" s="17"/>
      <c r="MK51" s="17"/>
      <c r="ML51" s="17"/>
      <c r="MM51" s="17">
        <v>0</v>
      </c>
      <c r="MN51" s="17">
        <v>145.5</v>
      </c>
      <c r="MO51" s="17">
        <v>151.08875</v>
      </c>
      <c r="MP51" s="17">
        <v>151.08876000000001</v>
      </c>
      <c r="MQ51" s="17">
        <v>-5.5887599999999997</v>
      </c>
      <c r="MR51" s="17">
        <v>146.5</v>
      </c>
      <c r="MS51" s="17">
        <v>151.08875</v>
      </c>
      <c r="MT51" s="17">
        <v>151.08876000000001</v>
      </c>
      <c r="MU51" s="17">
        <v>-4.5887599999999997</v>
      </c>
      <c r="MV51" s="17">
        <v>148.5</v>
      </c>
      <c r="MW51" s="17">
        <v>151.54247000000001</v>
      </c>
      <c r="MX51" s="17">
        <v>151.54248000000001</v>
      </c>
      <c r="MY51" s="17">
        <v>-3.0424799999999999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52.7</v>
      </c>
      <c r="OG51" s="17">
        <v>70.599999999999994</v>
      </c>
      <c r="OH51" s="17">
        <v>74.983999999999995</v>
      </c>
      <c r="OI51" s="17">
        <v>-22.283999999999999</v>
      </c>
      <c r="OJ51" s="17">
        <v>0</v>
      </c>
      <c r="OK51" s="17"/>
      <c r="OL51" s="17"/>
      <c r="OM51" s="17">
        <v>0</v>
      </c>
      <c r="ON51" s="17">
        <v>4.8</v>
      </c>
      <c r="OO51" s="17">
        <v>10.28</v>
      </c>
      <c r="OP51" s="17">
        <v>10.28</v>
      </c>
      <c r="OQ51" s="17">
        <v>-5.48</v>
      </c>
      <c r="OR51" s="17">
        <v>0</v>
      </c>
      <c r="OS51" s="17"/>
      <c r="OT51" s="17"/>
      <c r="OU51" s="17">
        <v>0</v>
      </c>
      <c r="OV51" s="17">
        <v>17.600000000000001</v>
      </c>
      <c r="OW51" s="17">
        <v>8</v>
      </c>
      <c r="OX51" s="17">
        <v>8</v>
      </c>
      <c r="OY51" s="17">
        <v>9.6</v>
      </c>
      <c r="OZ51" s="17">
        <v>7.4149399999999996</v>
      </c>
      <c r="PA51" s="17">
        <v>6</v>
      </c>
      <c r="PB51" s="17">
        <v>6</v>
      </c>
      <c r="PC51" s="17">
        <v>1.4149400000000001</v>
      </c>
      <c r="PD51" s="17">
        <v>9.9</v>
      </c>
      <c r="PE51" s="17">
        <v>9.0000099999999996</v>
      </c>
      <c r="PF51" s="17">
        <v>9</v>
      </c>
      <c r="PG51" s="17">
        <v>0.9</v>
      </c>
      <c r="PH51" s="17">
        <v>5.5</v>
      </c>
      <c r="PI51" s="17">
        <v>5.67</v>
      </c>
      <c r="PJ51" s="17">
        <v>5.67</v>
      </c>
      <c r="PK51" s="17">
        <v>-0.17</v>
      </c>
      <c r="PL51" s="17">
        <v>0</v>
      </c>
      <c r="PM51" s="17"/>
      <c r="PN51" s="17"/>
      <c r="PO51" s="17">
        <v>0</v>
      </c>
      <c r="PP51" s="17">
        <v>0.9</v>
      </c>
      <c r="PQ51" s="17">
        <v>1</v>
      </c>
      <c r="PR51" s="17">
        <v>1</v>
      </c>
      <c r="PS51" s="17">
        <v>-0.1</v>
      </c>
      <c r="PT51" s="17">
        <v>3.1</v>
      </c>
      <c r="PU51" s="17">
        <v>3.35</v>
      </c>
      <c r="PV51" s="17">
        <v>3.35</v>
      </c>
      <c r="PW51" s="17">
        <v>-0.25</v>
      </c>
      <c r="PX51" s="17">
        <v>5</v>
      </c>
      <c r="PY51" s="17">
        <v>4.4000000000000004</v>
      </c>
      <c r="PZ51" s="17">
        <v>4.4000000000000004</v>
      </c>
      <c r="QA51" s="17">
        <v>0.6</v>
      </c>
      <c r="QB51" s="17">
        <v>20.3</v>
      </c>
      <c r="QC51" s="17">
        <v>19.417470000000002</v>
      </c>
      <c r="QD51" s="17">
        <v>19.417470000000002</v>
      </c>
      <c r="QE51" s="17">
        <v>0.88253000000000004</v>
      </c>
      <c r="QF51" s="17">
        <v>15.1</v>
      </c>
      <c r="QG51" s="17">
        <v>15.53398</v>
      </c>
      <c r="QH51" s="17">
        <v>15.53398</v>
      </c>
      <c r="QI51" s="17">
        <v>-0.43397999999999998</v>
      </c>
      <c r="QJ51" s="17">
        <v>9.9</v>
      </c>
      <c r="QK51" s="17">
        <v>11.65048</v>
      </c>
      <c r="QL51" s="17">
        <v>11.65048</v>
      </c>
      <c r="QM51" s="17">
        <v>-1.75048</v>
      </c>
      <c r="QN51" s="17">
        <v>3.6</v>
      </c>
      <c r="QO51" s="17">
        <v>3.4</v>
      </c>
      <c r="QP51" s="17">
        <v>3.4</v>
      </c>
      <c r="QQ51" s="17">
        <v>0.2</v>
      </c>
      <c r="QR51" s="17">
        <v>18.5</v>
      </c>
      <c r="QS51" s="17">
        <v>17.864080000000001</v>
      </c>
      <c r="QT51" s="17">
        <v>17.864080000000001</v>
      </c>
      <c r="QU51" s="17">
        <v>0.63592000000000004</v>
      </c>
      <c r="QV51" s="17">
        <v>0</v>
      </c>
      <c r="QW51" s="17"/>
      <c r="QX51" s="17"/>
      <c r="QY51" s="17">
        <v>0</v>
      </c>
      <c r="QZ51" s="17">
        <v>0</v>
      </c>
      <c r="RA51" s="17"/>
      <c r="RB51" s="17"/>
      <c r="RC51" s="17">
        <v>0</v>
      </c>
      <c r="RD51" s="17">
        <v>20.9</v>
      </c>
      <c r="RE51" s="17">
        <v>15.9</v>
      </c>
      <c r="RF51" s="17">
        <v>18.093</v>
      </c>
      <c r="RG51" s="17">
        <v>2.8069999999999999</v>
      </c>
      <c r="RH51" s="17">
        <v>49.8</v>
      </c>
      <c r="RI51" s="17">
        <v>38.1</v>
      </c>
      <c r="RJ51" s="17">
        <v>44.463999999999999</v>
      </c>
      <c r="RK51" s="17">
        <v>5.3360000000000003</v>
      </c>
      <c r="RL51" s="17">
        <v>0</v>
      </c>
      <c r="RM51" s="17"/>
      <c r="RN51" s="17"/>
      <c r="RO51" s="17">
        <v>0</v>
      </c>
      <c r="RP51" s="17">
        <v>3.2</v>
      </c>
      <c r="RQ51" s="17">
        <v>3.2010000000000001</v>
      </c>
      <c r="RR51" s="17">
        <v>3.2010000000000001</v>
      </c>
      <c r="RS51" s="17">
        <v>-1E-3</v>
      </c>
      <c r="RT51" s="17">
        <v>20.2</v>
      </c>
      <c r="RU51" s="17">
        <v>19.772790000000001</v>
      </c>
      <c r="RV51" s="17">
        <v>19.772780000000001</v>
      </c>
      <c r="RW51" s="17">
        <v>0.42721999999999999</v>
      </c>
      <c r="RX51" s="17">
        <v>3</v>
      </c>
      <c r="RY51" s="17">
        <v>1.68</v>
      </c>
      <c r="RZ51" s="17">
        <v>1.68</v>
      </c>
      <c r="SA51" s="17">
        <v>1.32</v>
      </c>
      <c r="SB51" s="17">
        <v>0</v>
      </c>
      <c r="SC51" s="17">
        <v>0.4</v>
      </c>
      <c r="SD51" s="17">
        <v>0.4</v>
      </c>
      <c r="SE51" s="17">
        <v>-0.4</v>
      </c>
      <c r="SF51" s="17">
        <v>10.8</v>
      </c>
      <c r="SG51" s="17">
        <v>11.74757</v>
      </c>
      <c r="SH51" s="17">
        <v>11.74757</v>
      </c>
      <c r="SI51" s="17">
        <v>-0.94757000000000002</v>
      </c>
      <c r="SJ51" s="17">
        <v>5.7</v>
      </c>
      <c r="SK51" s="17">
        <v>6.4</v>
      </c>
      <c r="SL51" s="17">
        <v>6.4</v>
      </c>
      <c r="SM51" s="17">
        <v>-0.7</v>
      </c>
      <c r="SN51" s="17">
        <v>18.600000000000001</v>
      </c>
      <c r="SO51" s="17">
        <v>17.475729999999999</v>
      </c>
      <c r="SP51" s="17">
        <v>17.475729999999999</v>
      </c>
      <c r="SQ51" s="17">
        <v>1.1242700000000001</v>
      </c>
      <c r="SR51" s="17">
        <v>20.2</v>
      </c>
      <c r="SS51" s="17">
        <v>19.417470000000002</v>
      </c>
      <c r="ST51" s="17">
        <v>19.417470000000002</v>
      </c>
      <c r="SU51" s="17">
        <v>0.78252999999999995</v>
      </c>
      <c r="SV51" s="17">
        <v>20</v>
      </c>
      <c r="SW51" s="17">
        <v>18.932040000000001</v>
      </c>
      <c r="SX51" s="17">
        <v>18.932040000000001</v>
      </c>
      <c r="SY51" s="17">
        <v>1.06796</v>
      </c>
      <c r="SZ51" s="17">
        <v>13.4</v>
      </c>
      <c r="TA51" s="17">
        <v>9.7970000000000006</v>
      </c>
      <c r="TB51" s="17">
        <v>9.7970000000000006</v>
      </c>
      <c r="TC51" s="17">
        <v>3.6030000000000002</v>
      </c>
      <c r="TD51" s="17">
        <v>38.200000000000003</v>
      </c>
      <c r="TE51" s="17">
        <v>39.700000000000003</v>
      </c>
      <c r="TF51" s="17">
        <v>52.057000000000002</v>
      </c>
      <c r="TG51" s="17">
        <v>-13.856999999999999</v>
      </c>
      <c r="TH51" s="17">
        <v>0</v>
      </c>
      <c r="TI51" s="17"/>
      <c r="TJ51" s="17"/>
      <c r="TK51" s="17">
        <v>0</v>
      </c>
      <c r="TL51" s="17">
        <v>44.8</v>
      </c>
      <c r="TM51" s="17">
        <v>35.700000000000003</v>
      </c>
      <c r="TN51" s="17">
        <v>38.69</v>
      </c>
      <c r="TO51" s="17">
        <v>6.11</v>
      </c>
      <c r="TP51" s="17">
        <v>83.1</v>
      </c>
      <c r="TQ51" s="17">
        <v>61.3</v>
      </c>
      <c r="TR51" s="17">
        <v>61.304000000000002</v>
      </c>
      <c r="TS51" s="17">
        <v>21.795999999999999</v>
      </c>
      <c r="TT51" s="17">
        <v>4</v>
      </c>
      <c r="TU51" s="17">
        <v>1.635</v>
      </c>
      <c r="TV51" s="17">
        <v>1.635</v>
      </c>
      <c r="TW51" s="17">
        <v>2.3650000000000002</v>
      </c>
      <c r="TX51" s="17">
        <v>1.6</v>
      </c>
      <c r="TY51" s="17">
        <v>2.21</v>
      </c>
      <c r="TZ51" s="17">
        <v>2.21</v>
      </c>
      <c r="UA51" s="17">
        <v>-0.61</v>
      </c>
      <c r="UB51" s="17">
        <v>20.9</v>
      </c>
      <c r="UC51" s="17">
        <v>13.592230000000001</v>
      </c>
      <c r="UD51" s="17">
        <v>13.592230000000001</v>
      </c>
      <c r="UE51" s="17">
        <v>7.3077699999999997</v>
      </c>
      <c r="UF51" s="17">
        <v>6</v>
      </c>
      <c r="UG51" s="17">
        <v>4</v>
      </c>
      <c r="UH51" s="17">
        <v>4</v>
      </c>
      <c r="UI51" s="17">
        <v>2</v>
      </c>
      <c r="UJ51" s="17">
        <v>7.3</v>
      </c>
      <c r="UK51" s="17">
        <v>7.7</v>
      </c>
      <c r="UL51" s="17">
        <v>7.7</v>
      </c>
      <c r="UM51" s="17">
        <v>-0.4</v>
      </c>
      <c r="UN51" s="17">
        <v>20.399999999999999</v>
      </c>
      <c r="UO51" s="17">
        <v>19.417470000000002</v>
      </c>
      <c r="UP51" s="17">
        <v>19.417470000000002</v>
      </c>
      <c r="UQ51" s="17">
        <v>0.98253000000000001</v>
      </c>
      <c r="UR51" s="17">
        <v>20.399999999999999</v>
      </c>
      <c r="US51" s="17">
        <v>19.417470000000002</v>
      </c>
      <c r="UT51" s="17">
        <v>19.417470000000002</v>
      </c>
      <c r="UU51" s="17">
        <v>0.98253000000000001</v>
      </c>
      <c r="UV51" s="17">
        <v>19.600000000000001</v>
      </c>
      <c r="UW51" s="17">
        <v>19.417470000000002</v>
      </c>
      <c r="UX51" s="17">
        <v>19.417470000000002</v>
      </c>
      <c r="UY51" s="17">
        <v>0.18253</v>
      </c>
      <c r="UZ51" s="17">
        <v>3.9</v>
      </c>
      <c r="VA51" s="17">
        <v>7.6120000000000001</v>
      </c>
      <c r="VB51" s="17">
        <v>7.6120000000000001</v>
      </c>
      <c r="VC51" s="17">
        <v>-3.7120000000000002</v>
      </c>
      <c r="VD51" s="17">
        <v>0</v>
      </c>
      <c r="VE51" s="17"/>
      <c r="VF51" s="17"/>
      <c r="VG51" s="17">
        <v>0</v>
      </c>
      <c r="VH51" s="17">
        <v>0</v>
      </c>
      <c r="VI51" s="17"/>
      <c r="VJ51" s="17"/>
      <c r="VK51" s="17">
        <v>0</v>
      </c>
      <c r="VL51" s="17">
        <v>0</v>
      </c>
      <c r="VM51" s="17"/>
      <c r="VN51" s="17"/>
      <c r="VO51" s="17">
        <v>0</v>
      </c>
      <c r="VP51" s="17">
        <v>0.6</v>
      </c>
      <c r="VQ51" s="17">
        <v>0.6</v>
      </c>
      <c r="VR51" s="17">
        <v>0.6</v>
      </c>
      <c r="VS51" s="17">
        <v>0</v>
      </c>
      <c r="VT51" s="17">
        <v>22.3</v>
      </c>
      <c r="VU51" s="17">
        <v>27.9</v>
      </c>
      <c r="VV51" s="17">
        <v>29.597999999999999</v>
      </c>
      <c r="VW51" s="17">
        <v>-7.298</v>
      </c>
      <c r="VX51" s="17">
        <v>27.6</v>
      </c>
      <c r="VY51" s="17">
        <v>18.100000000000001</v>
      </c>
      <c r="VZ51" s="17">
        <v>14.044</v>
      </c>
      <c r="WA51" s="17">
        <v>13.555999999999999</v>
      </c>
      <c r="WB51" s="17">
        <v>0</v>
      </c>
      <c r="WC51" s="17"/>
      <c r="WD51" s="17"/>
      <c r="WE51" s="17">
        <v>0</v>
      </c>
      <c r="WF51" s="17">
        <v>2.1</v>
      </c>
      <c r="WG51" s="17">
        <v>2.9009999999999998</v>
      </c>
      <c r="WH51" s="17">
        <v>2.9009999999999998</v>
      </c>
      <c r="WI51" s="17">
        <v>-0.80100000000000005</v>
      </c>
      <c r="WJ51" s="17">
        <v>2.2999999999999998</v>
      </c>
      <c r="WK51" s="17">
        <v>1.2</v>
      </c>
      <c r="WL51" s="17">
        <v>1.2</v>
      </c>
      <c r="WM51" s="17">
        <v>1.1000000000000001</v>
      </c>
      <c r="WN51" s="17">
        <v>2</v>
      </c>
      <c r="WO51" s="17">
        <v>2.4</v>
      </c>
      <c r="WP51" s="17">
        <v>2.4</v>
      </c>
      <c r="WQ51" s="17">
        <v>-0.4</v>
      </c>
      <c r="WR51" s="17">
        <v>1</v>
      </c>
      <c r="WS51" s="17">
        <v>1.4</v>
      </c>
      <c r="WT51" s="17">
        <v>1.4</v>
      </c>
      <c r="WU51" s="17">
        <v>-0.4</v>
      </c>
      <c r="WV51" s="17">
        <v>0</v>
      </c>
      <c r="WW51" s="17"/>
      <c r="WX51" s="17"/>
      <c r="WY51" s="17">
        <v>0</v>
      </c>
      <c r="WZ51" s="17">
        <v>7</v>
      </c>
      <c r="XA51" s="17">
        <v>7</v>
      </c>
      <c r="XB51" s="17">
        <v>7</v>
      </c>
      <c r="XC51" s="17">
        <v>0</v>
      </c>
      <c r="XD51" s="17">
        <v>20</v>
      </c>
      <c r="XE51" s="17">
        <v>18.932040000000001</v>
      </c>
      <c r="XF51" s="17">
        <v>18.932040000000001</v>
      </c>
      <c r="XG51" s="17">
        <v>1.06796</v>
      </c>
      <c r="XH51" s="17">
        <v>8.8000000000000007</v>
      </c>
      <c r="XI51" s="17">
        <v>10.7</v>
      </c>
      <c r="XJ51" s="17">
        <v>10.7</v>
      </c>
      <c r="XK51" s="17">
        <v>-1.9</v>
      </c>
      <c r="XL51" s="17">
        <v>24.8</v>
      </c>
      <c r="XM51" s="17"/>
      <c r="XN51" s="17"/>
      <c r="XO51" s="17">
        <v>24.8</v>
      </c>
      <c r="XP51" s="17">
        <v>32.6</v>
      </c>
      <c r="XQ51" s="17">
        <v>30</v>
      </c>
      <c r="XR51" s="17">
        <v>30</v>
      </c>
      <c r="XS51" s="17">
        <v>2.6</v>
      </c>
      <c r="XT51" s="17">
        <v>0</v>
      </c>
      <c r="XU51" s="17">
        <v>14</v>
      </c>
      <c r="XV51" s="17">
        <v>14</v>
      </c>
      <c r="XW51" s="17">
        <v>-14</v>
      </c>
      <c r="XX51" s="17">
        <v>19</v>
      </c>
      <c r="XY51" s="17">
        <v>19</v>
      </c>
      <c r="XZ51" s="17">
        <v>19</v>
      </c>
      <c r="YA51" s="17">
        <v>0</v>
      </c>
      <c r="YB51" s="17">
        <v>7.2</v>
      </c>
      <c r="YC51" s="17">
        <v>7.81</v>
      </c>
      <c r="YD51" s="17">
        <v>7.81</v>
      </c>
      <c r="YE51" s="17">
        <v>-0.61</v>
      </c>
      <c r="YF51" s="17">
        <v>11.09</v>
      </c>
      <c r="YG51" s="17">
        <v>11</v>
      </c>
      <c r="YH51" s="17">
        <v>11</v>
      </c>
      <c r="YI51" s="17">
        <v>0.09</v>
      </c>
    </row>
    <row r="52" spans="1:659" ht="24" customHeight="1" x14ac:dyDescent="0.3">
      <c r="A52" s="1"/>
      <c r="B52" s="16" t="s">
        <v>71</v>
      </c>
      <c r="C52" s="16" t="s">
        <v>784</v>
      </c>
      <c r="D52" s="17">
        <v>203.3</v>
      </c>
      <c r="E52" s="17">
        <v>203.20388</v>
      </c>
      <c r="F52" s="17">
        <v>203.20385999999999</v>
      </c>
      <c r="G52" s="17">
        <v>9.6140000000000003E-2</v>
      </c>
      <c r="H52" s="17">
        <v>628.1</v>
      </c>
      <c r="I52" s="17">
        <v>635.02589999999998</v>
      </c>
      <c r="J52" s="17">
        <v>635.02589999999998</v>
      </c>
      <c r="K52" s="17">
        <v>-6.9259000000000004</v>
      </c>
      <c r="L52" s="17">
        <v>214.6</v>
      </c>
      <c r="M52" s="17">
        <v>206.58520999999999</v>
      </c>
      <c r="N52" s="17">
        <v>206.58520999999999</v>
      </c>
      <c r="O52" s="17">
        <v>8.0147899999999996</v>
      </c>
      <c r="P52" s="17"/>
      <c r="Q52" s="17"/>
      <c r="R52" s="17"/>
      <c r="S52" s="17">
        <v>0</v>
      </c>
      <c r="T52" s="17"/>
      <c r="U52" s="17"/>
      <c r="V52" s="17"/>
      <c r="W52" s="17">
        <v>0</v>
      </c>
      <c r="X52" s="17">
        <v>89.9</v>
      </c>
      <c r="Y52" s="17">
        <v>91.778549999999996</v>
      </c>
      <c r="Z52" s="17">
        <v>87.147170000000003</v>
      </c>
      <c r="AA52" s="17">
        <v>2.7528299999999999</v>
      </c>
      <c r="AB52" s="17">
        <v>128</v>
      </c>
      <c r="AC52" s="17">
        <v>130.018</v>
      </c>
      <c r="AD52" s="17">
        <v>133.53200000000001</v>
      </c>
      <c r="AE52" s="17">
        <v>-5.532</v>
      </c>
      <c r="AF52" s="17"/>
      <c r="AG52" s="17"/>
      <c r="AH52" s="17"/>
      <c r="AI52" s="17">
        <v>0</v>
      </c>
      <c r="AJ52" s="17"/>
      <c r="AK52" s="17"/>
      <c r="AL52" s="17"/>
      <c r="AM52" s="17">
        <v>0</v>
      </c>
      <c r="AN52" s="17">
        <v>181.2</v>
      </c>
      <c r="AO52" s="17">
        <v>171.31103999999999</v>
      </c>
      <c r="AP52" s="17">
        <v>182.02002999999999</v>
      </c>
      <c r="AQ52" s="17">
        <v>-0.82003000000000004</v>
      </c>
      <c r="AR52" s="17">
        <v>180.9</v>
      </c>
      <c r="AS52" s="17">
        <v>171.31103999999999</v>
      </c>
      <c r="AT52" s="17">
        <v>182.02002999999999</v>
      </c>
      <c r="AU52" s="17">
        <v>-1.1200300000000001</v>
      </c>
      <c r="AV52" s="17">
        <v>181.4</v>
      </c>
      <c r="AW52" s="17">
        <v>171.31103999999999</v>
      </c>
      <c r="AX52" s="17">
        <v>182.02002999999999</v>
      </c>
      <c r="AY52" s="17">
        <v>-0.62002999999999997</v>
      </c>
      <c r="AZ52" s="17">
        <v>276</v>
      </c>
      <c r="BA52" s="17">
        <v>257.73824000000002</v>
      </c>
      <c r="BB52" s="17">
        <v>273.84994999999998</v>
      </c>
      <c r="BC52" s="17">
        <v>2.1500499999999998</v>
      </c>
      <c r="BD52" s="17">
        <v>215.3</v>
      </c>
      <c r="BE52" s="17">
        <v>207.04163</v>
      </c>
      <c r="BF52" s="17">
        <v>207.04164</v>
      </c>
      <c r="BG52" s="17">
        <v>8.2583599999999997</v>
      </c>
      <c r="BH52" s="17">
        <v>110.6</v>
      </c>
      <c r="BI52" s="17">
        <v>103.83168999999999</v>
      </c>
      <c r="BJ52" s="17">
        <v>103.83168999999999</v>
      </c>
      <c r="BK52" s="17">
        <v>6.7683099999999996</v>
      </c>
      <c r="BL52" s="17">
        <v>555.70000000000005</v>
      </c>
      <c r="BM52" s="17">
        <v>565.53980000000001</v>
      </c>
      <c r="BN52" s="17">
        <v>565.53971999999999</v>
      </c>
      <c r="BO52" s="17">
        <v>-9.8397199999999998</v>
      </c>
      <c r="BP52" s="17">
        <v>3.3</v>
      </c>
      <c r="BQ52" s="17">
        <v>3.4527100000000002</v>
      </c>
      <c r="BR52" s="17">
        <v>3.4527100000000002</v>
      </c>
      <c r="BS52" s="17">
        <v>-0.15271000000000001</v>
      </c>
      <c r="BT52" s="17"/>
      <c r="BU52" s="17"/>
      <c r="BV52" s="17"/>
      <c r="BW52" s="17">
        <v>0</v>
      </c>
      <c r="BX52" s="17"/>
      <c r="BY52" s="17"/>
      <c r="BZ52" s="17"/>
      <c r="CA52" s="17">
        <v>0</v>
      </c>
      <c r="CB52" s="17"/>
      <c r="CC52" s="17"/>
      <c r="CD52" s="17"/>
      <c r="CE52" s="17">
        <v>0</v>
      </c>
      <c r="CF52" s="17"/>
      <c r="CG52" s="17"/>
      <c r="CH52" s="17"/>
      <c r="CI52" s="17">
        <v>0</v>
      </c>
      <c r="CJ52" s="17">
        <v>167</v>
      </c>
      <c r="CK52" s="17">
        <v>163.90777</v>
      </c>
      <c r="CL52" s="17">
        <v>163.90777</v>
      </c>
      <c r="CM52" s="17">
        <v>3.0922299999999998</v>
      </c>
      <c r="CN52" s="17">
        <v>7.6</v>
      </c>
      <c r="CO52" s="17">
        <v>5.1333399999999996</v>
      </c>
      <c r="CP52" s="17">
        <v>5.1333399999999996</v>
      </c>
      <c r="CQ52" s="17">
        <v>2.4666600000000001</v>
      </c>
      <c r="CR52" s="17">
        <v>6.2</v>
      </c>
      <c r="CS52" s="17">
        <v>2.8177599999999998</v>
      </c>
      <c r="CT52" s="17">
        <v>2.8177599999999998</v>
      </c>
      <c r="CU52" s="17">
        <v>3.3822399999999999</v>
      </c>
      <c r="CV52" s="17"/>
      <c r="CW52" s="17"/>
      <c r="CX52" s="17"/>
      <c r="CY52" s="17">
        <v>0</v>
      </c>
      <c r="CZ52" s="17">
        <v>6.8</v>
      </c>
      <c r="DA52" s="17">
        <v>6.8787000000000003</v>
      </c>
      <c r="DB52" s="17">
        <v>6.8787000000000003</v>
      </c>
      <c r="DC52" s="17">
        <v>-7.8700000000000006E-2</v>
      </c>
      <c r="DD52" s="17">
        <v>13.5</v>
      </c>
      <c r="DE52" s="17">
        <v>14.919420000000001</v>
      </c>
      <c r="DF52" s="17">
        <v>14.919420000000001</v>
      </c>
      <c r="DG52" s="17">
        <v>-1.4194199999999999</v>
      </c>
      <c r="DH52" s="17">
        <v>115.4</v>
      </c>
      <c r="DI52" s="17">
        <v>133.27834999999999</v>
      </c>
      <c r="DJ52" s="17">
        <v>118.48126000000001</v>
      </c>
      <c r="DK52" s="17">
        <v>-3.0812599999999999</v>
      </c>
      <c r="DL52" s="17"/>
      <c r="DM52" s="17"/>
      <c r="DN52" s="17"/>
      <c r="DO52" s="17">
        <v>0</v>
      </c>
      <c r="DP52" s="17"/>
      <c r="DQ52" s="17"/>
      <c r="DR52" s="17"/>
      <c r="DS52" s="17">
        <v>0</v>
      </c>
      <c r="DT52" s="17"/>
      <c r="DU52" s="17"/>
      <c r="DV52" s="17"/>
      <c r="DW52" s="17">
        <v>0</v>
      </c>
      <c r="DX52" s="17"/>
      <c r="DY52" s="17"/>
      <c r="DZ52" s="17"/>
      <c r="EA52" s="17">
        <v>0</v>
      </c>
      <c r="EB52" s="17">
        <v>109.9</v>
      </c>
      <c r="EC52" s="17">
        <v>112.35728</v>
      </c>
      <c r="ED52" s="17">
        <v>112.35728</v>
      </c>
      <c r="EE52" s="17">
        <v>-2.4572799999999999</v>
      </c>
      <c r="EF52" s="17">
        <v>222</v>
      </c>
      <c r="EG52" s="17">
        <v>220.48067</v>
      </c>
      <c r="EH52" s="17">
        <v>220.48067</v>
      </c>
      <c r="EI52" s="17">
        <v>1.5193300000000001</v>
      </c>
      <c r="EJ52" s="17"/>
      <c r="EK52" s="17"/>
      <c r="EL52" s="17"/>
      <c r="EM52" s="17">
        <v>0</v>
      </c>
      <c r="EN52" s="17"/>
      <c r="EO52" s="17"/>
      <c r="EP52" s="17"/>
      <c r="EQ52" s="17">
        <v>0</v>
      </c>
      <c r="ER52" s="17"/>
      <c r="ES52" s="17"/>
      <c r="ET52" s="17"/>
      <c r="EU52" s="17">
        <v>0</v>
      </c>
      <c r="EV52" s="17">
        <v>6.5</v>
      </c>
      <c r="EW52" s="17"/>
      <c r="EX52" s="17"/>
      <c r="EY52" s="17">
        <v>6.5</v>
      </c>
      <c r="EZ52" s="17">
        <v>457.4</v>
      </c>
      <c r="FA52" s="17">
        <v>456.65048000000002</v>
      </c>
      <c r="FB52" s="17">
        <v>288.65985000000001</v>
      </c>
      <c r="FC52" s="17">
        <v>168.74015</v>
      </c>
      <c r="FD52" s="17">
        <v>53</v>
      </c>
      <c r="FE52" s="17">
        <v>48.542009999999998</v>
      </c>
      <c r="FF52" s="17">
        <v>48.542009999999998</v>
      </c>
      <c r="FG52" s="17">
        <v>4.4579899999999997</v>
      </c>
      <c r="FH52" s="17">
        <v>151.9</v>
      </c>
      <c r="FI52" s="17">
        <v>151.21556000000001</v>
      </c>
      <c r="FJ52" s="17">
        <v>151.21552</v>
      </c>
      <c r="FK52" s="17">
        <v>0.68447999999999998</v>
      </c>
      <c r="FL52" s="17">
        <v>29.6</v>
      </c>
      <c r="FM52" s="17">
        <v>28.29149</v>
      </c>
      <c r="FN52" s="17">
        <v>28.29149</v>
      </c>
      <c r="FO52" s="17">
        <v>1.3085100000000001</v>
      </c>
      <c r="FP52" s="17">
        <v>17.399999999999999</v>
      </c>
      <c r="FQ52" s="17">
        <v>14.049709999999999</v>
      </c>
      <c r="FR52" s="17">
        <v>14.049709999999999</v>
      </c>
      <c r="FS52" s="17">
        <v>3.3502900000000002</v>
      </c>
      <c r="FT52" s="17">
        <v>12.1</v>
      </c>
      <c r="FU52" s="17">
        <v>17.96116</v>
      </c>
      <c r="FV52" s="17">
        <v>17.96116</v>
      </c>
      <c r="FW52" s="17">
        <v>-5.8611599999999999</v>
      </c>
      <c r="FX52" s="17">
        <v>91.3</v>
      </c>
      <c r="FY52" s="17">
        <v>87.68835</v>
      </c>
      <c r="FZ52" s="17">
        <v>87.68835</v>
      </c>
      <c r="GA52" s="17">
        <v>3.61165</v>
      </c>
      <c r="GB52" s="17">
        <v>182.3</v>
      </c>
      <c r="GC52" s="17">
        <v>184.91497000000001</v>
      </c>
      <c r="GD52" s="17">
        <v>184.91498000000001</v>
      </c>
      <c r="GE52" s="17">
        <v>-2.6149800000000001</v>
      </c>
      <c r="GF52" s="17">
        <v>183.1</v>
      </c>
      <c r="GG52" s="17">
        <v>184.91497000000001</v>
      </c>
      <c r="GH52" s="17">
        <v>184.91498000000001</v>
      </c>
      <c r="GI52" s="17">
        <v>-1.81498</v>
      </c>
      <c r="GJ52" s="17">
        <v>184.5</v>
      </c>
      <c r="GK52" s="17">
        <v>185.47027</v>
      </c>
      <c r="GL52" s="17">
        <v>185.47028</v>
      </c>
      <c r="GM52" s="17">
        <v>-0.97028000000000003</v>
      </c>
      <c r="GN52" s="17">
        <v>109.7</v>
      </c>
      <c r="GO52" s="17">
        <v>110.37475999999999</v>
      </c>
      <c r="GP52" s="17">
        <v>110.37469</v>
      </c>
      <c r="GQ52" s="17">
        <v>-0.67469000000000001</v>
      </c>
      <c r="GR52" s="17">
        <v>7.5</v>
      </c>
      <c r="GS52" s="17">
        <v>7.5127800000000002</v>
      </c>
      <c r="GT52" s="17">
        <v>7.5127800000000002</v>
      </c>
      <c r="GU52" s="17">
        <v>-1.278E-2</v>
      </c>
      <c r="GV52" s="17">
        <v>8.6999999999999993</v>
      </c>
      <c r="GW52" s="17">
        <v>7.8816100000000002</v>
      </c>
      <c r="GX52" s="17">
        <v>7.8816100000000002</v>
      </c>
      <c r="GY52" s="17">
        <v>0.81838999999999995</v>
      </c>
      <c r="GZ52" s="17">
        <v>33.5</v>
      </c>
      <c r="HA52" s="17">
        <v>35.371740000000003</v>
      </c>
      <c r="HB52" s="17">
        <v>35.371740000000003</v>
      </c>
      <c r="HC52" s="17">
        <v>-1.87174</v>
      </c>
      <c r="HD52" s="17">
        <v>21.7</v>
      </c>
      <c r="HE52" s="17">
        <v>22.118220000000001</v>
      </c>
      <c r="HF52" s="17">
        <v>22.118220000000001</v>
      </c>
      <c r="HG52" s="17">
        <v>-0.41821999999999998</v>
      </c>
      <c r="HH52" s="17">
        <v>2.2000000000000002</v>
      </c>
      <c r="HI52" s="17">
        <v>1.97359</v>
      </c>
      <c r="HJ52" s="17">
        <v>1.97359</v>
      </c>
      <c r="HK52" s="17">
        <v>0.22641</v>
      </c>
      <c r="HL52" s="17">
        <v>33.799999999999997</v>
      </c>
      <c r="HM52" s="17">
        <v>27.604040000000001</v>
      </c>
      <c r="HN52" s="17">
        <v>27.604040000000001</v>
      </c>
      <c r="HO52" s="17">
        <v>6.1959600000000004</v>
      </c>
      <c r="HP52" s="17">
        <v>54.9</v>
      </c>
      <c r="HQ52" s="17">
        <v>49.163249999999998</v>
      </c>
      <c r="HR52" s="17">
        <v>50.285040000000002</v>
      </c>
      <c r="HS52" s="17">
        <v>4.61496</v>
      </c>
      <c r="HT52" s="17"/>
      <c r="HU52" s="17"/>
      <c r="HV52" s="17"/>
      <c r="HW52" s="17">
        <v>0</v>
      </c>
      <c r="HX52" s="17"/>
      <c r="HY52" s="17"/>
      <c r="HZ52" s="17"/>
      <c r="IA52" s="17">
        <v>0</v>
      </c>
      <c r="IB52" s="17">
        <v>86.1</v>
      </c>
      <c r="IC52" s="17">
        <v>95.452240000000003</v>
      </c>
      <c r="ID52" s="17">
        <v>85.482569999999996</v>
      </c>
      <c r="IE52" s="17">
        <v>0.61743000000000003</v>
      </c>
      <c r="IF52" s="17"/>
      <c r="IG52" s="17"/>
      <c r="IH52" s="17"/>
      <c r="II52" s="17">
        <v>0</v>
      </c>
      <c r="IJ52" s="17">
        <v>0</v>
      </c>
      <c r="IK52" s="17"/>
      <c r="IL52" s="17"/>
      <c r="IM52" s="17">
        <v>0</v>
      </c>
      <c r="IN52" s="17">
        <v>47.5</v>
      </c>
      <c r="IO52" s="17">
        <v>45.221359999999997</v>
      </c>
      <c r="IP52" s="17"/>
      <c r="IQ52" s="17">
        <v>47.5</v>
      </c>
      <c r="IR52" s="17"/>
      <c r="IS52" s="17"/>
      <c r="IT52" s="17"/>
      <c r="IU52" s="17">
        <v>0</v>
      </c>
      <c r="IV52" s="17"/>
      <c r="IW52" s="17"/>
      <c r="IX52" s="17"/>
      <c r="IY52" s="17">
        <v>0</v>
      </c>
      <c r="IZ52" s="17"/>
      <c r="JA52" s="17"/>
      <c r="JB52" s="17"/>
      <c r="JC52" s="17">
        <v>0</v>
      </c>
      <c r="JD52" s="17">
        <v>126.6</v>
      </c>
      <c r="JE52" s="17">
        <v>132.70939000000001</v>
      </c>
      <c r="JF52" s="17">
        <v>103.32258</v>
      </c>
      <c r="JG52" s="17">
        <v>23.277419999999999</v>
      </c>
      <c r="JH52" s="17"/>
      <c r="JI52" s="17"/>
      <c r="JJ52" s="17"/>
      <c r="JK52" s="17">
        <v>0</v>
      </c>
      <c r="JL52" s="17">
        <v>0</v>
      </c>
      <c r="JM52" s="17"/>
      <c r="JN52" s="17">
        <v>186.21592999999999</v>
      </c>
      <c r="JO52" s="17">
        <v>-186.21592999999999</v>
      </c>
      <c r="JP52" s="17">
        <v>209.2</v>
      </c>
      <c r="JQ52" s="17">
        <v>196.19227000000001</v>
      </c>
      <c r="JR52" s="17">
        <v>186.21592999999999</v>
      </c>
      <c r="JS52" s="17">
        <v>22.984069999999999</v>
      </c>
      <c r="JT52" s="17">
        <v>89.8</v>
      </c>
      <c r="JU52" s="17">
        <v>98.390720000000002</v>
      </c>
      <c r="JV52" s="17">
        <v>186.77512999999999</v>
      </c>
      <c r="JW52" s="17">
        <v>-96.975129999999993</v>
      </c>
      <c r="JX52" s="17"/>
      <c r="JY52" s="17"/>
      <c r="JZ52" s="17"/>
      <c r="KA52" s="17">
        <v>0</v>
      </c>
      <c r="KB52" s="17">
        <v>0</v>
      </c>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c r="KX52" s="17"/>
      <c r="KY52" s="17">
        <v>0</v>
      </c>
      <c r="KZ52" s="17"/>
      <c r="LA52" s="17"/>
      <c r="LB52" s="17"/>
      <c r="LC52" s="17">
        <v>0</v>
      </c>
      <c r="LD52" s="17">
        <v>2.5</v>
      </c>
      <c r="LE52" s="17">
        <v>2.2284299999999999</v>
      </c>
      <c r="LF52" s="17">
        <v>2.2284299999999999</v>
      </c>
      <c r="LG52" s="17">
        <v>0.27156999999999998</v>
      </c>
      <c r="LH52" s="17">
        <v>224.7</v>
      </c>
      <c r="LI52" s="17">
        <v>207.10878</v>
      </c>
      <c r="LJ52" s="17">
        <v>181.57662999999999</v>
      </c>
      <c r="LK52" s="17">
        <v>43.123370000000001</v>
      </c>
      <c r="LL52" s="17">
        <v>0</v>
      </c>
      <c r="LM52" s="17"/>
      <c r="LN52" s="17"/>
      <c r="LO52" s="17">
        <v>0</v>
      </c>
      <c r="LP52" s="17">
        <v>64</v>
      </c>
      <c r="LQ52" s="17">
        <v>67.133979999999994</v>
      </c>
      <c r="LR52" s="17">
        <v>67.133979999999994</v>
      </c>
      <c r="LS52" s="17">
        <v>-3.1339800000000002</v>
      </c>
      <c r="LT52" s="17">
        <v>63</v>
      </c>
      <c r="LU52" s="17">
        <v>63.195999999999998</v>
      </c>
      <c r="LV52" s="17">
        <v>65.092979999999997</v>
      </c>
      <c r="LW52" s="17">
        <v>-2.0929799999999998</v>
      </c>
      <c r="LX52" s="17">
        <v>30</v>
      </c>
      <c r="LY52" s="17">
        <v>29.951460000000001</v>
      </c>
      <c r="LZ52" s="17">
        <v>29.951460000000001</v>
      </c>
      <c r="MA52" s="17">
        <v>4.854E-2</v>
      </c>
      <c r="MB52" s="17"/>
      <c r="MC52" s="17"/>
      <c r="MD52" s="17"/>
      <c r="ME52" s="17">
        <v>0</v>
      </c>
      <c r="MF52" s="17"/>
      <c r="MG52" s="17"/>
      <c r="MH52" s="17"/>
      <c r="MI52" s="17">
        <v>0</v>
      </c>
      <c r="MJ52" s="17"/>
      <c r="MK52" s="17"/>
      <c r="ML52" s="17"/>
      <c r="MM52" s="17">
        <v>0</v>
      </c>
      <c r="MN52" s="17">
        <v>146.5</v>
      </c>
      <c r="MO52" s="17">
        <v>151.08875</v>
      </c>
      <c r="MP52" s="17">
        <v>151.08876000000001</v>
      </c>
      <c r="MQ52" s="17">
        <v>-4.5887599999999997</v>
      </c>
      <c r="MR52" s="17">
        <v>147</v>
      </c>
      <c r="MS52" s="17">
        <v>151.08875</v>
      </c>
      <c r="MT52" s="17">
        <v>151.08876000000001</v>
      </c>
      <c r="MU52" s="17">
        <v>-4.0887599999999997</v>
      </c>
      <c r="MV52" s="17">
        <v>149.80000000000001</v>
      </c>
      <c r="MW52" s="17">
        <v>151.54247000000001</v>
      </c>
      <c r="MX52" s="17">
        <v>151.54248000000001</v>
      </c>
      <c r="MY52" s="17">
        <v>-1.74248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63.6</v>
      </c>
      <c r="OG52" s="17">
        <v>69.900000000000006</v>
      </c>
      <c r="OH52" s="17">
        <v>72.245000000000005</v>
      </c>
      <c r="OI52" s="17">
        <v>-8.6449999999999996</v>
      </c>
      <c r="OJ52" s="17">
        <v>0</v>
      </c>
      <c r="OK52" s="17"/>
      <c r="OL52" s="17"/>
      <c r="OM52" s="17">
        <v>0</v>
      </c>
      <c r="ON52" s="17">
        <v>8</v>
      </c>
      <c r="OO52" s="17">
        <v>11.353</v>
      </c>
      <c r="OP52" s="17">
        <v>11.353</v>
      </c>
      <c r="OQ52" s="17">
        <v>-3.3530000000000002</v>
      </c>
      <c r="OR52" s="17">
        <v>0</v>
      </c>
      <c r="OS52" s="17"/>
      <c r="OT52" s="17"/>
      <c r="OU52" s="17">
        <v>0</v>
      </c>
      <c r="OV52" s="17">
        <v>17.5</v>
      </c>
      <c r="OW52" s="17">
        <v>8</v>
      </c>
      <c r="OX52" s="17">
        <v>8</v>
      </c>
      <c r="OY52" s="17">
        <v>9.5</v>
      </c>
      <c r="OZ52" s="17">
        <v>7.5359800000000003</v>
      </c>
      <c r="PA52" s="17">
        <v>6</v>
      </c>
      <c r="PB52" s="17">
        <v>6</v>
      </c>
      <c r="PC52" s="17">
        <v>1.5359799999999999</v>
      </c>
      <c r="PD52" s="17">
        <v>9.9</v>
      </c>
      <c r="PE52" s="17">
        <v>9.0000099999999996</v>
      </c>
      <c r="PF52" s="17"/>
      <c r="PG52" s="17">
        <v>9.9</v>
      </c>
      <c r="PH52" s="17">
        <v>5.6</v>
      </c>
      <c r="PI52" s="17">
        <v>5.67</v>
      </c>
      <c r="PJ52" s="17">
        <v>5.67</v>
      </c>
      <c r="PK52" s="17">
        <v>-7.0000000000000007E-2</v>
      </c>
      <c r="PL52" s="17">
        <v>0</v>
      </c>
      <c r="PM52" s="17"/>
      <c r="PN52" s="17"/>
      <c r="PO52" s="17">
        <v>0</v>
      </c>
      <c r="PP52" s="17">
        <v>0.9</v>
      </c>
      <c r="PQ52" s="17">
        <v>1</v>
      </c>
      <c r="PR52" s="17">
        <v>1</v>
      </c>
      <c r="PS52" s="17">
        <v>-0.1</v>
      </c>
      <c r="PT52" s="17">
        <v>3.2</v>
      </c>
      <c r="PU52" s="17">
        <v>3.35</v>
      </c>
      <c r="PV52" s="17">
        <v>3.35</v>
      </c>
      <c r="PW52" s="17">
        <v>-0.15</v>
      </c>
      <c r="PX52" s="17">
        <v>5</v>
      </c>
      <c r="PY52" s="17">
        <v>4.4000000000000004</v>
      </c>
      <c r="PZ52" s="17">
        <v>4.4000000000000004</v>
      </c>
      <c r="QA52" s="17">
        <v>0.6</v>
      </c>
      <c r="QB52" s="17">
        <v>20.5</v>
      </c>
      <c r="QC52" s="17">
        <v>19.417470000000002</v>
      </c>
      <c r="QD52" s="17">
        <v>19.417470000000002</v>
      </c>
      <c r="QE52" s="17">
        <v>1.08253</v>
      </c>
      <c r="QF52" s="17">
        <v>15</v>
      </c>
      <c r="QG52" s="17">
        <v>15.53398</v>
      </c>
      <c r="QH52" s="17">
        <v>15.53398</v>
      </c>
      <c r="QI52" s="17">
        <v>-0.53398000000000001</v>
      </c>
      <c r="QJ52" s="17">
        <v>9.9</v>
      </c>
      <c r="QK52" s="17">
        <v>11.65048</v>
      </c>
      <c r="QL52" s="17">
        <v>11.65048</v>
      </c>
      <c r="QM52" s="17">
        <v>-1.75048</v>
      </c>
      <c r="QN52" s="17">
        <v>3.6</v>
      </c>
      <c r="QO52" s="17">
        <v>3.4</v>
      </c>
      <c r="QP52" s="17">
        <v>3.4</v>
      </c>
      <c r="QQ52" s="17">
        <v>0.2</v>
      </c>
      <c r="QR52" s="17">
        <v>18.5</v>
      </c>
      <c r="QS52" s="17">
        <v>17.864080000000001</v>
      </c>
      <c r="QT52" s="17">
        <v>17.864080000000001</v>
      </c>
      <c r="QU52" s="17">
        <v>0.63592000000000004</v>
      </c>
      <c r="QV52" s="17">
        <v>0</v>
      </c>
      <c r="QW52" s="17"/>
      <c r="QX52" s="17"/>
      <c r="QY52" s="17">
        <v>0</v>
      </c>
      <c r="QZ52" s="17">
        <v>0</v>
      </c>
      <c r="RA52" s="17"/>
      <c r="RB52" s="17"/>
      <c r="RC52" s="17">
        <v>0</v>
      </c>
      <c r="RD52" s="17">
        <v>20</v>
      </c>
      <c r="RE52" s="17">
        <v>15.6</v>
      </c>
      <c r="RF52" s="17">
        <v>17.588000000000001</v>
      </c>
      <c r="RG52" s="17">
        <v>2.4119999999999999</v>
      </c>
      <c r="RH52" s="17">
        <v>45.8</v>
      </c>
      <c r="RI52" s="17">
        <v>36.299999999999997</v>
      </c>
      <c r="RJ52" s="17">
        <v>40.929000000000002</v>
      </c>
      <c r="RK52" s="17">
        <v>4.8710000000000004</v>
      </c>
      <c r="RL52" s="17">
        <v>0</v>
      </c>
      <c r="RM52" s="17"/>
      <c r="RN52" s="17"/>
      <c r="RO52" s="17">
        <v>0</v>
      </c>
      <c r="RP52" s="17">
        <v>3.3</v>
      </c>
      <c r="RQ52" s="17">
        <v>3.2010000000000001</v>
      </c>
      <c r="RR52" s="17">
        <v>3.2010000000000001</v>
      </c>
      <c r="RS52" s="17">
        <v>9.9000000000000005E-2</v>
      </c>
      <c r="RT52" s="17">
        <v>20.2</v>
      </c>
      <c r="RU52" s="17">
        <v>19.772790000000001</v>
      </c>
      <c r="RV52" s="17">
        <v>19.772780000000001</v>
      </c>
      <c r="RW52" s="17">
        <v>0.42721999999999999</v>
      </c>
      <c r="RX52" s="17">
        <v>3</v>
      </c>
      <c r="RY52" s="17">
        <v>1.68</v>
      </c>
      <c r="RZ52" s="17">
        <v>1.68</v>
      </c>
      <c r="SA52" s="17">
        <v>1.32</v>
      </c>
      <c r="SB52" s="17">
        <v>0</v>
      </c>
      <c r="SC52" s="17">
        <v>0.4</v>
      </c>
      <c r="SD52" s="17">
        <v>0.4</v>
      </c>
      <c r="SE52" s="17">
        <v>-0.4</v>
      </c>
      <c r="SF52" s="17">
        <v>10.8</v>
      </c>
      <c r="SG52" s="17">
        <v>11.74757</v>
      </c>
      <c r="SH52" s="17">
        <v>11.74757</v>
      </c>
      <c r="SI52" s="17">
        <v>-0.94757000000000002</v>
      </c>
      <c r="SJ52" s="17">
        <v>6.1</v>
      </c>
      <c r="SK52" s="17">
        <v>6.4</v>
      </c>
      <c r="SL52" s="17">
        <v>6.4</v>
      </c>
      <c r="SM52" s="17">
        <v>-0.3</v>
      </c>
      <c r="SN52" s="17">
        <v>18.2</v>
      </c>
      <c r="SO52" s="17">
        <v>17.475729999999999</v>
      </c>
      <c r="SP52" s="17">
        <v>17.475729999999999</v>
      </c>
      <c r="SQ52" s="17">
        <v>0.72426999999999997</v>
      </c>
      <c r="SR52" s="17">
        <v>20.2</v>
      </c>
      <c r="SS52" s="17">
        <v>19.417470000000002</v>
      </c>
      <c r="ST52" s="17">
        <v>19.417470000000002</v>
      </c>
      <c r="SU52" s="17">
        <v>0.78252999999999995</v>
      </c>
      <c r="SV52" s="17">
        <v>20</v>
      </c>
      <c r="SW52" s="17">
        <v>18.932040000000001</v>
      </c>
      <c r="SX52" s="17">
        <v>18.932040000000001</v>
      </c>
      <c r="SY52" s="17">
        <v>1.06796</v>
      </c>
      <c r="SZ52" s="17">
        <v>15.8</v>
      </c>
      <c r="TA52" s="17">
        <v>9.8010000000000002</v>
      </c>
      <c r="TB52" s="17">
        <v>9.8010000000000002</v>
      </c>
      <c r="TC52" s="17">
        <v>5.9989999999999997</v>
      </c>
      <c r="TD52" s="17">
        <v>34.200000000000003</v>
      </c>
      <c r="TE52" s="17">
        <v>38.200000000000003</v>
      </c>
      <c r="TF52" s="17">
        <v>47.244999999999997</v>
      </c>
      <c r="TG52" s="17">
        <v>-13.045</v>
      </c>
      <c r="TH52" s="17">
        <v>0</v>
      </c>
      <c r="TI52" s="17"/>
      <c r="TJ52" s="17"/>
      <c r="TK52" s="17">
        <v>0</v>
      </c>
      <c r="TL52" s="17">
        <v>39.200000000000003</v>
      </c>
      <c r="TM52" s="17">
        <v>33.299999999999997</v>
      </c>
      <c r="TN52" s="17">
        <v>33.625999999999998</v>
      </c>
      <c r="TO52" s="17">
        <v>5.5739999999999998</v>
      </c>
      <c r="TP52" s="17">
        <v>75.3</v>
      </c>
      <c r="TQ52" s="17">
        <v>57.9</v>
      </c>
      <c r="TR52" s="17">
        <v>56.42</v>
      </c>
      <c r="TS52" s="17">
        <v>18.88</v>
      </c>
      <c r="TT52" s="17">
        <v>4.3</v>
      </c>
      <c r="TU52" s="17">
        <v>1.4530000000000001</v>
      </c>
      <c r="TV52" s="17">
        <v>1.4530000000000001</v>
      </c>
      <c r="TW52" s="17">
        <v>2.847</v>
      </c>
      <c r="TX52" s="17">
        <v>0.9</v>
      </c>
      <c r="TY52" s="17">
        <v>1.847</v>
      </c>
      <c r="TZ52" s="17">
        <v>1.847</v>
      </c>
      <c r="UA52" s="17">
        <v>-0.94699999999999995</v>
      </c>
      <c r="UB52" s="17">
        <v>20.9</v>
      </c>
      <c r="UC52" s="17">
        <v>13.592230000000001</v>
      </c>
      <c r="UD52" s="17">
        <v>13.592230000000001</v>
      </c>
      <c r="UE52" s="17">
        <v>7.3077699999999997</v>
      </c>
      <c r="UF52" s="17">
        <v>6</v>
      </c>
      <c r="UG52" s="17">
        <v>4</v>
      </c>
      <c r="UH52" s="17">
        <v>4</v>
      </c>
      <c r="UI52" s="17">
        <v>2</v>
      </c>
      <c r="UJ52" s="17">
        <v>7.3</v>
      </c>
      <c r="UK52" s="17">
        <v>7.7</v>
      </c>
      <c r="UL52" s="17">
        <v>7.7</v>
      </c>
      <c r="UM52" s="17">
        <v>-0.4</v>
      </c>
      <c r="UN52" s="17">
        <v>20.399999999999999</v>
      </c>
      <c r="UO52" s="17">
        <v>19.417470000000002</v>
      </c>
      <c r="UP52" s="17">
        <v>19.417470000000002</v>
      </c>
      <c r="UQ52" s="17">
        <v>0.98253000000000001</v>
      </c>
      <c r="UR52" s="17">
        <v>20.399999999999999</v>
      </c>
      <c r="US52" s="17">
        <v>19.417470000000002</v>
      </c>
      <c r="UT52" s="17">
        <v>19.417470000000002</v>
      </c>
      <c r="UU52" s="17">
        <v>0.98253000000000001</v>
      </c>
      <c r="UV52" s="17">
        <v>19.600000000000001</v>
      </c>
      <c r="UW52" s="17">
        <v>19.417470000000002</v>
      </c>
      <c r="UX52" s="17">
        <v>19.417470000000002</v>
      </c>
      <c r="UY52" s="17">
        <v>0.18253</v>
      </c>
      <c r="UZ52" s="17">
        <v>6.4</v>
      </c>
      <c r="VA52" s="17">
        <v>7.9649999999999999</v>
      </c>
      <c r="VB52" s="17">
        <v>7.9649999999999999</v>
      </c>
      <c r="VC52" s="17">
        <v>-1.5649999999999999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27.3</v>
      </c>
      <c r="VU52" s="17">
        <v>25.7</v>
      </c>
      <c r="VV52" s="17">
        <v>20.678000000000001</v>
      </c>
      <c r="VW52" s="17">
        <v>6.6219999999999999</v>
      </c>
      <c r="VX52" s="17">
        <v>34.200000000000003</v>
      </c>
      <c r="VY52" s="17">
        <v>15.1</v>
      </c>
      <c r="VZ52" s="17">
        <v>7.2930000000000001</v>
      </c>
      <c r="WA52" s="17">
        <v>26.907</v>
      </c>
      <c r="WB52" s="17">
        <v>0</v>
      </c>
      <c r="WC52" s="17"/>
      <c r="WD52" s="17"/>
      <c r="WE52" s="17">
        <v>0</v>
      </c>
      <c r="WF52" s="17">
        <v>2.1</v>
      </c>
      <c r="WG52" s="17">
        <v>2.9009999999999998</v>
      </c>
      <c r="WH52" s="17">
        <v>2.9009999999999998</v>
      </c>
      <c r="WI52" s="17">
        <v>-0.80100000000000005</v>
      </c>
      <c r="WJ52" s="17">
        <v>2.2999999999999998</v>
      </c>
      <c r="WK52" s="17">
        <v>1.2</v>
      </c>
      <c r="WL52" s="17">
        <v>1.2</v>
      </c>
      <c r="WM52" s="17">
        <v>1.1000000000000001</v>
      </c>
      <c r="WN52" s="17">
        <v>2</v>
      </c>
      <c r="WO52" s="17">
        <v>2.4</v>
      </c>
      <c r="WP52" s="17">
        <v>2.4</v>
      </c>
      <c r="WQ52" s="17">
        <v>-0.4</v>
      </c>
      <c r="WR52" s="17">
        <v>1</v>
      </c>
      <c r="WS52" s="17">
        <v>1.4</v>
      </c>
      <c r="WT52" s="17">
        <v>1.4</v>
      </c>
      <c r="WU52" s="17">
        <v>-0.4</v>
      </c>
      <c r="WV52" s="17">
        <v>0</v>
      </c>
      <c r="WW52" s="17"/>
      <c r="WX52" s="17"/>
      <c r="WY52" s="17">
        <v>0</v>
      </c>
      <c r="WZ52" s="17">
        <v>7</v>
      </c>
      <c r="XA52" s="17">
        <v>7</v>
      </c>
      <c r="XB52" s="17">
        <v>7</v>
      </c>
      <c r="XC52" s="17">
        <v>0</v>
      </c>
      <c r="XD52" s="17">
        <v>20</v>
      </c>
      <c r="XE52" s="17">
        <v>18.932040000000001</v>
      </c>
      <c r="XF52" s="17">
        <v>18.932040000000001</v>
      </c>
      <c r="XG52" s="17">
        <v>1.06796</v>
      </c>
      <c r="XH52" s="17">
        <v>9.6</v>
      </c>
      <c r="XI52" s="17">
        <v>10.7</v>
      </c>
      <c r="XJ52" s="17">
        <v>10.7</v>
      </c>
      <c r="XK52" s="17">
        <v>-1.1000000000000001</v>
      </c>
      <c r="XL52" s="17">
        <v>25</v>
      </c>
      <c r="XM52" s="17"/>
      <c r="XN52" s="17"/>
      <c r="XO52" s="17">
        <v>25</v>
      </c>
      <c r="XP52" s="17">
        <v>32.6</v>
      </c>
      <c r="XQ52" s="17">
        <v>30</v>
      </c>
      <c r="XR52" s="17">
        <v>30</v>
      </c>
      <c r="XS52" s="17">
        <v>2.6</v>
      </c>
      <c r="XT52" s="17">
        <v>0</v>
      </c>
      <c r="XU52" s="17">
        <v>14</v>
      </c>
      <c r="XV52" s="17">
        <v>14</v>
      </c>
      <c r="XW52" s="17">
        <v>-14</v>
      </c>
      <c r="XX52" s="17">
        <v>19</v>
      </c>
      <c r="XY52" s="17">
        <v>19</v>
      </c>
      <c r="XZ52" s="17">
        <v>19</v>
      </c>
      <c r="YA52" s="17">
        <v>0</v>
      </c>
      <c r="YB52" s="17">
        <v>8.1999999999999993</v>
      </c>
      <c r="YC52" s="17">
        <v>7.81</v>
      </c>
      <c r="YD52" s="17">
        <v>7.81</v>
      </c>
      <c r="YE52" s="17">
        <v>0.39</v>
      </c>
      <c r="YF52" s="17">
        <v>10.06</v>
      </c>
      <c r="YG52" s="17">
        <v>11</v>
      </c>
      <c r="YH52" s="17">
        <v>11</v>
      </c>
      <c r="YI52" s="17">
        <v>-0.94</v>
      </c>
    </row>
    <row r="53" spans="1:659" ht="24" customHeight="1" x14ac:dyDescent="0.3">
      <c r="A53" s="1"/>
      <c r="B53" s="16" t="s">
        <v>71</v>
      </c>
      <c r="C53" s="16" t="s">
        <v>785</v>
      </c>
      <c r="D53" s="17">
        <v>203</v>
      </c>
      <c r="E53" s="17">
        <v>203.20388</v>
      </c>
      <c r="F53" s="17">
        <v>203.20385999999999</v>
      </c>
      <c r="G53" s="17">
        <v>-0.20386000000000001</v>
      </c>
      <c r="H53" s="17">
        <v>633.6</v>
      </c>
      <c r="I53" s="17">
        <v>635.02589999999998</v>
      </c>
      <c r="J53" s="17">
        <v>635.02589999999998</v>
      </c>
      <c r="K53" s="17">
        <v>-1.4258999999999999</v>
      </c>
      <c r="L53" s="17">
        <v>215.2</v>
      </c>
      <c r="M53" s="17">
        <v>206.58520999999999</v>
      </c>
      <c r="N53" s="17">
        <v>206.58520999999999</v>
      </c>
      <c r="O53" s="17">
        <v>8.6147899999999993</v>
      </c>
      <c r="P53" s="17"/>
      <c r="Q53" s="17"/>
      <c r="R53" s="17"/>
      <c r="S53" s="17">
        <v>0</v>
      </c>
      <c r="T53" s="17"/>
      <c r="U53" s="17"/>
      <c r="V53" s="17"/>
      <c r="W53" s="17">
        <v>0</v>
      </c>
      <c r="X53" s="17">
        <v>90.1</v>
      </c>
      <c r="Y53" s="17">
        <v>91.77852</v>
      </c>
      <c r="Z53" s="17">
        <v>87.147149999999996</v>
      </c>
      <c r="AA53" s="17">
        <v>2.9528500000000002</v>
      </c>
      <c r="AB53" s="17">
        <v>131</v>
      </c>
      <c r="AC53" s="17">
        <v>130.018</v>
      </c>
      <c r="AD53" s="17">
        <v>133.53200000000001</v>
      </c>
      <c r="AE53" s="17">
        <v>-2.532</v>
      </c>
      <c r="AF53" s="17"/>
      <c r="AG53" s="17"/>
      <c r="AH53" s="17"/>
      <c r="AI53" s="17">
        <v>0</v>
      </c>
      <c r="AJ53" s="17"/>
      <c r="AK53" s="17"/>
      <c r="AL53" s="17"/>
      <c r="AM53" s="17">
        <v>0</v>
      </c>
      <c r="AN53" s="17">
        <v>151.1</v>
      </c>
      <c r="AO53" s="17">
        <v>167.31171000000001</v>
      </c>
      <c r="AP53" s="17">
        <v>178.02403000000001</v>
      </c>
      <c r="AQ53" s="17">
        <v>-26.924029999999998</v>
      </c>
      <c r="AR53" s="17">
        <v>151.9</v>
      </c>
      <c r="AS53" s="17">
        <v>167.31171000000001</v>
      </c>
      <c r="AT53" s="17">
        <v>178.02403000000001</v>
      </c>
      <c r="AU53" s="17">
        <v>-26.124030000000001</v>
      </c>
      <c r="AV53" s="17">
        <v>151.5</v>
      </c>
      <c r="AW53" s="17">
        <v>167.31171000000001</v>
      </c>
      <c r="AX53" s="17">
        <v>178.02403000000001</v>
      </c>
      <c r="AY53" s="17">
        <v>-26.52403</v>
      </c>
      <c r="AZ53" s="17">
        <v>250.2</v>
      </c>
      <c r="BA53" s="17">
        <v>251.72121999999999</v>
      </c>
      <c r="BB53" s="17">
        <v>267.83794999999998</v>
      </c>
      <c r="BC53" s="17">
        <v>-17.63795</v>
      </c>
      <c r="BD53" s="17">
        <v>214.1</v>
      </c>
      <c r="BE53" s="17">
        <v>207.04163</v>
      </c>
      <c r="BF53" s="17">
        <v>207.04164</v>
      </c>
      <c r="BG53" s="17">
        <v>7.0583600000000004</v>
      </c>
      <c r="BH53" s="17">
        <v>110.3</v>
      </c>
      <c r="BI53" s="17">
        <v>103.83168999999999</v>
      </c>
      <c r="BJ53" s="17">
        <v>103.83168999999999</v>
      </c>
      <c r="BK53" s="17">
        <v>6.4683099999999998</v>
      </c>
      <c r="BL53" s="17">
        <v>555.70000000000005</v>
      </c>
      <c r="BM53" s="17">
        <v>565.53980000000001</v>
      </c>
      <c r="BN53" s="17">
        <v>565.53971000000001</v>
      </c>
      <c r="BO53" s="17">
        <v>-9.8397100000000002</v>
      </c>
      <c r="BP53" s="17">
        <v>3.3</v>
      </c>
      <c r="BQ53" s="17">
        <v>3.4527100000000002</v>
      </c>
      <c r="BR53" s="17">
        <v>3.4527100000000002</v>
      </c>
      <c r="BS53" s="17">
        <v>-0.15271000000000001</v>
      </c>
      <c r="BT53" s="17"/>
      <c r="BU53" s="17"/>
      <c r="BV53" s="17"/>
      <c r="BW53" s="17">
        <v>0</v>
      </c>
      <c r="BX53" s="17"/>
      <c r="BY53" s="17"/>
      <c r="BZ53" s="17"/>
      <c r="CA53" s="17">
        <v>0</v>
      </c>
      <c r="CB53" s="17"/>
      <c r="CC53" s="17"/>
      <c r="CD53" s="17"/>
      <c r="CE53" s="17">
        <v>0</v>
      </c>
      <c r="CF53" s="17"/>
      <c r="CG53" s="17"/>
      <c r="CH53" s="17"/>
      <c r="CI53" s="17">
        <v>0</v>
      </c>
      <c r="CJ53" s="17">
        <v>167.7</v>
      </c>
      <c r="CK53" s="17">
        <v>163.90777</v>
      </c>
      <c r="CL53" s="17">
        <v>163.90777</v>
      </c>
      <c r="CM53" s="17">
        <v>3.79223</v>
      </c>
      <c r="CN53" s="17">
        <v>8</v>
      </c>
      <c r="CO53" s="17">
        <v>5.1333399999999996</v>
      </c>
      <c r="CP53" s="17">
        <v>5.1333399999999996</v>
      </c>
      <c r="CQ53" s="17">
        <v>2.86666</v>
      </c>
      <c r="CR53" s="17">
        <v>6.3</v>
      </c>
      <c r="CS53" s="17">
        <v>2.8177599999999998</v>
      </c>
      <c r="CT53" s="17">
        <v>2.8177599999999998</v>
      </c>
      <c r="CU53" s="17">
        <v>3.48224</v>
      </c>
      <c r="CV53" s="17"/>
      <c r="CW53" s="17"/>
      <c r="CX53" s="17"/>
      <c r="CY53" s="17">
        <v>0</v>
      </c>
      <c r="CZ53" s="17">
        <v>6.8</v>
      </c>
      <c r="DA53" s="17">
        <v>6.8787000000000003</v>
      </c>
      <c r="DB53" s="17">
        <v>6.8787000000000003</v>
      </c>
      <c r="DC53" s="17">
        <v>-7.8700000000000006E-2</v>
      </c>
      <c r="DD53" s="17">
        <v>13.6</v>
      </c>
      <c r="DE53" s="17">
        <v>14.919420000000001</v>
      </c>
      <c r="DF53" s="17">
        <v>14.919420000000001</v>
      </c>
      <c r="DG53" s="17">
        <v>-1.31942</v>
      </c>
      <c r="DH53" s="17">
        <v>79.400000000000006</v>
      </c>
      <c r="DI53" s="17">
        <v>119.95968000000001</v>
      </c>
      <c r="DJ53" s="17">
        <v>99.830799999999996</v>
      </c>
      <c r="DK53" s="17">
        <v>-20.430800000000001</v>
      </c>
      <c r="DL53" s="17"/>
      <c r="DM53" s="17"/>
      <c r="DN53" s="17"/>
      <c r="DO53" s="17">
        <v>0</v>
      </c>
      <c r="DP53" s="17"/>
      <c r="DQ53" s="17"/>
      <c r="DR53" s="17"/>
      <c r="DS53" s="17">
        <v>0</v>
      </c>
      <c r="DT53" s="17"/>
      <c r="DU53" s="17"/>
      <c r="DV53" s="17"/>
      <c r="DW53" s="17">
        <v>0</v>
      </c>
      <c r="DX53" s="17"/>
      <c r="DY53" s="17"/>
      <c r="DZ53" s="17"/>
      <c r="EA53" s="17">
        <v>0</v>
      </c>
      <c r="EB53" s="17">
        <v>110.2</v>
      </c>
      <c r="EC53" s="17">
        <v>112.35728</v>
      </c>
      <c r="ED53" s="17">
        <v>112.35728</v>
      </c>
      <c r="EE53" s="17">
        <v>-2.1572800000000001</v>
      </c>
      <c r="EF53" s="17">
        <v>221.6</v>
      </c>
      <c r="EG53" s="17">
        <v>220.48067</v>
      </c>
      <c r="EH53" s="17">
        <v>220.48066</v>
      </c>
      <c r="EI53" s="17">
        <v>1.11934</v>
      </c>
      <c r="EJ53" s="17"/>
      <c r="EK53" s="17"/>
      <c r="EL53" s="17"/>
      <c r="EM53" s="17">
        <v>0</v>
      </c>
      <c r="EN53" s="17"/>
      <c r="EO53" s="17"/>
      <c r="EP53" s="17"/>
      <c r="EQ53" s="17">
        <v>0</v>
      </c>
      <c r="ER53" s="17"/>
      <c r="ES53" s="17"/>
      <c r="ET53" s="17"/>
      <c r="EU53" s="17">
        <v>0</v>
      </c>
      <c r="EV53" s="17">
        <v>6.5</v>
      </c>
      <c r="EW53" s="17"/>
      <c r="EX53" s="17"/>
      <c r="EY53" s="17">
        <v>6.5</v>
      </c>
      <c r="EZ53" s="17">
        <v>457.1</v>
      </c>
      <c r="FA53" s="17">
        <v>456.65048000000002</v>
      </c>
      <c r="FB53" s="17">
        <v>288.65983999999997</v>
      </c>
      <c r="FC53" s="17">
        <v>168.44015999999999</v>
      </c>
      <c r="FD53" s="17">
        <v>53</v>
      </c>
      <c r="FE53" s="17">
        <v>48.542009999999998</v>
      </c>
      <c r="FF53" s="17">
        <v>48.542009999999998</v>
      </c>
      <c r="FG53" s="17">
        <v>4.4579899999999997</v>
      </c>
      <c r="FH53" s="17">
        <v>151.5</v>
      </c>
      <c r="FI53" s="17">
        <v>151.21556000000001</v>
      </c>
      <c r="FJ53" s="17">
        <v>151.21552</v>
      </c>
      <c r="FK53" s="17">
        <v>0.28448000000000001</v>
      </c>
      <c r="FL53" s="17">
        <v>30.1</v>
      </c>
      <c r="FM53" s="17">
        <v>28.29149</v>
      </c>
      <c r="FN53" s="17">
        <v>28.29149</v>
      </c>
      <c r="FO53" s="17">
        <v>1.8085100000000001</v>
      </c>
      <c r="FP53" s="17">
        <v>17.399999999999999</v>
      </c>
      <c r="FQ53" s="17">
        <v>14.049709999999999</v>
      </c>
      <c r="FR53" s="17">
        <v>14.049709999999999</v>
      </c>
      <c r="FS53" s="17">
        <v>3.3502900000000002</v>
      </c>
      <c r="FT53" s="17">
        <v>12.1</v>
      </c>
      <c r="FU53" s="17">
        <v>17.96116</v>
      </c>
      <c r="FV53" s="17">
        <v>17.96116</v>
      </c>
      <c r="FW53" s="17">
        <v>-5.8611599999999999</v>
      </c>
      <c r="FX53" s="17">
        <v>91.5</v>
      </c>
      <c r="FY53" s="17">
        <v>87.68835</v>
      </c>
      <c r="FZ53" s="17">
        <v>87.68835</v>
      </c>
      <c r="GA53" s="17">
        <v>3.8116500000000002</v>
      </c>
      <c r="GB53" s="17">
        <v>183.4</v>
      </c>
      <c r="GC53" s="17">
        <v>184.91497000000001</v>
      </c>
      <c r="GD53" s="17">
        <v>184.91498000000001</v>
      </c>
      <c r="GE53" s="17">
        <v>-1.51498</v>
      </c>
      <c r="GF53" s="17">
        <v>183.9</v>
      </c>
      <c r="GG53" s="17">
        <v>184.91497000000001</v>
      </c>
      <c r="GH53" s="17">
        <v>184.91498000000001</v>
      </c>
      <c r="GI53" s="17">
        <v>-1.01498</v>
      </c>
      <c r="GJ53" s="17">
        <v>184.3</v>
      </c>
      <c r="GK53" s="17">
        <v>185.47027</v>
      </c>
      <c r="GL53" s="17">
        <v>185.47028</v>
      </c>
      <c r="GM53" s="17">
        <v>-1.17028</v>
      </c>
      <c r="GN53" s="17">
        <v>110.4</v>
      </c>
      <c r="GO53" s="17">
        <v>110.37475999999999</v>
      </c>
      <c r="GP53" s="17">
        <v>108.71674</v>
      </c>
      <c r="GQ53" s="17">
        <v>1.68326</v>
      </c>
      <c r="GR53" s="17">
        <v>7.5</v>
      </c>
      <c r="GS53" s="17">
        <v>7.5127800000000002</v>
      </c>
      <c r="GT53" s="17">
        <v>7.5127800000000002</v>
      </c>
      <c r="GU53" s="17">
        <v>-1.278E-2</v>
      </c>
      <c r="GV53" s="17">
        <v>8.6999999999999993</v>
      </c>
      <c r="GW53" s="17">
        <v>7.8816100000000002</v>
      </c>
      <c r="GX53" s="17">
        <v>7.8816100000000002</v>
      </c>
      <c r="GY53" s="17">
        <v>0.81838999999999995</v>
      </c>
      <c r="GZ53" s="17">
        <v>33.6</v>
      </c>
      <c r="HA53" s="17">
        <v>35.371740000000003</v>
      </c>
      <c r="HB53" s="17">
        <v>35.371740000000003</v>
      </c>
      <c r="HC53" s="17">
        <v>-1.7717400000000001</v>
      </c>
      <c r="HD53" s="17">
        <v>22.2</v>
      </c>
      <c r="HE53" s="17">
        <v>22.118220000000001</v>
      </c>
      <c r="HF53" s="17">
        <v>22.118220000000001</v>
      </c>
      <c r="HG53" s="17">
        <v>8.1780000000000005E-2</v>
      </c>
      <c r="HH53" s="17">
        <v>2.2000000000000002</v>
      </c>
      <c r="HI53" s="17">
        <v>1.97359</v>
      </c>
      <c r="HJ53" s="17">
        <v>1.97359</v>
      </c>
      <c r="HK53" s="17">
        <v>0.22641</v>
      </c>
      <c r="HL53" s="17">
        <v>33.6</v>
      </c>
      <c r="HM53" s="17">
        <v>27.604040000000001</v>
      </c>
      <c r="HN53" s="17">
        <v>27.604040000000001</v>
      </c>
      <c r="HO53" s="17">
        <v>5.9959600000000002</v>
      </c>
      <c r="HP53" s="17">
        <v>52</v>
      </c>
      <c r="HQ53" s="17">
        <v>49.163060000000002</v>
      </c>
      <c r="HR53" s="17">
        <v>49.999830000000003</v>
      </c>
      <c r="HS53" s="17">
        <v>2.0001699999999998</v>
      </c>
      <c r="HT53" s="17"/>
      <c r="HU53" s="17"/>
      <c r="HV53" s="17"/>
      <c r="HW53" s="17">
        <v>0</v>
      </c>
      <c r="HX53" s="17"/>
      <c r="HY53" s="17"/>
      <c r="HZ53" s="17"/>
      <c r="IA53" s="17">
        <v>0</v>
      </c>
      <c r="IB53" s="17">
        <v>86.2</v>
      </c>
      <c r="IC53" s="17">
        <v>95.451980000000006</v>
      </c>
      <c r="ID53" s="17">
        <v>85.482560000000007</v>
      </c>
      <c r="IE53" s="17">
        <v>0.71743999999999997</v>
      </c>
      <c r="IF53" s="17"/>
      <c r="IG53" s="17"/>
      <c r="IH53" s="17"/>
      <c r="II53" s="17">
        <v>0</v>
      </c>
      <c r="IJ53" s="17">
        <v>0</v>
      </c>
      <c r="IK53" s="17"/>
      <c r="IL53" s="17"/>
      <c r="IM53" s="17">
        <v>0</v>
      </c>
      <c r="IN53" s="17">
        <v>47.5</v>
      </c>
      <c r="IO53" s="17">
        <v>45.221359999999997</v>
      </c>
      <c r="IP53" s="17"/>
      <c r="IQ53" s="17">
        <v>47.5</v>
      </c>
      <c r="IR53" s="17"/>
      <c r="IS53" s="17"/>
      <c r="IT53" s="17"/>
      <c r="IU53" s="17">
        <v>0</v>
      </c>
      <c r="IV53" s="17"/>
      <c r="IW53" s="17"/>
      <c r="IX53" s="17"/>
      <c r="IY53" s="17">
        <v>0</v>
      </c>
      <c r="IZ53" s="17"/>
      <c r="JA53" s="17"/>
      <c r="JB53" s="17"/>
      <c r="JC53" s="17">
        <v>0</v>
      </c>
      <c r="JD53" s="17">
        <v>126.8</v>
      </c>
      <c r="JE53" s="17">
        <v>132.70939000000001</v>
      </c>
      <c r="JF53" s="17">
        <v>101.30529</v>
      </c>
      <c r="JG53" s="17">
        <v>25.494710000000001</v>
      </c>
      <c r="JH53" s="17"/>
      <c r="JI53" s="17"/>
      <c r="JJ53" s="17"/>
      <c r="JK53" s="17">
        <v>0</v>
      </c>
      <c r="JL53" s="17">
        <v>0</v>
      </c>
      <c r="JM53" s="17"/>
      <c r="JN53" s="17">
        <v>186.21592999999999</v>
      </c>
      <c r="JO53" s="17">
        <v>-186.21592999999999</v>
      </c>
      <c r="JP53" s="17">
        <v>208.1</v>
      </c>
      <c r="JQ53" s="17">
        <v>196.19227000000001</v>
      </c>
      <c r="JR53" s="17">
        <v>186.21592999999999</v>
      </c>
      <c r="JS53" s="17">
        <v>21.884070000000001</v>
      </c>
      <c r="JT53" s="17">
        <v>90.6</v>
      </c>
      <c r="JU53" s="17">
        <v>98.390720000000002</v>
      </c>
      <c r="JV53" s="17">
        <v>186.77512999999999</v>
      </c>
      <c r="JW53" s="17">
        <v>-96.175129999999996</v>
      </c>
      <c r="JX53" s="17"/>
      <c r="JY53" s="17"/>
      <c r="JZ53" s="17"/>
      <c r="KA53" s="17">
        <v>0</v>
      </c>
      <c r="KB53" s="17">
        <v>0</v>
      </c>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c r="KX53" s="17"/>
      <c r="KY53" s="17">
        <v>0</v>
      </c>
      <c r="KZ53" s="17"/>
      <c r="LA53" s="17"/>
      <c r="LB53" s="17"/>
      <c r="LC53" s="17">
        <v>0</v>
      </c>
      <c r="LD53" s="17">
        <v>2.5</v>
      </c>
      <c r="LE53" s="17">
        <v>2.2284299999999999</v>
      </c>
      <c r="LF53" s="17">
        <v>2.2284299999999999</v>
      </c>
      <c r="LG53" s="17">
        <v>0.27156999999999998</v>
      </c>
      <c r="LH53" s="17">
        <v>173.7</v>
      </c>
      <c r="LI53" s="17">
        <v>183.29768000000001</v>
      </c>
      <c r="LJ53" s="17">
        <v>180.49889999999999</v>
      </c>
      <c r="LK53" s="17">
        <v>-6.7988999999999997</v>
      </c>
      <c r="LL53" s="17">
        <v>0</v>
      </c>
      <c r="LM53" s="17"/>
      <c r="LN53" s="17"/>
      <c r="LO53" s="17">
        <v>0</v>
      </c>
      <c r="LP53" s="17">
        <v>64</v>
      </c>
      <c r="LQ53" s="17">
        <v>67.133979999999994</v>
      </c>
      <c r="LR53" s="17">
        <v>67.133979999999994</v>
      </c>
      <c r="LS53" s="17">
        <v>-3.1339800000000002</v>
      </c>
      <c r="LT53" s="17">
        <v>62.9</v>
      </c>
      <c r="LU53" s="17">
        <v>65.093710000000002</v>
      </c>
      <c r="LV53" s="17">
        <v>61.298470000000002</v>
      </c>
      <c r="LW53" s="17">
        <v>1.6015299999999999</v>
      </c>
      <c r="LX53" s="17">
        <v>30.1</v>
      </c>
      <c r="LY53" s="17">
        <v>29.951460000000001</v>
      </c>
      <c r="LZ53" s="17">
        <v>29.951460000000001</v>
      </c>
      <c r="MA53" s="17">
        <v>0.14854000000000001</v>
      </c>
      <c r="MB53" s="17"/>
      <c r="MC53" s="17"/>
      <c r="MD53" s="17"/>
      <c r="ME53" s="17">
        <v>0</v>
      </c>
      <c r="MF53" s="17"/>
      <c r="MG53" s="17"/>
      <c r="MH53" s="17"/>
      <c r="MI53" s="17">
        <v>0</v>
      </c>
      <c r="MJ53" s="17"/>
      <c r="MK53" s="17"/>
      <c r="ML53" s="17"/>
      <c r="MM53" s="17">
        <v>0</v>
      </c>
      <c r="MN53" s="17">
        <v>146.30000000000001</v>
      </c>
      <c r="MO53" s="17">
        <v>151.08875</v>
      </c>
      <c r="MP53" s="17">
        <v>151.08876000000001</v>
      </c>
      <c r="MQ53" s="17">
        <v>-4.7887599999999999</v>
      </c>
      <c r="MR53" s="17">
        <v>146.9</v>
      </c>
      <c r="MS53" s="17">
        <v>151.08875</v>
      </c>
      <c r="MT53" s="17">
        <v>151.08876000000001</v>
      </c>
      <c r="MU53" s="17">
        <v>-4.1887600000000003</v>
      </c>
      <c r="MV53" s="17">
        <v>149.19999999999999</v>
      </c>
      <c r="MW53" s="17">
        <v>151.54247000000001</v>
      </c>
      <c r="MX53" s="17">
        <v>151.54248000000001</v>
      </c>
      <c r="MY53" s="17">
        <v>-2.3424800000000001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63.6</v>
      </c>
      <c r="OG53" s="17">
        <v>69.7</v>
      </c>
      <c r="OH53" s="17">
        <v>70.39</v>
      </c>
      <c r="OI53" s="17">
        <v>-6.79</v>
      </c>
      <c r="OJ53" s="17">
        <v>0</v>
      </c>
      <c r="OK53" s="17"/>
      <c r="OL53" s="17"/>
      <c r="OM53" s="17">
        <v>0</v>
      </c>
      <c r="ON53" s="17">
        <v>10.4</v>
      </c>
      <c r="OO53" s="17">
        <v>11.864000000000001</v>
      </c>
      <c r="OP53" s="17">
        <v>11.864000000000001</v>
      </c>
      <c r="OQ53" s="17">
        <v>-1.464</v>
      </c>
      <c r="OR53" s="17">
        <v>0</v>
      </c>
      <c r="OS53" s="17"/>
      <c r="OT53" s="17"/>
      <c r="OU53" s="17">
        <v>0</v>
      </c>
      <c r="OV53" s="17">
        <v>18</v>
      </c>
      <c r="OW53" s="17">
        <v>8</v>
      </c>
      <c r="OX53" s="17">
        <v>8</v>
      </c>
      <c r="OY53" s="17">
        <v>10</v>
      </c>
      <c r="OZ53" s="17">
        <v>7.5331000000000001</v>
      </c>
      <c r="PA53" s="17">
        <v>6</v>
      </c>
      <c r="PB53" s="17">
        <v>6</v>
      </c>
      <c r="PC53" s="17">
        <v>1.5330999999999999</v>
      </c>
      <c r="PD53" s="17">
        <v>9.9</v>
      </c>
      <c r="PE53" s="17">
        <v>9.0000099999999996</v>
      </c>
      <c r="PF53" s="17"/>
      <c r="PG53" s="17">
        <v>9.9</v>
      </c>
      <c r="PH53" s="17">
        <v>5.5</v>
      </c>
      <c r="PI53" s="17">
        <v>5.67</v>
      </c>
      <c r="PJ53" s="17">
        <v>5.67</v>
      </c>
      <c r="PK53" s="17">
        <v>-0.17</v>
      </c>
      <c r="PL53" s="17">
        <v>0</v>
      </c>
      <c r="PM53" s="17"/>
      <c r="PN53" s="17"/>
      <c r="PO53" s="17">
        <v>0</v>
      </c>
      <c r="PP53" s="17">
        <v>0.9</v>
      </c>
      <c r="PQ53" s="17">
        <v>1</v>
      </c>
      <c r="PR53" s="17">
        <v>1</v>
      </c>
      <c r="PS53" s="17">
        <v>-0.1</v>
      </c>
      <c r="PT53" s="17">
        <v>3.3</v>
      </c>
      <c r="PU53" s="17">
        <v>3.35</v>
      </c>
      <c r="PV53" s="17">
        <v>3.35</v>
      </c>
      <c r="PW53" s="17">
        <v>-0.05</v>
      </c>
      <c r="PX53" s="17">
        <v>5.0999999999999996</v>
      </c>
      <c r="PY53" s="17">
        <v>4.4000000000000004</v>
      </c>
      <c r="PZ53" s="17">
        <v>4.4000000000000004</v>
      </c>
      <c r="QA53" s="17">
        <v>0.7</v>
      </c>
      <c r="QB53" s="17">
        <v>20.7</v>
      </c>
      <c r="QC53" s="17">
        <v>19.417470000000002</v>
      </c>
      <c r="QD53" s="17">
        <v>19.417470000000002</v>
      </c>
      <c r="QE53" s="17">
        <v>1.2825299999999999</v>
      </c>
      <c r="QF53" s="17">
        <v>14.9</v>
      </c>
      <c r="QG53" s="17">
        <v>15.53398</v>
      </c>
      <c r="QH53" s="17">
        <v>15.53398</v>
      </c>
      <c r="QI53" s="17">
        <v>-0.63397999999999999</v>
      </c>
      <c r="QJ53" s="17">
        <v>9.9</v>
      </c>
      <c r="QK53" s="17">
        <v>11.65048</v>
      </c>
      <c r="QL53" s="17">
        <v>11.65048</v>
      </c>
      <c r="QM53" s="17">
        <v>-1.75048</v>
      </c>
      <c r="QN53" s="17">
        <v>3.6</v>
      </c>
      <c r="QO53" s="17">
        <v>3.4</v>
      </c>
      <c r="QP53" s="17">
        <v>3.4</v>
      </c>
      <c r="QQ53" s="17">
        <v>0.2</v>
      </c>
      <c r="QR53" s="17">
        <v>18.5</v>
      </c>
      <c r="QS53" s="17">
        <v>17.864080000000001</v>
      </c>
      <c r="QT53" s="17">
        <v>17.864080000000001</v>
      </c>
      <c r="QU53" s="17">
        <v>0.63592000000000004</v>
      </c>
      <c r="QV53" s="17">
        <v>0</v>
      </c>
      <c r="QW53" s="17"/>
      <c r="QX53" s="17"/>
      <c r="QY53" s="17">
        <v>0</v>
      </c>
      <c r="QZ53" s="17">
        <v>0</v>
      </c>
      <c r="RA53" s="17"/>
      <c r="RB53" s="17"/>
      <c r="RC53" s="17">
        <v>0</v>
      </c>
      <c r="RD53" s="17">
        <v>15</v>
      </c>
      <c r="RE53" s="17">
        <v>15.2</v>
      </c>
      <c r="RF53" s="17">
        <v>16.777000000000001</v>
      </c>
      <c r="RG53" s="17">
        <v>-1.7769999999999999</v>
      </c>
      <c r="RH53" s="17">
        <v>37.700000000000003</v>
      </c>
      <c r="RI53" s="17">
        <v>35</v>
      </c>
      <c r="RJ53" s="17">
        <v>37.206000000000003</v>
      </c>
      <c r="RK53" s="17">
        <v>0.49399999999999999</v>
      </c>
      <c r="RL53" s="17">
        <v>0</v>
      </c>
      <c r="RM53" s="17"/>
      <c r="RN53" s="17"/>
      <c r="RO53" s="17">
        <v>0</v>
      </c>
      <c r="RP53" s="17">
        <v>3.2</v>
      </c>
      <c r="RQ53" s="17">
        <v>3.2010000000000001</v>
      </c>
      <c r="RR53" s="17">
        <v>3.2010000000000001</v>
      </c>
      <c r="RS53" s="17">
        <v>-1E-3</v>
      </c>
      <c r="RT53" s="17">
        <v>20.2</v>
      </c>
      <c r="RU53" s="17">
        <v>19.772790000000001</v>
      </c>
      <c r="RV53" s="17">
        <v>19.772780000000001</v>
      </c>
      <c r="RW53" s="17">
        <v>0.42721999999999999</v>
      </c>
      <c r="RX53" s="17">
        <v>3</v>
      </c>
      <c r="RY53" s="17">
        <v>1.68</v>
      </c>
      <c r="RZ53" s="17">
        <v>1.68</v>
      </c>
      <c r="SA53" s="17">
        <v>1.32</v>
      </c>
      <c r="SB53" s="17">
        <v>0</v>
      </c>
      <c r="SC53" s="17">
        <v>0.4</v>
      </c>
      <c r="SD53" s="17">
        <v>0.4</v>
      </c>
      <c r="SE53" s="17">
        <v>-0.4</v>
      </c>
      <c r="SF53" s="17">
        <v>10.8</v>
      </c>
      <c r="SG53" s="17">
        <v>11.74757</v>
      </c>
      <c r="SH53" s="17">
        <v>11.74757</v>
      </c>
      <c r="SI53" s="17">
        <v>-0.94757000000000002</v>
      </c>
      <c r="SJ53" s="17">
        <v>6.2</v>
      </c>
      <c r="SK53" s="17">
        <v>6.4</v>
      </c>
      <c r="SL53" s="17">
        <v>6.4</v>
      </c>
      <c r="SM53" s="17">
        <v>-0.2</v>
      </c>
      <c r="SN53" s="17">
        <v>18.2</v>
      </c>
      <c r="SO53" s="17">
        <v>17.475729999999999</v>
      </c>
      <c r="SP53" s="17">
        <v>17.475729999999999</v>
      </c>
      <c r="SQ53" s="17">
        <v>0.72426999999999997</v>
      </c>
      <c r="SR53" s="17">
        <v>20.2</v>
      </c>
      <c r="SS53" s="17">
        <v>19.417470000000002</v>
      </c>
      <c r="ST53" s="17">
        <v>19.417470000000002</v>
      </c>
      <c r="SU53" s="17">
        <v>0.78252999999999995</v>
      </c>
      <c r="SV53" s="17">
        <v>20</v>
      </c>
      <c r="SW53" s="17">
        <v>18.932040000000001</v>
      </c>
      <c r="SX53" s="17">
        <v>18.932040000000001</v>
      </c>
      <c r="SY53" s="17">
        <v>1.06796</v>
      </c>
      <c r="SZ53" s="17">
        <v>17.8</v>
      </c>
      <c r="TA53" s="17">
        <v>10.304</v>
      </c>
      <c r="TB53" s="17">
        <v>10.304</v>
      </c>
      <c r="TC53" s="17">
        <v>7.4960000000000004</v>
      </c>
      <c r="TD53" s="17">
        <v>37.4</v>
      </c>
      <c r="TE53" s="17">
        <v>36.9</v>
      </c>
      <c r="TF53" s="17">
        <v>45.414999999999999</v>
      </c>
      <c r="TG53" s="17">
        <v>-8.0150000000000006</v>
      </c>
      <c r="TH53" s="17">
        <v>0</v>
      </c>
      <c r="TI53" s="17"/>
      <c r="TJ53" s="17"/>
      <c r="TK53" s="17">
        <v>0</v>
      </c>
      <c r="TL53" s="17">
        <v>38.6</v>
      </c>
      <c r="TM53" s="17">
        <v>31.1</v>
      </c>
      <c r="TN53" s="17">
        <v>30.024000000000001</v>
      </c>
      <c r="TO53" s="17">
        <v>8.5760000000000005</v>
      </c>
      <c r="TP53" s="17">
        <v>73.900000000000006</v>
      </c>
      <c r="TQ53" s="17">
        <v>54.4</v>
      </c>
      <c r="TR53" s="17">
        <v>53.795999999999999</v>
      </c>
      <c r="TS53" s="17">
        <v>20.103999999999999</v>
      </c>
      <c r="TT53" s="17">
        <v>3.7</v>
      </c>
      <c r="TU53" s="17">
        <v>1.2729999999999999</v>
      </c>
      <c r="TV53" s="17">
        <v>1.2729999999999999</v>
      </c>
      <c r="TW53" s="17">
        <v>2.427</v>
      </c>
      <c r="TX53" s="17">
        <v>2.2000000000000002</v>
      </c>
      <c r="TY53" s="17">
        <v>1.5029999999999999</v>
      </c>
      <c r="TZ53" s="17">
        <v>1.5029999999999999</v>
      </c>
      <c r="UA53" s="17">
        <v>0.69699999999999995</v>
      </c>
      <c r="UB53" s="17">
        <v>20.9</v>
      </c>
      <c r="UC53" s="17">
        <v>13.592230000000001</v>
      </c>
      <c r="UD53" s="17">
        <v>13.592230000000001</v>
      </c>
      <c r="UE53" s="17">
        <v>7.3077699999999997</v>
      </c>
      <c r="UF53" s="17">
        <v>6</v>
      </c>
      <c r="UG53" s="17">
        <v>4</v>
      </c>
      <c r="UH53" s="17">
        <v>4</v>
      </c>
      <c r="UI53" s="17">
        <v>2</v>
      </c>
      <c r="UJ53" s="17">
        <v>7.3</v>
      </c>
      <c r="UK53" s="17">
        <v>7.7</v>
      </c>
      <c r="UL53" s="17">
        <v>7.7</v>
      </c>
      <c r="UM53" s="17">
        <v>-0.4</v>
      </c>
      <c r="UN53" s="17">
        <v>20.399999999999999</v>
      </c>
      <c r="UO53" s="17">
        <v>19.417470000000002</v>
      </c>
      <c r="UP53" s="17">
        <v>19.417470000000002</v>
      </c>
      <c r="UQ53" s="17">
        <v>0.98253000000000001</v>
      </c>
      <c r="UR53" s="17">
        <v>20.399999999999999</v>
      </c>
      <c r="US53" s="17">
        <v>19.417470000000002</v>
      </c>
      <c r="UT53" s="17">
        <v>19.417470000000002</v>
      </c>
      <c r="UU53" s="17">
        <v>0.98253000000000001</v>
      </c>
      <c r="UV53" s="17">
        <v>19.600000000000001</v>
      </c>
      <c r="UW53" s="17">
        <v>19.417470000000002</v>
      </c>
      <c r="UX53" s="17">
        <v>19.417470000000002</v>
      </c>
      <c r="UY53" s="17">
        <v>0.18253</v>
      </c>
      <c r="UZ53" s="17">
        <v>9.3000000000000007</v>
      </c>
      <c r="VA53" s="17">
        <v>8.093</v>
      </c>
      <c r="VB53" s="17">
        <v>8.093</v>
      </c>
      <c r="VC53" s="17">
        <v>1.2070000000000001</v>
      </c>
      <c r="VD53" s="17">
        <v>0</v>
      </c>
      <c r="VE53" s="17"/>
      <c r="VF53" s="17"/>
      <c r="VG53" s="17">
        <v>0</v>
      </c>
      <c r="VH53" s="17">
        <v>0</v>
      </c>
      <c r="VI53" s="17"/>
      <c r="VJ53" s="17"/>
      <c r="VK53" s="17">
        <v>0</v>
      </c>
      <c r="VL53" s="17">
        <v>0</v>
      </c>
      <c r="VM53" s="17"/>
      <c r="VN53" s="17"/>
      <c r="VO53" s="17">
        <v>0</v>
      </c>
      <c r="VP53" s="17">
        <v>0.6</v>
      </c>
      <c r="VQ53" s="17">
        <v>0.6</v>
      </c>
      <c r="VR53" s="17">
        <v>0.6</v>
      </c>
      <c r="VS53" s="17">
        <v>0</v>
      </c>
      <c r="VT53" s="17">
        <v>34</v>
      </c>
      <c r="VU53" s="17">
        <v>24.8</v>
      </c>
      <c r="VV53" s="17">
        <v>17.265999999999998</v>
      </c>
      <c r="VW53" s="17">
        <v>16.734000000000002</v>
      </c>
      <c r="VX53" s="17">
        <v>33.4</v>
      </c>
      <c r="VY53" s="17">
        <v>12.6</v>
      </c>
      <c r="VZ53" s="17">
        <v>4.9809999999999999</v>
      </c>
      <c r="WA53" s="17">
        <v>28.419</v>
      </c>
      <c r="WB53" s="17">
        <v>0</v>
      </c>
      <c r="WC53" s="17"/>
      <c r="WD53" s="17"/>
      <c r="WE53" s="17">
        <v>0</v>
      </c>
      <c r="WF53" s="17">
        <v>2.1</v>
      </c>
      <c r="WG53" s="17">
        <v>2.9009999999999998</v>
      </c>
      <c r="WH53" s="17">
        <v>2.9009999999999998</v>
      </c>
      <c r="WI53" s="17">
        <v>-0.80100000000000005</v>
      </c>
      <c r="WJ53" s="17">
        <v>2.2999999999999998</v>
      </c>
      <c r="WK53" s="17">
        <v>1.2</v>
      </c>
      <c r="WL53" s="17">
        <v>1.2</v>
      </c>
      <c r="WM53" s="17">
        <v>1.1000000000000001</v>
      </c>
      <c r="WN53" s="17">
        <v>2</v>
      </c>
      <c r="WO53" s="17">
        <v>2.4</v>
      </c>
      <c r="WP53" s="17">
        <v>2.4</v>
      </c>
      <c r="WQ53" s="17">
        <v>-0.4</v>
      </c>
      <c r="WR53" s="17">
        <v>1</v>
      </c>
      <c r="WS53" s="17">
        <v>1.4</v>
      </c>
      <c r="WT53" s="17">
        <v>1.4</v>
      </c>
      <c r="WU53" s="17">
        <v>-0.4</v>
      </c>
      <c r="WV53" s="17">
        <v>0</v>
      </c>
      <c r="WW53" s="17"/>
      <c r="WX53" s="17"/>
      <c r="WY53" s="17">
        <v>0</v>
      </c>
      <c r="WZ53" s="17">
        <v>7</v>
      </c>
      <c r="XA53" s="17">
        <v>7</v>
      </c>
      <c r="XB53" s="17">
        <v>7</v>
      </c>
      <c r="XC53" s="17">
        <v>0</v>
      </c>
      <c r="XD53" s="17">
        <v>20</v>
      </c>
      <c r="XE53" s="17">
        <v>18.932040000000001</v>
      </c>
      <c r="XF53" s="17">
        <v>18.932040000000001</v>
      </c>
      <c r="XG53" s="17">
        <v>1.06796</v>
      </c>
      <c r="XH53" s="17">
        <v>9.3000000000000007</v>
      </c>
      <c r="XI53" s="17">
        <v>10.7</v>
      </c>
      <c r="XJ53" s="17">
        <v>10.7</v>
      </c>
      <c r="XK53" s="17">
        <v>-1.4</v>
      </c>
      <c r="XL53" s="17">
        <v>24.9</v>
      </c>
      <c r="XM53" s="17"/>
      <c r="XN53" s="17"/>
      <c r="XO53" s="17">
        <v>24.9</v>
      </c>
      <c r="XP53" s="17">
        <v>31.8</v>
      </c>
      <c r="XQ53" s="17">
        <v>30</v>
      </c>
      <c r="XR53" s="17">
        <v>30</v>
      </c>
      <c r="XS53" s="17">
        <v>1.8</v>
      </c>
      <c r="XT53" s="17">
        <v>0</v>
      </c>
      <c r="XU53" s="17">
        <v>14</v>
      </c>
      <c r="XV53" s="17">
        <v>14</v>
      </c>
      <c r="XW53" s="17">
        <v>-14</v>
      </c>
      <c r="XX53" s="17">
        <v>18.899999999999999</v>
      </c>
      <c r="XY53" s="17">
        <v>19</v>
      </c>
      <c r="XZ53" s="17">
        <v>19</v>
      </c>
      <c r="YA53" s="17">
        <v>-0.1</v>
      </c>
      <c r="YB53" s="17">
        <v>7.8</v>
      </c>
      <c r="YC53" s="17">
        <v>7.81</v>
      </c>
      <c r="YD53" s="17">
        <v>7.81</v>
      </c>
      <c r="YE53" s="17">
        <v>-0.01</v>
      </c>
      <c r="YF53" s="17">
        <v>11.08</v>
      </c>
      <c r="YG53" s="17">
        <v>11</v>
      </c>
      <c r="YH53" s="17">
        <v>11</v>
      </c>
      <c r="YI53" s="17">
        <v>0.08</v>
      </c>
    </row>
    <row r="54" spans="1:659" ht="24" customHeight="1" x14ac:dyDescent="0.3">
      <c r="A54" s="1"/>
      <c r="B54" s="16" t="s">
        <v>71</v>
      </c>
      <c r="C54" s="16" t="s">
        <v>786</v>
      </c>
      <c r="D54" s="17">
        <v>201.9</v>
      </c>
      <c r="E54" s="17">
        <v>203.20388</v>
      </c>
      <c r="F54" s="17">
        <v>203.20384000000001</v>
      </c>
      <c r="G54" s="17">
        <v>-1.3038400000000001</v>
      </c>
      <c r="H54" s="17">
        <v>630.4</v>
      </c>
      <c r="I54" s="17">
        <v>635.02589999999998</v>
      </c>
      <c r="J54" s="17">
        <v>635.02589999999998</v>
      </c>
      <c r="K54" s="17">
        <v>-4.6258999999999997</v>
      </c>
      <c r="L54" s="17">
        <v>215.5</v>
      </c>
      <c r="M54" s="17">
        <v>206.58520999999999</v>
      </c>
      <c r="N54" s="17">
        <v>206.58520999999999</v>
      </c>
      <c r="O54" s="17">
        <v>8.91479</v>
      </c>
      <c r="P54" s="17"/>
      <c r="Q54" s="17"/>
      <c r="R54" s="17"/>
      <c r="S54" s="17">
        <v>0</v>
      </c>
      <c r="T54" s="17"/>
      <c r="U54" s="17"/>
      <c r="V54" s="17"/>
      <c r="W54" s="17">
        <v>0</v>
      </c>
      <c r="X54" s="17">
        <v>90.2</v>
      </c>
      <c r="Y54" s="17">
        <v>83.299940000000007</v>
      </c>
      <c r="Z54" s="17">
        <v>87.147109999999998</v>
      </c>
      <c r="AA54" s="17">
        <v>3.0528900000000001</v>
      </c>
      <c r="AB54" s="17">
        <v>131.5</v>
      </c>
      <c r="AC54" s="17">
        <v>130.018</v>
      </c>
      <c r="AD54" s="17">
        <v>133.53200000000001</v>
      </c>
      <c r="AE54" s="17">
        <v>-2.032</v>
      </c>
      <c r="AF54" s="17"/>
      <c r="AG54" s="17"/>
      <c r="AH54" s="17"/>
      <c r="AI54" s="17">
        <v>0</v>
      </c>
      <c r="AJ54" s="17"/>
      <c r="AK54" s="17"/>
      <c r="AL54" s="17"/>
      <c r="AM54" s="17">
        <v>0</v>
      </c>
      <c r="AN54" s="17">
        <v>124.3</v>
      </c>
      <c r="AO54" s="17">
        <v>146.78102999999999</v>
      </c>
      <c r="AP54" s="17">
        <v>178.02402000000001</v>
      </c>
      <c r="AQ54" s="17">
        <v>-53.724020000000003</v>
      </c>
      <c r="AR54" s="17">
        <v>124.4</v>
      </c>
      <c r="AS54" s="17">
        <v>146.78102999999999</v>
      </c>
      <c r="AT54" s="17">
        <v>178.02402000000001</v>
      </c>
      <c r="AU54" s="17">
        <v>-53.624020000000002</v>
      </c>
      <c r="AV54" s="17">
        <v>124.5</v>
      </c>
      <c r="AW54" s="17">
        <v>146.78102999999999</v>
      </c>
      <c r="AX54" s="17">
        <v>178.02402000000001</v>
      </c>
      <c r="AY54" s="17">
        <v>-53.52402</v>
      </c>
      <c r="AZ54" s="17">
        <v>224.7</v>
      </c>
      <c r="BA54" s="17">
        <v>220.83271999999999</v>
      </c>
      <c r="BB54" s="17">
        <v>267.83794</v>
      </c>
      <c r="BC54" s="17">
        <v>-43.13794</v>
      </c>
      <c r="BD54" s="17">
        <v>214.9</v>
      </c>
      <c r="BE54" s="17">
        <v>207.04163</v>
      </c>
      <c r="BF54" s="17">
        <v>207.04164</v>
      </c>
      <c r="BG54" s="17">
        <v>7.8583600000000002</v>
      </c>
      <c r="BH54" s="17">
        <v>110.4</v>
      </c>
      <c r="BI54" s="17">
        <v>103.83168999999999</v>
      </c>
      <c r="BJ54" s="17">
        <v>103.83168999999999</v>
      </c>
      <c r="BK54" s="17">
        <v>6.5683100000000003</v>
      </c>
      <c r="BL54" s="17">
        <v>556.20000000000005</v>
      </c>
      <c r="BM54" s="17">
        <v>565.53980000000001</v>
      </c>
      <c r="BN54" s="17">
        <v>565.53956000000005</v>
      </c>
      <c r="BO54" s="17">
        <v>-9.3395600000000005</v>
      </c>
      <c r="BP54" s="17">
        <v>3.3</v>
      </c>
      <c r="BQ54" s="17">
        <v>3.4527100000000002</v>
      </c>
      <c r="BR54" s="17">
        <v>3.4527100000000002</v>
      </c>
      <c r="BS54" s="17">
        <v>-0.15271000000000001</v>
      </c>
      <c r="BT54" s="17"/>
      <c r="BU54" s="17"/>
      <c r="BV54" s="17"/>
      <c r="BW54" s="17">
        <v>0</v>
      </c>
      <c r="BX54" s="17"/>
      <c r="BY54" s="17"/>
      <c r="BZ54" s="17"/>
      <c r="CA54" s="17">
        <v>0</v>
      </c>
      <c r="CB54" s="17"/>
      <c r="CC54" s="17"/>
      <c r="CD54" s="17"/>
      <c r="CE54" s="17">
        <v>0</v>
      </c>
      <c r="CF54" s="17"/>
      <c r="CG54" s="17"/>
      <c r="CH54" s="17"/>
      <c r="CI54" s="17">
        <v>0</v>
      </c>
      <c r="CJ54" s="17">
        <v>163.69999999999999</v>
      </c>
      <c r="CK54" s="17">
        <v>163.90777</v>
      </c>
      <c r="CL54" s="17">
        <v>163.90777</v>
      </c>
      <c r="CM54" s="17">
        <v>-0.20777000000000001</v>
      </c>
      <c r="CN54" s="17">
        <v>7.4</v>
      </c>
      <c r="CO54" s="17">
        <v>5.1333399999999996</v>
      </c>
      <c r="CP54" s="17">
        <v>5.1333399999999996</v>
      </c>
      <c r="CQ54" s="17">
        <v>2.2666599999999999</v>
      </c>
      <c r="CR54" s="17">
        <v>6.1</v>
      </c>
      <c r="CS54" s="17">
        <v>2.8177599999999998</v>
      </c>
      <c r="CT54" s="17">
        <v>2.8177599999999998</v>
      </c>
      <c r="CU54" s="17">
        <v>3.2822399999999998</v>
      </c>
      <c r="CV54" s="17"/>
      <c r="CW54" s="17"/>
      <c r="CX54" s="17"/>
      <c r="CY54" s="17">
        <v>0</v>
      </c>
      <c r="CZ54" s="17">
        <v>6.8</v>
      </c>
      <c r="DA54" s="17">
        <v>6.8787000000000003</v>
      </c>
      <c r="DB54" s="17">
        <v>6.8787000000000003</v>
      </c>
      <c r="DC54" s="17">
        <v>-7.8700000000000006E-2</v>
      </c>
      <c r="DD54" s="17">
        <v>13.5</v>
      </c>
      <c r="DE54" s="17">
        <v>14.919420000000001</v>
      </c>
      <c r="DF54" s="17">
        <v>14.919420000000001</v>
      </c>
      <c r="DG54" s="17">
        <v>-1.4194199999999999</v>
      </c>
      <c r="DH54" s="17">
        <v>80.400000000000006</v>
      </c>
      <c r="DI54" s="17">
        <v>64.328900000000004</v>
      </c>
      <c r="DJ54" s="17">
        <v>46.546149999999997</v>
      </c>
      <c r="DK54" s="17">
        <v>33.853850000000001</v>
      </c>
      <c r="DL54" s="17"/>
      <c r="DM54" s="17"/>
      <c r="DN54" s="17"/>
      <c r="DO54" s="17">
        <v>0</v>
      </c>
      <c r="DP54" s="17"/>
      <c r="DQ54" s="17"/>
      <c r="DR54" s="17"/>
      <c r="DS54" s="17">
        <v>0</v>
      </c>
      <c r="DT54" s="17"/>
      <c r="DU54" s="17"/>
      <c r="DV54" s="17"/>
      <c r="DW54" s="17">
        <v>0</v>
      </c>
      <c r="DX54" s="17"/>
      <c r="DY54" s="17"/>
      <c r="DZ54" s="17"/>
      <c r="EA54" s="17">
        <v>0</v>
      </c>
      <c r="EB54" s="17">
        <v>109.5</v>
      </c>
      <c r="EC54" s="17">
        <v>112.35728</v>
      </c>
      <c r="ED54" s="17">
        <v>112.35728</v>
      </c>
      <c r="EE54" s="17">
        <v>-2.8572799999999998</v>
      </c>
      <c r="EF54" s="17">
        <v>221.5</v>
      </c>
      <c r="EG54" s="17">
        <v>220.48060000000001</v>
      </c>
      <c r="EH54" s="17">
        <v>220.48034999999999</v>
      </c>
      <c r="EI54" s="17">
        <v>1.0196499999999999</v>
      </c>
      <c r="EJ54" s="17"/>
      <c r="EK54" s="17"/>
      <c r="EL54" s="17"/>
      <c r="EM54" s="17">
        <v>0</v>
      </c>
      <c r="EN54" s="17"/>
      <c r="EO54" s="17"/>
      <c r="EP54" s="17"/>
      <c r="EQ54" s="17">
        <v>0</v>
      </c>
      <c r="ER54" s="17"/>
      <c r="ES54" s="17"/>
      <c r="ET54" s="17"/>
      <c r="EU54" s="17">
        <v>0</v>
      </c>
      <c r="EV54" s="17">
        <v>6.5</v>
      </c>
      <c r="EW54" s="17"/>
      <c r="EX54" s="17"/>
      <c r="EY54" s="17">
        <v>6.5</v>
      </c>
      <c r="EZ54" s="17">
        <v>457.8</v>
      </c>
      <c r="FA54" s="17">
        <v>456.65048000000002</v>
      </c>
      <c r="FB54" s="17">
        <v>144.32997</v>
      </c>
      <c r="FC54" s="17">
        <v>313.47003000000001</v>
      </c>
      <c r="FD54" s="17">
        <v>52.9</v>
      </c>
      <c r="FE54" s="17">
        <v>48.542009999999998</v>
      </c>
      <c r="FF54" s="17">
        <v>48.542009999999998</v>
      </c>
      <c r="FG54" s="17">
        <v>4.35799</v>
      </c>
      <c r="FH54" s="17">
        <v>150.80000000000001</v>
      </c>
      <c r="FI54" s="17">
        <v>151.21556000000001</v>
      </c>
      <c r="FJ54" s="17">
        <v>151.21548000000001</v>
      </c>
      <c r="FK54" s="17">
        <v>-0.41548000000000002</v>
      </c>
      <c r="FL54" s="17">
        <v>29</v>
      </c>
      <c r="FM54" s="17">
        <v>28.29149</v>
      </c>
      <c r="FN54" s="17">
        <v>28.29149</v>
      </c>
      <c r="FO54" s="17">
        <v>0.70850999999999997</v>
      </c>
      <c r="FP54" s="17">
        <v>17.399999999999999</v>
      </c>
      <c r="FQ54" s="17">
        <v>14.049709999999999</v>
      </c>
      <c r="FR54" s="17">
        <v>14.049709999999999</v>
      </c>
      <c r="FS54" s="17">
        <v>3.3502900000000002</v>
      </c>
      <c r="FT54" s="17">
        <v>12.1</v>
      </c>
      <c r="FU54" s="17">
        <v>17.96116</v>
      </c>
      <c r="FV54" s="17">
        <v>17.96116</v>
      </c>
      <c r="FW54" s="17">
        <v>-5.8611599999999999</v>
      </c>
      <c r="FX54" s="17">
        <v>92.8</v>
      </c>
      <c r="FY54" s="17">
        <v>87.68835</v>
      </c>
      <c r="FZ54" s="17">
        <v>87.68835</v>
      </c>
      <c r="GA54" s="17">
        <v>5.11165</v>
      </c>
      <c r="GB54" s="17">
        <v>181.7</v>
      </c>
      <c r="GC54" s="17">
        <v>180.9802</v>
      </c>
      <c r="GD54" s="17">
        <v>184.91498000000001</v>
      </c>
      <c r="GE54" s="17">
        <v>-3.2149800000000002</v>
      </c>
      <c r="GF54" s="17">
        <v>181.4</v>
      </c>
      <c r="GG54" s="17">
        <v>180.9802</v>
      </c>
      <c r="GH54" s="17">
        <v>184.91498000000001</v>
      </c>
      <c r="GI54" s="17">
        <v>-3.51498</v>
      </c>
      <c r="GJ54" s="17">
        <v>184.7</v>
      </c>
      <c r="GK54" s="17">
        <v>181.52368999999999</v>
      </c>
      <c r="GL54" s="17">
        <v>185.47028</v>
      </c>
      <c r="GM54" s="17">
        <v>-0.77027999999999996</v>
      </c>
      <c r="GN54" s="17">
        <v>109.2</v>
      </c>
      <c r="GO54" s="17">
        <v>110.37475999999999</v>
      </c>
      <c r="GP54" s="17">
        <v>107.26822</v>
      </c>
      <c r="GQ54" s="17">
        <v>1.9317800000000001</v>
      </c>
      <c r="GR54" s="17">
        <v>7.5</v>
      </c>
      <c r="GS54" s="17">
        <v>7.5127800000000002</v>
      </c>
      <c r="GT54" s="17">
        <v>7.5127800000000002</v>
      </c>
      <c r="GU54" s="17">
        <v>-1.278E-2</v>
      </c>
      <c r="GV54" s="17">
        <v>8.6999999999999993</v>
      </c>
      <c r="GW54" s="17">
        <v>7.8816100000000002</v>
      </c>
      <c r="GX54" s="17">
        <v>7.8816100000000002</v>
      </c>
      <c r="GY54" s="17">
        <v>0.81838999999999995</v>
      </c>
      <c r="GZ54" s="17">
        <v>33.6</v>
      </c>
      <c r="HA54" s="17">
        <v>35.371740000000003</v>
      </c>
      <c r="HB54" s="17">
        <v>35.371740000000003</v>
      </c>
      <c r="HC54" s="17">
        <v>-1.7717400000000001</v>
      </c>
      <c r="HD54" s="17">
        <v>21.2</v>
      </c>
      <c r="HE54" s="17">
        <v>22.118220000000001</v>
      </c>
      <c r="HF54" s="17">
        <v>22.118220000000001</v>
      </c>
      <c r="HG54" s="17">
        <v>-0.91822000000000004</v>
      </c>
      <c r="HH54" s="17">
        <v>2.2000000000000002</v>
      </c>
      <c r="HI54" s="17">
        <v>1.97359</v>
      </c>
      <c r="HJ54" s="17">
        <v>1.97359</v>
      </c>
      <c r="HK54" s="17">
        <v>0.22641</v>
      </c>
      <c r="HL54" s="17">
        <v>33.4</v>
      </c>
      <c r="HM54" s="17">
        <v>27.604040000000001</v>
      </c>
      <c r="HN54" s="17">
        <v>27.604040000000001</v>
      </c>
      <c r="HO54" s="17">
        <v>5.79596</v>
      </c>
      <c r="HP54" s="17">
        <v>50.8</v>
      </c>
      <c r="HQ54" s="17">
        <v>49.162970000000001</v>
      </c>
      <c r="HR54" s="17">
        <v>49.999809999999997</v>
      </c>
      <c r="HS54" s="17">
        <v>0.80018999999999996</v>
      </c>
      <c r="HT54" s="17"/>
      <c r="HU54" s="17"/>
      <c r="HV54" s="17"/>
      <c r="HW54" s="17">
        <v>0</v>
      </c>
      <c r="HX54" s="17"/>
      <c r="HY54" s="17"/>
      <c r="HZ54" s="17"/>
      <c r="IA54" s="17">
        <v>0</v>
      </c>
      <c r="IB54" s="17">
        <v>85.6</v>
      </c>
      <c r="IC54" s="17">
        <v>85.482650000000007</v>
      </c>
      <c r="ID54" s="17">
        <v>85.482529999999997</v>
      </c>
      <c r="IE54" s="17">
        <v>0.11747</v>
      </c>
      <c r="IF54" s="17"/>
      <c r="IG54" s="17"/>
      <c r="IH54" s="17"/>
      <c r="II54" s="17">
        <v>0</v>
      </c>
      <c r="IJ54" s="17">
        <v>0</v>
      </c>
      <c r="IK54" s="17"/>
      <c r="IL54" s="17"/>
      <c r="IM54" s="17">
        <v>0</v>
      </c>
      <c r="IN54" s="17">
        <v>47.2</v>
      </c>
      <c r="IO54" s="17">
        <v>45.221359999999997</v>
      </c>
      <c r="IP54" s="17"/>
      <c r="IQ54" s="17">
        <v>47.2</v>
      </c>
      <c r="IR54" s="17"/>
      <c r="IS54" s="17"/>
      <c r="IT54" s="17"/>
      <c r="IU54" s="17">
        <v>0</v>
      </c>
      <c r="IV54" s="17"/>
      <c r="IW54" s="17"/>
      <c r="IX54" s="17"/>
      <c r="IY54" s="17">
        <v>0</v>
      </c>
      <c r="IZ54" s="17"/>
      <c r="JA54" s="17"/>
      <c r="JB54" s="17"/>
      <c r="JC54" s="17">
        <v>0</v>
      </c>
      <c r="JD54" s="17">
        <v>126.2</v>
      </c>
      <c r="JE54" s="17">
        <v>132.70939000000001</v>
      </c>
      <c r="JF54" s="17">
        <v>99.542829999999995</v>
      </c>
      <c r="JG54" s="17">
        <v>26.657170000000001</v>
      </c>
      <c r="JH54" s="17"/>
      <c r="JI54" s="17"/>
      <c r="JJ54" s="17"/>
      <c r="JK54" s="17">
        <v>0</v>
      </c>
      <c r="JL54" s="17">
        <v>0</v>
      </c>
      <c r="JM54" s="17"/>
      <c r="JN54" s="17">
        <v>186.21592999999999</v>
      </c>
      <c r="JO54" s="17">
        <v>-186.21592999999999</v>
      </c>
      <c r="JP54" s="17">
        <v>209</v>
      </c>
      <c r="JQ54" s="17">
        <v>196.19227000000001</v>
      </c>
      <c r="JR54" s="17">
        <v>186.21592999999999</v>
      </c>
      <c r="JS54" s="17">
        <v>22.78407</v>
      </c>
      <c r="JT54" s="17">
        <v>90.1</v>
      </c>
      <c r="JU54" s="17">
        <v>98.390720000000002</v>
      </c>
      <c r="JV54" s="17">
        <v>186.77512999999999</v>
      </c>
      <c r="JW54" s="17">
        <v>-96.675129999999996</v>
      </c>
      <c r="JX54" s="17"/>
      <c r="JY54" s="17"/>
      <c r="JZ54" s="17"/>
      <c r="KA54" s="17">
        <v>0</v>
      </c>
      <c r="KB54" s="17">
        <v>0</v>
      </c>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c r="KX54" s="17"/>
      <c r="KY54" s="17">
        <v>0</v>
      </c>
      <c r="KZ54" s="17"/>
      <c r="LA54" s="17"/>
      <c r="LB54" s="17"/>
      <c r="LC54" s="17">
        <v>0</v>
      </c>
      <c r="LD54" s="17">
        <v>2.5</v>
      </c>
      <c r="LE54" s="17">
        <v>2.2284299999999999</v>
      </c>
      <c r="LF54" s="17">
        <v>2.2284299999999999</v>
      </c>
      <c r="LG54" s="17">
        <v>0.27156999999999998</v>
      </c>
      <c r="LH54" s="17">
        <v>106.4</v>
      </c>
      <c r="LI54" s="17">
        <v>142.08714000000001</v>
      </c>
      <c r="LJ54" s="17">
        <v>155.85900000000001</v>
      </c>
      <c r="LK54" s="17">
        <v>-49.459000000000003</v>
      </c>
      <c r="LL54" s="17">
        <v>0</v>
      </c>
      <c r="LM54" s="17"/>
      <c r="LN54" s="17"/>
      <c r="LO54" s="17">
        <v>0</v>
      </c>
      <c r="LP54" s="17">
        <v>63.5</v>
      </c>
      <c r="LQ54" s="17">
        <v>67.133979999999994</v>
      </c>
      <c r="LR54" s="17">
        <v>67.133979999999994</v>
      </c>
      <c r="LS54" s="17">
        <v>-3.6339800000000002</v>
      </c>
      <c r="LT54" s="17">
        <v>62.9</v>
      </c>
      <c r="LU54" s="17">
        <v>61.298279999999998</v>
      </c>
      <c r="LV54" s="17">
        <v>63.196089999999998</v>
      </c>
      <c r="LW54" s="17">
        <v>-0.29609000000000002</v>
      </c>
      <c r="LX54" s="17">
        <v>29.7</v>
      </c>
      <c r="LY54" s="17">
        <v>29.951460000000001</v>
      </c>
      <c r="LZ54" s="17">
        <v>29.951460000000001</v>
      </c>
      <c r="MA54" s="17">
        <v>-0.25146000000000002</v>
      </c>
      <c r="MB54" s="17"/>
      <c r="MC54" s="17"/>
      <c r="MD54" s="17"/>
      <c r="ME54" s="17">
        <v>0</v>
      </c>
      <c r="MF54" s="17"/>
      <c r="MG54" s="17"/>
      <c r="MH54" s="17"/>
      <c r="MI54" s="17">
        <v>0</v>
      </c>
      <c r="MJ54" s="17"/>
      <c r="MK54" s="17"/>
      <c r="ML54" s="17"/>
      <c r="MM54" s="17">
        <v>0</v>
      </c>
      <c r="MN54" s="17">
        <v>146.69999999999999</v>
      </c>
      <c r="MO54" s="17">
        <v>151.08874</v>
      </c>
      <c r="MP54" s="17">
        <v>151.08875</v>
      </c>
      <c r="MQ54" s="17">
        <v>-4.3887499999999999</v>
      </c>
      <c r="MR54" s="17">
        <v>147.4</v>
      </c>
      <c r="MS54" s="17">
        <v>151.08874</v>
      </c>
      <c r="MT54" s="17">
        <v>151.08875</v>
      </c>
      <c r="MU54" s="17">
        <v>-3.6887500000000002</v>
      </c>
      <c r="MV54" s="17">
        <v>149.1</v>
      </c>
      <c r="MW54" s="17">
        <v>151.54246000000001</v>
      </c>
      <c r="MX54" s="17">
        <v>151.54247000000001</v>
      </c>
      <c r="MY54" s="17">
        <v>-2.4424700000000001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60.9</v>
      </c>
      <c r="OG54" s="17">
        <v>68.599999999999994</v>
      </c>
      <c r="OH54" s="17">
        <v>68.831000000000003</v>
      </c>
      <c r="OI54" s="17">
        <v>-7.931</v>
      </c>
      <c r="OJ54" s="17">
        <v>0</v>
      </c>
      <c r="OK54" s="17"/>
      <c r="OL54" s="17"/>
      <c r="OM54" s="17">
        <v>0</v>
      </c>
      <c r="ON54" s="17">
        <v>9.6999999999999993</v>
      </c>
      <c r="OO54" s="17">
        <v>12.186</v>
      </c>
      <c r="OP54" s="17">
        <v>12.186</v>
      </c>
      <c r="OQ54" s="17">
        <v>-2.4860000000000002</v>
      </c>
      <c r="OR54" s="17">
        <v>0</v>
      </c>
      <c r="OS54" s="17"/>
      <c r="OT54" s="17"/>
      <c r="OU54" s="17">
        <v>0</v>
      </c>
      <c r="OV54" s="17">
        <v>18.2</v>
      </c>
      <c r="OW54" s="17">
        <v>8</v>
      </c>
      <c r="OX54" s="17">
        <v>8</v>
      </c>
      <c r="OY54" s="17">
        <v>10.199999999999999</v>
      </c>
      <c r="OZ54" s="17">
        <v>7.5714399999999999</v>
      </c>
      <c r="PA54" s="17">
        <v>6</v>
      </c>
      <c r="PB54" s="17">
        <v>6</v>
      </c>
      <c r="PC54" s="17">
        <v>1.5714399999999999</v>
      </c>
      <c r="PD54" s="17">
        <v>9.9</v>
      </c>
      <c r="PE54" s="17">
        <v>9.0000099999999996</v>
      </c>
      <c r="PF54" s="17"/>
      <c r="PG54" s="17">
        <v>9.9</v>
      </c>
      <c r="PH54" s="17">
        <v>5.6</v>
      </c>
      <c r="PI54" s="17">
        <v>5.67</v>
      </c>
      <c r="PJ54" s="17">
        <v>5.67</v>
      </c>
      <c r="PK54" s="17">
        <v>-7.0000000000000007E-2</v>
      </c>
      <c r="PL54" s="17">
        <v>0</v>
      </c>
      <c r="PM54" s="17"/>
      <c r="PN54" s="17"/>
      <c r="PO54" s="17">
        <v>0</v>
      </c>
      <c r="PP54" s="17">
        <v>0.9</v>
      </c>
      <c r="PQ54" s="17">
        <v>1</v>
      </c>
      <c r="PR54" s="17">
        <v>1</v>
      </c>
      <c r="PS54" s="17">
        <v>-0.1</v>
      </c>
      <c r="PT54" s="17">
        <v>3.3</v>
      </c>
      <c r="PU54" s="17">
        <v>3.35</v>
      </c>
      <c r="PV54" s="17">
        <v>3.35</v>
      </c>
      <c r="PW54" s="17">
        <v>-0.05</v>
      </c>
      <c r="PX54" s="17">
        <v>5.2</v>
      </c>
      <c r="PY54" s="17">
        <v>4.4000000000000004</v>
      </c>
      <c r="PZ54" s="17">
        <v>4.4000000000000004</v>
      </c>
      <c r="QA54" s="17">
        <v>0.8</v>
      </c>
      <c r="QB54" s="17">
        <v>20.2</v>
      </c>
      <c r="QC54" s="17">
        <v>19.417470000000002</v>
      </c>
      <c r="QD54" s="17">
        <v>19.417470000000002</v>
      </c>
      <c r="QE54" s="17">
        <v>0.78252999999999995</v>
      </c>
      <c r="QF54" s="17">
        <v>14.4</v>
      </c>
      <c r="QG54" s="17">
        <v>15.53398</v>
      </c>
      <c r="QH54" s="17">
        <v>15.53398</v>
      </c>
      <c r="QI54" s="17">
        <v>-1.13398</v>
      </c>
      <c r="QJ54" s="17">
        <v>10</v>
      </c>
      <c r="QK54" s="17">
        <v>11.65048</v>
      </c>
      <c r="QL54" s="17">
        <v>11.65048</v>
      </c>
      <c r="QM54" s="17">
        <v>-1.6504799999999999</v>
      </c>
      <c r="QN54" s="17">
        <v>3.6</v>
      </c>
      <c r="QO54" s="17">
        <v>3.4</v>
      </c>
      <c r="QP54" s="17">
        <v>3.4</v>
      </c>
      <c r="QQ54" s="17">
        <v>0.2</v>
      </c>
      <c r="QR54" s="17">
        <v>18.5</v>
      </c>
      <c r="QS54" s="17">
        <v>17.864080000000001</v>
      </c>
      <c r="QT54" s="17">
        <v>17.864080000000001</v>
      </c>
      <c r="QU54" s="17">
        <v>0.63592000000000004</v>
      </c>
      <c r="QV54" s="17">
        <v>0</v>
      </c>
      <c r="QW54" s="17"/>
      <c r="QX54" s="17"/>
      <c r="QY54" s="17">
        <v>0</v>
      </c>
      <c r="QZ54" s="17">
        <v>0</v>
      </c>
      <c r="RA54" s="17"/>
      <c r="RB54" s="17"/>
      <c r="RC54" s="17">
        <v>0</v>
      </c>
      <c r="RD54" s="17">
        <v>15.3</v>
      </c>
      <c r="RE54" s="17">
        <v>15.1</v>
      </c>
      <c r="RF54" s="17">
        <v>15.865</v>
      </c>
      <c r="RG54" s="17">
        <v>-0.56499999999999995</v>
      </c>
      <c r="RH54" s="17">
        <v>33.6</v>
      </c>
      <c r="RI54" s="17">
        <v>34.200000000000003</v>
      </c>
      <c r="RJ54" s="17">
        <v>33.42</v>
      </c>
      <c r="RK54" s="17">
        <v>0.18</v>
      </c>
      <c r="RL54" s="17">
        <v>0</v>
      </c>
      <c r="RM54" s="17"/>
      <c r="RN54" s="17"/>
      <c r="RO54" s="17">
        <v>0</v>
      </c>
      <c r="RP54" s="17">
        <v>3.3</v>
      </c>
      <c r="RQ54" s="17">
        <v>3.2010000000000001</v>
      </c>
      <c r="RR54" s="17">
        <v>3.2010000000000001</v>
      </c>
      <c r="RS54" s="17">
        <v>9.9000000000000005E-2</v>
      </c>
      <c r="RT54" s="17">
        <v>20.2</v>
      </c>
      <c r="RU54" s="17">
        <v>19.772790000000001</v>
      </c>
      <c r="RV54" s="17">
        <v>19.772770000000001</v>
      </c>
      <c r="RW54" s="17">
        <v>0.42723</v>
      </c>
      <c r="RX54" s="17">
        <v>3</v>
      </c>
      <c r="RY54" s="17">
        <v>1.64</v>
      </c>
      <c r="RZ54" s="17">
        <v>1.64</v>
      </c>
      <c r="SA54" s="17">
        <v>1.36</v>
      </c>
      <c r="SB54" s="17">
        <v>0</v>
      </c>
      <c r="SC54" s="17">
        <v>0.4</v>
      </c>
      <c r="SD54" s="17">
        <v>0.4</v>
      </c>
      <c r="SE54" s="17">
        <v>-0.4</v>
      </c>
      <c r="SF54" s="17">
        <v>10.8</v>
      </c>
      <c r="SG54" s="17">
        <v>11.74757</v>
      </c>
      <c r="SH54" s="17">
        <v>11.74757</v>
      </c>
      <c r="SI54" s="17">
        <v>-0.94757000000000002</v>
      </c>
      <c r="SJ54" s="17">
        <v>6.3</v>
      </c>
      <c r="SK54" s="17">
        <v>6.4</v>
      </c>
      <c r="SL54" s="17">
        <v>6.4</v>
      </c>
      <c r="SM54" s="17">
        <v>-0.1</v>
      </c>
      <c r="SN54" s="17">
        <v>18.2</v>
      </c>
      <c r="SO54" s="17">
        <v>17.475729999999999</v>
      </c>
      <c r="SP54" s="17">
        <v>17.475729999999999</v>
      </c>
      <c r="SQ54" s="17">
        <v>0.72426999999999997</v>
      </c>
      <c r="SR54" s="17">
        <v>20.2</v>
      </c>
      <c r="SS54" s="17">
        <v>19.417470000000002</v>
      </c>
      <c r="ST54" s="17">
        <v>19.417470000000002</v>
      </c>
      <c r="SU54" s="17">
        <v>0.78252999999999995</v>
      </c>
      <c r="SV54" s="17">
        <v>20</v>
      </c>
      <c r="SW54" s="17">
        <v>18.932040000000001</v>
      </c>
      <c r="SX54" s="17">
        <v>18.932040000000001</v>
      </c>
      <c r="SY54" s="17">
        <v>1.06796</v>
      </c>
      <c r="SZ54" s="17">
        <v>21.5</v>
      </c>
      <c r="TA54" s="17">
        <v>10.973000000000001</v>
      </c>
      <c r="TB54" s="17">
        <v>10.973000000000001</v>
      </c>
      <c r="TC54" s="17">
        <v>10.526999999999999</v>
      </c>
      <c r="TD54" s="17">
        <v>35.700000000000003</v>
      </c>
      <c r="TE54" s="17">
        <v>36.200000000000003</v>
      </c>
      <c r="TF54" s="17">
        <v>44.578000000000003</v>
      </c>
      <c r="TG54" s="17">
        <v>-8.8780000000000001</v>
      </c>
      <c r="TH54" s="17">
        <v>0</v>
      </c>
      <c r="TI54" s="17"/>
      <c r="TJ54" s="17"/>
      <c r="TK54" s="17">
        <v>0</v>
      </c>
      <c r="TL54" s="17">
        <v>46.7</v>
      </c>
      <c r="TM54" s="17">
        <v>28.5</v>
      </c>
      <c r="TN54" s="17">
        <v>26.908000000000001</v>
      </c>
      <c r="TO54" s="17">
        <v>19.792000000000002</v>
      </c>
      <c r="TP54" s="17">
        <v>68.400000000000006</v>
      </c>
      <c r="TQ54" s="17">
        <v>50.3</v>
      </c>
      <c r="TR54" s="17">
        <v>51.924999999999997</v>
      </c>
      <c r="TS54" s="17">
        <v>16.475000000000001</v>
      </c>
      <c r="TT54" s="17">
        <v>4.4000000000000004</v>
      </c>
      <c r="TU54" s="17">
        <v>1.093</v>
      </c>
      <c r="TV54" s="17">
        <v>1.093</v>
      </c>
      <c r="TW54" s="17">
        <v>3.3069999999999999</v>
      </c>
      <c r="TX54" s="17">
        <v>2.8</v>
      </c>
      <c r="TY54" s="17">
        <v>1.1659999999999999</v>
      </c>
      <c r="TZ54" s="17">
        <v>1.1659999999999999</v>
      </c>
      <c r="UA54" s="17">
        <v>1.6339999999999999</v>
      </c>
      <c r="UB54" s="17">
        <v>20.9</v>
      </c>
      <c r="UC54" s="17">
        <v>13.592230000000001</v>
      </c>
      <c r="UD54" s="17">
        <v>13.592230000000001</v>
      </c>
      <c r="UE54" s="17">
        <v>7.3077699999999997</v>
      </c>
      <c r="UF54" s="17">
        <v>5.9</v>
      </c>
      <c r="UG54" s="17">
        <v>4</v>
      </c>
      <c r="UH54" s="17">
        <v>4</v>
      </c>
      <c r="UI54" s="17">
        <v>1.9</v>
      </c>
      <c r="UJ54" s="17">
        <v>7.3</v>
      </c>
      <c r="UK54" s="17">
        <v>7.7</v>
      </c>
      <c r="UL54" s="17">
        <v>7.7</v>
      </c>
      <c r="UM54" s="17">
        <v>-0.4</v>
      </c>
      <c r="UN54" s="17">
        <v>20.399999999999999</v>
      </c>
      <c r="UO54" s="17">
        <v>19.417470000000002</v>
      </c>
      <c r="UP54" s="17">
        <v>19.417470000000002</v>
      </c>
      <c r="UQ54" s="17">
        <v>0.98253000000000001</v>
      </c>
      <c r="UR54" s="17">
        <v>20.399999999999999</v>
      </c>
      <c r="US54" s="17">
        <v>19.417470000000002</v>
      </c>
      <c r="UT54" s="17">
        <v>19.417470000000002</v>
      </c>
      <c r="UU54" s="17">
        <v>0.98253000000000001</v>
      </c>
      <c r="UV54" s="17">
        <v>19.600000000000001</v>
      </c>
      <c r="UW54" s="17">
        <v>19.417470000000002</v>
      </c>
      <c r="UX54" s="17">
        <v>19.417470000000002</v>
      </c>
      <c r="UY54" s="17">
        <v>0.18253</v>
      </c>
      <c r="UZ54" s="17">
        <v>8.6</v>
      </c>
      <c r="VA54" s="17">
        <v>8.1460000000000008</v>
      </c>
      <c r="VB54" s="17">
        <v>8.1460000000000008</v>
      </c>
      <c r="VC54" s="17">
        <v>0.45400000000000001</v>
      </c>
      <c r="VD54" s="17">
        <v>0</v>
      </c>
      <c r="VE54" s="17"/>
      <c r="VF54" s="17"/>
      <c r="VG54" s="17">
        <v>0</v>
      </c>
      <c r="VH54" s="17">
        <v>0</v>
      </c>
      <c r="VI54" s="17"/>
      <c r="VJ54" s="17"/>
      <c r="VK54" s="17">
        <v>0</v>
      </c>
      <c r="VL54" s="17">
        <v>0</v>
      </c>
      <c r="VM54" s="17"/>
      <c r="VN54" s="17"/>
      <c r="VO54" s="17">
        <v>0</v>
      </c>
      <c r="VP54" s="17">
        <v>0.6</v>
      </c>
      <c r="VQ54" s="17">
        <v>0.6</v>
      </c>
      <c r="VR54" s="17">
        <v>0.6</v>
      </c>
      <c r="VS54" s="17">
        <v>0</v>
      </c>
      <c r="VT54" s="17">
        <v>24.3</v>
      </c>
      <c r="VU54" s="17">
        <v>22.7</v>
      </c>
      <c r="VV54" s="17">
        <v>15.69</v>
      </c>
      <c r="VW54" s="17">
        <v>8.61</v>
      </c>
      <c r="VX54" s="17">
        <v>18</v>
      </c>
      <c r="VY54" s="17">
        <v>12.9</v>
      </c>
      <c r="VZ54" s="17">
        <v>4.149</v>
      </c>
      <c r="WA54" s="17">
        <v>13.851000000000001</v>
      </c>
      <c r="WB54" s="17">
        <v>0</v>
      </c>
      <c r="WC54" s="17"/>
      <c r="WD54" s="17"/>
      <c r="WE54" s="17">
        <v>0</v>
      </c>
      <c r="WF54" s="17">
        <v>2.1</v>
      </c>
      <c r="WG54" s="17">
        <v>2.9009999999999998</v>
      </c>
      <c r="WH54" s="17">
        <v>2.9009999999999998</v>
      </c>
      <c r="WI54" s="17">
        <v>-0.80100000000000005</v>
      </c>
      <c r="WJ54" s="17">
        <v>2.2999999999999998</v>
      </c>
      <c r="WK54" s="17">
        <v>1.2</v>
      </c>
      <c r="WL54" s="17">
        <v>1.2</v>
      </c>
      <c r="WM54" s="17">
        <v>1.1000000000000001</v>
      </c>
      <c r="WN54" s="17">
        <v>2</v>
      </c>
      <c r="WO54" s="17">
        <v>2.4</v>
      </c>
      <c r="WP54" s="17">
        <v>2.4</v>
      </c>
      <c r="WQ54" s="17">
        <v>-0.4</v>
      </c>
      <c r="WR54" s="17">
        <v>1</v>
      </c>
      <c r="WS54" s="17">
        <v>1.4</v>
      </c>
      <c r="WT54" s="17">
        <v>1.4</v>
      </c>
      <c r="WU54" s="17">
        <v>-0.4</v>
      </c>
      <c r="WV54" s="17">
        <v>0</v>
      </c>
      <c r="WW54" s="17"/>
      <c r="WX54" s="17"/>
      <c r="WY54" s="17">
        <v>0</v>
      </c>
      <c r="WZ54" s="17">
        <v>7</v>
      </c>
      <c r="XA54" s="17">
        <v>7</v>
      </c>
      <c r="XB54" s="17">
        <v>7</v>
      </c>
      <c r="XC54" s="17">
        <v>0</v>
      </c>
      <c r="XD54" s="17">
        <v>20</v>
      </c>
      <c r="XE54" s="17">
        <v>18.932040000000001</v>
      </c>
      <c r="XF54" s="17">
        <v>18.932040000000001</v>
      </c>
      <c r="XG54" s="17">
        <v>1.06796</v>
      </c>
      <c r="XH54" s="17">
        <v>9.1999999999999993</v>
      </c>
      <c r="XI54" s="17">
        <v>10.7</v>
      </c>
      <c r="XJ54" s="17">
        <v>10.7</v>
      </c>
      <c r="XK54" s="17">
        <v>-1.5</v>
      </c>
      <c r="XL54" s="17">
        <v>24.9</v>
      </c>
      <c r="XM54" s="17"/>
      <c r="XN54" s="17"/>
      <c r="XO54" s="17">
        <v>24.9</v>
      </c>
      <c r="XP54" s="17">
        <v>32.9</v>
      </c>
      <c r="XQ54" s="17">
        <v>30</v>
      </c>
      <c r="XR54" s="17">
        <v>30</v>
      </c>
      <c r="XS54" s="17">
        <v>2.9</v>
      </c>
      <c r="XT54" s="17">
        <v>0</v>
      </c>
      <c r="XU54" s="17">
        <v>14</v>
      </c>
      <c r="XV54" s="17">
        <v>14</v>
      </c>
      <c r="XW54" s="17">
        <v>-14</v>
      </c>
      <c r="XX54" s="17">
        <v>18.899999999999999</v>
      </c>
      <c r="XY54" s="17">
        <v>19</v>
      </c>
      <c r="XZ54" s="17">
        <v>19</v>
      </c>
      <c r="YA54" s="17">
        <v>-0.1</v>
      </c>
      <c r="YB54" s="17">
        <v>5.9</v>
      </c>
      <c r="YC54" s="17">
        <v>7.81</v>
      </c>
      <c r="YD54" s="17">
        <v>7.81</v>
      </c>
      <c r="YE54" s="17">
        <v>-1.91</v>
      </c>
      <c r="YF54" s="17">
        <v>11.1</v>
      </c>
      <c r="YG54" s="17">
        <v>11</v>
      </c>
      <c r="YH54" s="17">
        <v>11</v>
      </c>
      <c r="YI54" s="17">
        <v>0.1</v>
      </c>
    </row>
    <row r="55" spans="1:659" ht="24" customHeight="1" x14ac:dyDescent="0.3">
      <c r="A55" s="1"/>
      <c r="B55" s="16" t="s">
        <v>71</v>
      </c>
      <c r="C55" s="16" t="s">
        <v>787</v>
      </c>
      <c r="D55" s="17">
        <v>200.7</v>
      </c>
      <c r="E55" s="17">
        <v>203.20388</v>
      </c>
      <c r="F55" s="17">
        <v>203.20382000000001</v>
      </c>
      <c r="G55" s="17">
        <v>-2.5038200000000002</v>
      </c>
      <c r="H55" s="17">
        <v>634</v>
      </c>
      <c r="I55" s="17">
        <v>635.02589999999998</v>
      </c>
      <c r="J55" s="17">
        <v>635.02589999999998</v>
      </c>
      <c r="K55" s="17">
        <v>-1.0259</v>
      </c>
      <c r="L55" s="17">
        <v>216</v>
      </c>
      <c r="M55" s="17">
        <v>206.58520999999999</v>
      </c>
      <c r="N55" s="17">
        <v>206.58520999999999</v>
      </c>
      <c r="O55" s="17">
        <v>9.41479</v>
      </c>
      <c r="P55" s="17"/>
      <c r="Q55" s="17"/>
      <c r="R55" s="17"/>
      <c r="S55" s="17">
        <v>0</v>
      </c>
      <c r="T55" s="17"/>
      <c r="U55" s="17"/>
      <c r="V55" s="17"/>
      <c r="W55" s="17">
        <v>0</v>
      </c>
      <c r="X55" s="17">
        <v>89.8</v>
      </c>
      <c r="Y55" s="17">
        <v>76.798240000000007</v>
      </c>
      <c r="Z55" s="17">
        <v>87.147040000000004</v>
      </c>
      <c r="AA55" s="17">
        <v>2.6529600000000002</v>
      </c>
      <c r="AB55" s="17">
        <v>132.69999999999999</v>
      </c>
      <c r="AC55" s="17">
        <v>130.018</v>
      </c>
      <c r="AD55" s="17">
        <v>133.53200000000001</v>
      </c>
      <c r="AE55" s="17">
        <v>-0.83199999999999996</v>
      </c>
      <c r="AF55" s="17"/>
      <c r="AG55" s="17"/>
      <c r="AH55" s="17"/>
      <c r="AI55" s="17">
        <v>0</v>
      </c>
      <c r="AJ55" s="17"/>
      <c r="AK55" s="17"/>
      <c r="AL55" s="17"/>
      <c r="AM55" s="17">
        <v>0</v>
      </c>
      <c r="AN55" s="17">
        <v>111.1</v>
      </c>
      <c r="AO55" s="17">
        <v>135.58385000000001</v>
      </c>
      <c r="AP55" s="17">
        <v>176.69200000000001</v>
      </c>
      <c r="AQ55" s="17">
        <v>-65.591999999999999</v>
      </c>
      <c r="AR55" s="17">
        <v>110.6</v>
      </c>
      <c r="AS55" s="17">
        <v>135.58385000000001</v>
      </c>
      <c r="AT55" s="17">
        <v>176.69200000000001</v>
      </c>
      <c r="AU55" s="17">
        <v>-66.091999999999999</v>
      </c>
      <c r="AV55" s="17">
        <v>110.6</v>
      </c>
      <c r="AW55" s="17">
        <v>135.58385000000001</v>
      </c>
      <c r="AX55" s="17">
        <v>176.69200000000001</v>
      </c>
      <c r="AY55" s="17">
        <v>-66.091999999999999</v>
      </c>
      <c r="AZ55" s="17">
        <v>215</v>
      </c>
      <c r="BA55" s="17">
        <v>203.98652000000001</v>
      </c>
      <c r="BB55" s="17">
        <v>265.83391</v>
      </c>
      <c r="BC55" s="17">
        <v>-50.833910000000003</v>
      </c>
      <c r="BD55" s="17">
        <v>214</v>
      </c>
      <c r="BE55" s="17">
        <v>207.04161999999999</v>
      </c>
      <c r="BF55" s="17">
        <v>207.04164</v>
      </c>
      <c r="BG55" s="17">
        <v>6.9583599999999999</v>
      </c>
      <c r="BH55" s="17">
        <v>110.5</v>
      </c>
      <c r="BI55" s="17">
        <v>103.83168000000001</v>
      </c>
      <c r="BJ55" s="17">
        <v>103.83168999999999</v>
      </c>
      <c r="BK55" s="17">
        <v>6.66831</v>
      </c>
      <c r="BL55" s="17">
        <v>556.1</v>
      </c>
      <c r="BM55" s="17">
        <v>565.53980000000001</v>
      </c>
      <c r="BN55" s="17">
        <v>565.53918999999996</v>
      </c>
      <c r="BO55" s="17">
        <v>-9.43919</v>
      </c>
      <c r="BP55" s="17">
        <v>3.3</v>
      </c>
      <c r="BQ55" s="17">
        <v>3.4527100000000002</v>
      </c>
      <c r="BR55" s="17">
        <v>3.4527100000000002</v>
      </c>
      <c r="BS55" s="17">
        <v>-0.15271000000000001</v>
      </c>
      <c r="BT55" s="17"/>
      <c r="BU55" s="17"/>
      <c r="BV55" s="17"/>
      <c r="BW55" s="17">
        <v>0</v>
      </c>
      <c r="BX55" s="17"/>
      <c r="BY55" s="17"/>
      <c r="BZ55" s="17"/>
      <c r="CA55" s="17">
        <v>0</v>
      </c>
      <c r="CB55" s="17"/>
      <c r="CC55" s="17"/>
      <c r="CD55" s="17"/>
      <c r="CE55" s="17">
        <v>0</v>
      </c>
      <c r="CF55" s="17"/>
      <c r="CG55" s="17"/>
      <c r="CH55" s="17"/>
      <c r="CI55" s="17">
        <v>0</v>
      </c>
      <c r="CJ55" s="17">
        <v>166.1</v>
      </c>
      <c r="CK55" s="17">
        <v>163.90777</v>
      </c>
      <c r="CL55" s="17">
        <v>163.90777</v>
      </c>
      <c r="CM55" s="17">
        <v>2.1922299999999999</v>
      </c>
      <c r="CN55" s="17">
        <v>7.6</v>
      </c>
      <c r="CO55" s="17">
        <v>5.1333399999999996</v>
      </c>
      <c r="CP55" s="17">
        <v>5.1333399999999996</v>
      </c>
      <c r="CQ55" s="17">
        <v>2.4666600000000001</v>
      </c>
      <c r="CR55" s="17">
        <v>6.2</v>
      </c>
      <c r="CS55" s="17">
        <v>2.8177599999999998</v>
      </c>
      <c r="CT55" s="17">
        <v>2.8177599999999998</v>
      </c>
      <c r="CU55" s="17">
        <v>3.3822399999999999</v>
      </c>
      <c r="CV55" s="17"/>
      <c r="CW55" s="17"/>
      <c r="CX55" s="17"/>
      <c r="CY55" s="17">
        <v>0</v>
      </c>
      <c r="CZ55" s="17">
        <v>6.8</v>
      </c>
      <c r="DA55" s="17">
        <v>6.8787000000000003</v>
      </c>
      <c r="DB55" s="17">
        <v>6.8787000000000003</v>
      </c>
      <c r="DC55" s="17">
        <v>-7.8700000000000006E-2</v>
      </c>
      <c r="DD55" s="17">
        <v>12.9</v>
      </c>
      <c r="DE55" s="17">
        <v>14.919420000000001</v>
      </c>
      <c r="DF55" s="17">
        <v>14.919420000000001</v>
      </c>
      <c r="DG55" s="17">
        <v>-2.0194200000000002</v>
      </c>
      <c r="DH55" s="17">
        <v>80.599999999999994</v>
      </c>
      <c r="DI55" s="17">
        <v>15.93601</v>
      </c>
      <c r="DJ55" s="17">
        <v>22.216740000000001</v>
      </c>
      <c r="DK55" s="17">
        <v>58.38326</v>
      </c>
      <c r="DL55" s="17"/>
      <c r="DM55" s="17"/>
      <c r="DN55" s="17"/>
      <c r="DO55" s="17">
        <v>0</v>
      </c>
      <c r="DP55" s="17"/>
      <c r="DQ55" s="17"/>
      <c r="DR55" s="17"/>
      <c r="DS55" s="17">
        <v>0</v>
      </c>
      <c r="DT55" s="17"/>
      <c r="DU55" s="17"/>
      <c r="DV55" s="17"/>
      <c r="DW55" s="17">
        <v>0</v>
      </c>
      <c r="DX55" s="17"/>
      <c r="DY55" s="17"/>
      <c r="DZ55" s="17"/>
      <c r="EA55" s="17">
        <v>0</v>
      </c>
      <c r="EB55" s="17">
        <v>110.2</v>
      </c>
      <c r="EC55" s="17">
        <v>112.35728</v>
      </c>
      <c r="ED55" s="17">
        <v>112.35728</v>
      </c>
      <c r="EE55" s="17">
        <v>-2.1572800000000001</v>
      </c>
      <c r="EF55" s="17">
        <v>222.2</v>
      </c>
      <c r="EG55" s="17">
        <v>200.55982</v>
      </c>
      <c r="EH55" s="17">
        <v>144.59979000000001</v>
      </c>
      <c r="EI55" s="17">
        <v>77.600210000000004</v>
      </c>
      <c r="EJ55" s="17"/>
      <c r="EK55" s="17"/>
      <c r="EL55" s="17"/>
      <c r="EM55" s="17">
        <v>0</v>
      </c>
      <c r="EN55" s="17"/>
      <c r="EO55" s="17"/>
      <c r="EP55" s="17"/>
      <c r="EQ55" s="17">
        <v>0</v>
      </c>
      <c r="ER55" s="17"/>
      <c r="ES55" s="17"/>
      <c r="ET55" s="17"/>
      <c r="EU55" s="17">
        <v>0</v>
      </c>
      <c r="EV55" s="17">
        <v>6.5</v>
      </c>
      <c r="EW55" s="17"/>
      <c r="EX55" s="17"/>
      <c r="EY55" s="17">
        <v>6.5</v>
      </c>
      <c r="EZ55" s="17">
        <v>456.4</v>
      </c>
      <c r="FA55" s="17">
        <v>456.65048000000002</v>
      </c>
      <c r="FB55" s="17">
        <v>144.32995</v>
      </c>
      <c r="FC55" s="17">
        <v>312.07004999999998</v>
      </c>
      <c r="FD55" s="17">
        <v>52</v>
      </c>
      <c r="FE55" s="17">
        <v>48.542009999999998</v>
      </c>
      <c r="FF55" s="17">
        <v>48.542009999999998</v>
      </c>
      <c r="FG55" s="17">
        <v>3.4579900000000001</v>
      </c>
      <c r="FH55" s="17">
        <v>151.6</v>
      </c>
      <c r="FI55" s="17">
        <v>151.21556000000001</v>
      </c>
      <c r="FJ55" s="17">
        <v>151.21545</v>
      </c>
      <c r="FK55" s="17">
        <v>0.38455</v>
      </c>
      <c r="FL55" s="17">
        <v>30.4</v>
      </c>
      <c r="FM55" s="17">
        <v>28.29149</v>
      </c>
      <c r="FN55" s="17">
        <v>28.29149</v>
      </c>
      <c r="FO55" s="17">
        <v>2.1085099999999999</v>
      </c>
      <c r="FP55" s="17">
        <v>17.399999999999999</v>
      </c>
      <c r="FQ55" s="17">
        <v>14.049709999999999</v>
      </c>
      <c r="FR55" s="17">
        <v>14.049709999999999</v>
      </c>
      <c r="FS55" s="17">
        <v>3.3502900000000002</v>
      </c>
      <c r="FT55" s="17">
        <v>12.1</v>
      </c>
      <c r="FU55" s="17">
        <v>17.96116</v>
      </c>
      <c r="FV55" s="17">
        <v>17.96116</v>
      </c>
      <c r="FW55" s="17">
        <v>-5.8611599999999999</v>
      </c>
      <c r="FX55" s="17">
        <v>90.7</v>
      </c>
      <c r="FY55" s="17">
        <v>87.68835</v>
      </c>
      <c r="FZ55" s="17">
        <v>87.68835</v>
      </c>
      <c r="GA55" s="17">
        <v>3.0116499999999999</v>
      </c>
      <c r="GB55" s="17">
        <v>139.6</v>
      </c>
      <c r="GC55" s="17">
        <v>174.48584</v>
      </c>
      <c r="GD55" s="17">
        <v>184.91497000000001</v>
      </c>
      <c r="GE55" s="17">
        <v>-45.314970000000002</v>
      </c>
      <c r="GF55" s="17">
        <v>139.69999999999999</v>
      </c>
      <c r="GG55" s="17">
        <v>174.48584</v>
      </c>
      <c r="GH55" s="17">
        <v>184.91497000000001</v>
      </c>
      <c r="GI55" s="17">
        <v>-45.214970000000001</v>
      </c>
      <c r="GJ55" s="17">
        <v>164.9</v>
      </c>
      <c r="GK55" s="17">
        <v>175.00981999999999</v>
      </c>
      <c r="GL55" s="17">
        <v>185.47027</v>
      </c>
      <c r="GM55" s="17">
        <v>-20.570270000000001</v>
      </c>
      <c r="GN55" s="17">
        <v>109.6</v>
      </c>
      <c r="GO55" s="17">
        <v>110.37475999999999</v>
      </c>
      <c r="GP55" s="17">
        <v>91.975369999999998</v>
      </c>
      <c r="GQ55" s="17">
        <v>17.62463</v>
      </c>
      <c r="GR55" s="17">
        <v>7.5</v>
      </c>
      <c r="GS55" s="17">
        <v>7.5127800000000002</v>
      </c>
      <c r="GT55" s="17">
        <v>7.5127800000000002</v>
      </c>
      <c r="GU55" s="17">
        <v>-1.278E-2</v>
      </c>
      <c r="GV55" s="17">
        <v>8.6999999999999993</v>
      </c>
      <c r="GW55" s="17">
        <v>7.8816100000000002</v>
      </c>
      <c r="GX55" s="17">
        <v>7.8816100000000002</v>
      </c>
      <c r="GY55" s="17">
        <v>0.81838999999999995</v>
      </c>
      <c r="GZ55" s="17">
        <v>33</v>
      </c>
      <c r="HA55" s="17">
        <v>35.371740000000003</v>
      </c>
      <c r="HB55" s="17">
        <v>35.371740000000003</v>
      </c>
      <c r="HC55" s="17">
        <v>-2.37174</v>
      </c>
      <c r="HD55" s="17">
        <v>21.4</v>
      </c>
      <c r="HE55" s="17">
        <v>22.118220000000001</v>
      </c>
      <c r="HF55" s="17">
        <v>22.118220000000001</v>
      </c>
      <c r="HG55" s="17">
        <v>-0.71821999999999997</v>
      </c>
      <c r="HH55" s="17">
        <v>2.2000000000000002</v>
      </c>
      <c r="HI55" s="17">
        <v>1.97359</v>
      </c>
      <c r="HJ55" s="17">
        <v>1.97359</v>
      </c>
      <c r="HK55" s="17">
        <v>0.22641</v>
      </c>
      <c r="HL55" s="17">
        <v>13</v>
      </c>
      <c r="HM55" s="17">
        <v>27.604040000000001</v>
      </c>
      <c r="HN55" s="17">
        <v>27.604040000000001</v>
      </c>
      <c r="HO55" s="17">
        <v>-14.604039999999999</v>
      </c>
      <c r="HP55" s="17">
        <v>51.9</v>
      </c>
      <c r="HQ55" s="17">
        <v>49.162959999999998</v>
      </c>
      <c r="HR55" s="17">
        <v>49.999760000000002</v>
      </c>
      <c r="HS55" s="17">
        <v>1.9002399999999999</v>
      </c>
      <c r="HT55" s="17"/>
      <c r="HU55" s="17"/>
      <c r="HV55" s="17"/>
      <c r="HW55" s="17">
        <v>0</v>
      </c>
      <c r="HX55" s="17"/>
      <c r="HY55" s="17"/>
      <c r="HZ55" s="17"/>
      <c r="IA55" s="17">
        <v>0</v>
      </c>
      <c r="IB55" s="17">
        <v>86.1</v>
      </c>
      <c r="IC55" s="17">
        <v>85.482609999999994</v>
      </c>
      <c r="ID55" s="17">
        <v>85.482439999999997</v>
      </c>
      <c r="IE55" s="17">
        <v>0.61756</v>
      </c>
      <c r="IF55" s="17"/>
      <c r="IG55" s="17"/>
      <c r="IH55" s="17"/>
      <c r="II55" s="17">
        <v>0</v>
      </c>
      <c r="IJ55" s="17">
        <v>0</v>
      </c>
      <c r="IK55" s="17"/>
      <c r="IL55" s="17"/>
      <c r="IM55" s="17">
        <v>0</v>
      </c>
      <c r="IN55" s="17">
        <v>47.5</v>
      </c>
      <c r="IO55" s="17">
        <v>45.221359999999997</v>
      </c>
      <c r="IP55" s="17"/>
      <c r="IQ55" s="17">
        <v>47.5</v>
      </c>
      <c r="IR55" s="17"/>
      <c r="IS55" s="17"/>
      <c r="IT55" s="17"/>
      <c r="IU55" s="17">
        <v>0</v>
      </c>
      <c r="IV55" s="17"/>
      <c r="IW55" s="17"/>
      <c r="IX55" s="17"/>
      <c r="IY55" s="17">
        <v>0</v>
      </c>
      <c r="IZ55" s="17"/>
      <c r="JA55" s="17"/>
      <c r="JB55" s="17"/>
      <c r="JC55" s="17">
        <v>0</v>
      </c>
      <c r="JD55" s="17">
        <v>126.6</v>
      </c>
      <c r="JE55" s="17">
        <v>132.70939000000001</v>
      </c>
      <c r="JF55" s="17">
        <v>80.935490000000001</v>
      </c>
      <c r="JG55" s="17">
        <v>45.66451</v>
      </c>
      <c r="JH55" s="17"/>
      <c r="JI55" s="17"/>
      <c r="JJ55" s="17"/>
      <c r="JK55" s="17">
        <v>0</v>
      </c>
      <c r="JL55" s="17">
        <v>0</v>
      </c>
      <c r="JM55" s="17"/>
      <c r="JN55" s="17">
        <v>186.21592999999999</v>
      </c>
      <c r="JO55" s="17">
        <v>-186.21592999999999</v>
      </c>
      <c r="JP55" s="17">
        <v>208.3</v>
      </c>
      <c r="JQ55" s="17">
        <v>196.19227000000001</v>
      </c>
      <c r="JR55" s="17">
        <v>186.21592999999999</v>
      </c>
      <c r="JS55" s="17">
        <v>22.084070000000001</v>
      </c>
      <c r="JT55" s="17">
        <v>89.5</v>
      </c>
      <c r="JU55" s="17">
        <v>98.390720000000002</v>
      </c>
      <c r="JV55" s="17">
        <v>186.77512999999999</v>
      </c>
      <c r="JW55" s="17">
        <v>-97.275130000000004</v>
      </c>
      <c r="JX55" s="17"/>
      <c r="JY55" s="17"/>
      <c r="JZ55" s="17"/>
      <c r="KA55" s="17">
        <v>0</v>
      </c>
      <c r="KB55" s="17">
        <v>0</v>
      </c>
      <c r="KC55" s="17"/>
      <c r="KD55" s="17"/>
      <c r="KE55" s="17">
        <v>0</v>
      </c>
      <c r="KF55" s="17"/>
      <c r="KG55" s="17"/>
      <c r="KH55" s="17"/>
      <c r="KI55" s="17">
        <v>0</v>
      </c>
      <c r="KJ55" s="17"/>
      <c r="KK55" s="17"/>
      <c r="KL55" s="17"/>
      <c r="KM55" s="17">
        <v>0</v>
      </c>
      <c r="KN55" s="17"/>
      <c r="KO55" s="17"/>
      <c r="KP55" s="17"/>
      <c r="KQ55" s="17">
        <v>0</v>
      </c>
      <c r="KR55" s="17"/>
      <c r="KS55" s="17"/>
      <c r="KT55" s="17"/>
      <c r="KU55" s="17">
        <v>0</v>
      </c>
      <c r="KV55" s="17">
        <v>0</v>
      </c>
      <c r="KW55" s="17"/>
      <c r="KX55" s="17"/>
      <c r="KY55" s="17">
        <v>0</v>
      </c>
      <c r="KZ55" s="17"/>
      <c r="LA55" s="17"/>
      <c r="LB55" s="17"/>
      <c r="LC55" s="17">
        <v>0</v>
      </c>
      <c r="LD55" s="17">
        <v>2.5</v>
      </c>
      <c r="LE55" s="17">
        <v>2.2284299999999999</v>
      </c>
      <c r="LF55" s="17">
        <v>2.2284299999999999</v>
      </c>
      <c r="LG55" s="17">
        <v>0.27156999999999998</v>
      </c>
      <c r="LH55" s="17">
        <v>150</v>
      </c>
      <c r="LI55" s="17">
        <v>129.19175999999999</v>
      </c>
      <c r="LJ55" s="17">
        <v>134.87413000000001</v>
      </c>
      <c r="LK55" s="17">
        <v>15.125870000000001</v>
      </c>
      <c r="LL55" s="17">
        <v>0</v>
      </c>
      <c r="LM55" s="17"/>
      <c r="LN55" s="17"/>
      <c r="LO55" s="17">
        <v>0</v>
      </c>
      <c r="LP55" s="17">
        <v>65.099999999999994</v>
      </c>
      <c r="LQ55" s="17">
        <v>67.133979999999994</v>
      </c>
      <c r="LR55" s="17">
        <v>67.133979999999994</v>
      </c>
      <c r="LS55" s="17">
        <v>-2.0339800000000001</v>
      </c>
      <c r="LT55" s="17">
        <v>64</v>
      </c>
      <c r="LU55" s="17">
        <v>65.093760000000003</v>
      </c>
      <c r="LV55" s="17">
        <v>63.19603</v>
      </c>
      <c r="LW55" s="17">
        <v>0.80396999999999996</v>
      </c>
      <c r="LX55" s="17">
        <v>30</v>
      </c>
      <c r="LY55" s="17">
        <v>29.951460000000001</v>
      </c>
      <c r="LZ55" s="17">
        <v>29.951460000000001</v>
      </c>
      <c r="MA55" s="17">
        <v>4.854E-2</v>
      </c>
      <c r="MB55" s="17"/>
      <c r="MC55" s="17"/>
      <c r="MD55" s="17"/>
      <c r="ME55" s="17">
        <v>0</v>
      </c>
      <c r="MF55" s="17"/>
      <c r="MG55" s="17"/>
      <c r="MH55" s="17"/>
      <c r="MI55" s="17">
        <v>0</v>
      </c>
      <c r="MJ55" s="17"/>
      <c r="MK55" s="17"/>
      <c r="ML55" s="17"/>
      <c r="MM55" s="17">
        <v>0</v>
      </c>
      <c r="MN55" s="17">
        <v>147.1</v>
      </c>
      <c r="MO55" s="17">
        <v>147.96958000000001</v>
      </c>
      <c r="MP55" s="17">
        <v>151.08875</v>
      </c>
      <c r="MQ55" s="17">
        <v>-3.98875</v>
      </c>
      <c r="MR55" s="17">
        <v>147.80000000000001</v>
      </c>
      <c r="MS55" s="17">
        <v>147.96958000000001</v>
      </c>
      <c r="MT55" s="17">
        <v>151.08875</v>
      </c>
      <c r="MU55" s="17">
        <v>-3.2887499999999998</v>
      </c>
      <c r="MV55" s="17">
        <v>149.6</v>
      </c>
      <c r="MW55" s="17">
        <v>148.41392999999999</v>
      </c>
      <c r="MX55" s="17">
        <v>151.54247000000001</v>
      </c>
      <c r="MY55" s="17">
        <v>-1.9424699999999999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60.9</v>
      </c>
      <c r="OG55" s="17">
        <v>67.099999999999994</v>
      </c>
      <c r="OH55" s="17">
        <v>66.784999999999997</v>
      </c>
      <c r="OI55" s="17">
        <v>-5.8849999999999998</v>
      </c>
      <c r="OJ55" s="17">
        <v>0</v>
      </c>
      <c r="OK55" s="17"/>
      <c r="OL55" s="17"/>
      <c r="OM55" s="17">
        <v>0</v>
      </c>
      <c r="ON55" s="17">
        <v>11.8</v>
      </c>
      <c r="OO55" s="17">
        <v>11.906000000000001</v>
      </c>
      <c r="OP55" s="17">
        <v>11.906000000000001</v>
      </c>
      <c r="OQ55" s="17">
        <v>-0.106</v>
      </c>
      <c r="OR55" s="17">
        <v>0</v>
      </c>
      <c r="OS55" s="17"/>
      <c r="OT55" s="17"/>
      <c r="OU55" s="17">
        <v>0</v>
      </c>
      <c r="OV55" s="17">
        <v>18.600000000000001</v>
      </c>
      <c r="OW55" s="17">
        <v>8</v>
      </c>
      <c r="OX55" s="17">
        <v>8</v>
      </c>
      <c r="OY55" s="17">
        <v>10.6</v>
      </c>
      <c r="OZ55" s="17">
        <v>7.9639800000000003</v>
      </c>
      <c r="PA55" s="17">
        <v>6</v>
      </c>
      <c r="PB55" s="17">
        <v>6</v>
      </c>
      <c r="PC55" s="17">
        <v>1.9639800000000001</v>
      </c>
      <c r="PD55" s="17">
        <v>9.9</v>
      </c>
      <c r="PE55" s="17">
        <v>9.0000099999999996</v>
      </c>
      <c r="PF55" s="17"/>
      <c r="PG55" s="17">
        <v>9.9</v>
      </c>
      <c r="PH55" s="17">
        <v>5.4</v>
      </c>
      <c r="PI55" s="17">
        <v>5.67</v>
      </c>
      <c r="PJ55" s="17">
        <v>5.6699900000000003</v>
      </c>
      <c r="PK55" s="17">
        <v>-0.26999000000000001</v>
      </c>
      <c r="PL55" s="17">
        <v>0</v>
      </c>
      <c r="PM55" s="17"/>
      <c r="PN55" s="17"/>
      <c r="PO55" s="17">
        <v>0</v>
      </c>
      <c r="PP55" s="17">
        <v>0.9</v>
      </c>
      <c r="PQ55" s="17">
        <v>1</v>
      </c>
      <c r="PR55" s="17">
        <v>1</v>
      </c>
      <c r="PS55" s="17">
        <v>-0.1</v>
      </c>
      <c r="PT55" s="17">
        <v>3.4</v>
      </c>
      <c r="PU55" s="17">
        <v>3.35</v>
      </c>
      <c r="PV55" s="17">
        <v>3.35</v>
      </c>
      <c r="PW55" s="17">
        <v>0.05</v>
      </c>
      <c r="PX55" s="17">
        <v>5.0999999999999996</v>
      </c>
      <c r="PY55" s="17">
        <v>4.4000000000000004</v>
      </c>
      <c r="PZ55" s="17">
        <v>4.4000000000000004</v>
      </c>
      <c r="QA55" s="17">
        <v>0.7</v>
      </c>
      <c r="QB55" s="17">
        <v>20.399999999999999</v>
      </c>
      <c r="QC55" s="17">
        <v>19.417470000000002</v>
      </c>
      <c r="QD55" s="17">
        <v>19.417470000000002</v>
      </c>
      <c r="QE55" s="17">
        <v>0.98253000000000001</v>
      </c>
      <c r="QF55" s="17">
        <v>14.4</v>
      </c>
      <c r="QG55" s="17">
        <v>15.53398</v>
      </c>
      <c r="QH55" s="17">
        <v>15.53398</v>
      </c>
      <c r="QI55" s="17">
        <v>-1.13398</v>
      </c>
      <c r="QJ55" s="17">
        <v>9.9</v>
      </c>
      <c r="QK55" s="17">
        <v>11.65048</v>
      </c>
      <c r="QL55" s="17">
        <v>11.65048</v>
      </c>
      <c r="QM55" s="17">
        <v>-1.75048</v>
      </c>
      <c r="QN55" s="17">
        <v>3.6</v>
      </c>
      <c r="QO55" s="17">
        <v>3.4</v>
      </c>
      <c r="QP55" s="17">
        <v>3.4</v>
      </c>
      <c r="QQ55" s="17">
        <v>0.2</v>
      </c>
      <c r="QR55" s="17">
        <v>18.600000000000001</v>
      </c>
      <c r="QS55" s="17">
        <v>17.864080000000001</v>
      </c>
      <c r="QT55" s="17">
        <v>17.864080000000001</v>
      </c>
      <c r="QU55" s="17">
        <v>0.73592000000000002</v>
      </c>
      <c r="QV55" s="17">
        <v>0</v>
      </c>
      <c r="QW55" s="17"/>
      <c r="QX55" s="17"/>
      <c r="QY55" s="17">
        <v>0</v>
      </c>
      <c r="QZ55" s="17">
        <v>0</v>
      </c>
      <c r="RA55" s="17"/>
      <c r="RB55" s="17"/>
      <c r="RC55" s="17">
        <v>0</v>
      </c>
      <c r="RD55" s="17">
        <v>12.6</v>
      </c>
      <c r="RE55" s="17">
        <v>15.2</v>
      </c>
      <c r="RF55" s="17">
        <v>15.353</v>
      </c>
      <c r="RG55" s="17">
        <v>-2.7530000000000001</v>
      </c>
      <c r="RH55" s="17">
        <v>28.4</v>
      </c>
      <c r="RI55" s="17">
        <v>33.5</v>
      </c>
      <c r="RJ55" s="17">
        <v>30.951000000000001</v>
      </c>
      <c r="RK55" s="17">
        <v>-2.5510000000000002</v>
      </c>
      <c r="RL55" s="17">
        <v>0</v>
      </c>
      <c r="RM55" s="17"/>
      <c r="RN55" s="17"/>
      <c r="RO55" s="17">
        <v>0</v>
      </c>
      <c r="RP55" s="17">
        <v>3.3</v>
      </c>
      <c r="RQ55" s="17">
        <v>3.2010000000000001</v>
      </c>
      <c r="RR55" s="17">
        <v>3.2010000000000001</v>
      </c>
      <c r="RS55" s="17">
        <v>9.9000000000000005E-2</v>
      </c>
      <c r="RT55" s="17">
        <v>20.2</v>
      </c>
      <c r="RU55" s="17">
        <v>19.772790000000001</v>
      </c>
      <c r="RV55" s="17">
        <v>19.772749999999998</v>
      </c>
      <c r="RW55" s="17">
        <v>0.42725000000000002</v>
      </c>
      <c r="RX55" s="17">
        <v>3</v>
      </c>
      <c r="RY55" s="17">
        <v>1.6</v>
      </c>
      <c r="RZ55" s="17">
        <v>1.6</v>
      </c>
      <c r="SA55" s="17">
        <v>1.4</v>
      </c>
      <c r="SB55" s="17">
        <v>0</v>
      </c>
      <c r="SC55" s="17">
        <v>0.4</v>
      </c>
      <c r="SD55" s="17">
        <v>0.4</v>
      </c>
      <c r="SE55" s="17">
        <v>-0.4</v>
      </c>
      <c r="SF55" s="17">
        <v>10.8</v>
      </c>
      <c r="SG55" s="17">
        <v>11.74757</v>
      </c>
      <c r="SH55" s="17">
        <v>11.74757</v>
      </c>
      <c r="SI55" s="17">
        <v>-0.94757000000000002</v>
      </c>
      <c r="SJ55" s="17">
        <v>6.3</v>
      </c>
      <c r="SK55" s="17">
        <v>6.4</v>
      </c>
      <c r="SL55" s="17">
        <v>6.4</v>
      </c>
      <c r="SM55" s="17">
        <v>-0.1</v>
      </c>
      <c r="SN55" s="17">
        <v>18.399999999999999</v>
      </c>
      <c r="SO55" s="17">
        <v>17.475729999999999</v>
      </c>
      <c r="SP55" s="17">
        <v>17.475729999999999</v>
      </c>
      <c r="SQ55" s="17">
        <v>0.92427000000000004</v>
      </c>
      <c r="SR55" s="17">
        <v>20.2</v>
      </c>
      <c r="SS55" s="17">
        <v>19.417470000000002</v>
      </c>
      <c r="ST55" s="17">
        <v>19.417470000000002</v>
      </c>
      <c r="SU55" s="17">
        <v>0.78252999999999995</v>
      </c>
      <c r="SV55" s="17">
        <v>20</v>
      </c>
      <c r="SW55" s="17">
        <v>18.932040000000001</v>
      </c>
      <c r="SX55" s="17">
        <v>18.932040000000001</v>
      </c>
      <c r="SY55" s="17">
        <v>1.06796</v>
      </c>
      <c r="SZ55" s="17">
        <v>20.6</v>
      </c>
      <c r="TA55" s="17">
        <v>12.208</v>
      </c>
      <c r="TB55" s="17">
        <v>12.208</v>
      </c>
      <c r="TC55" s="17">
        <v>8.3919999999999995</v>
      </c>
      <c r="TD55" s="17">
        <v>30.4</v>
      </c>
      <c r="TE55" s="17">
        <v>35.799999999999997</v>
      </c>
      <c r="TF55" s="17">
        <v>42.195999999999998</v>
      </c>
      <c r="TG55" s="17">
        <v>-11.795999999999999</v>
      </c>
      <c r="TH55" s="17">
        <v>0</v>
      </c>
      <c r="TI55" s="17"/>
      <c r="TJ55" s="17"/>
      <c r="TK55" s="17">
        <v>0</v>
      </c>
      <c r="TL55" s="17">
        <v>45.1</v>
      </c>
      <c r="TM55" s="17">
        <v>25.6</v>
      </c>
      <c r="TN55" s="17">
        <v>24.158000000000001</v>
      </c>
      <c r="TO55" s="17">
        <v>20.942</v>
      </c>
      <c r="TP55" s="17">
        <v>63.8</v>
      </c>
      <c r="TQ55" s="17">
        <v>46</v>
      </c>
      <c r="TR55" s="17">
        <v>48.042000000000002</v>
      </c>
      <c r="TS55" s="17">
        <v>15.757999999999999</v>
      </c>
      <c r="TT55" s="17">
        <v>4.4000000000000004</v>
      </c>
      <c r="TU55" s="17">
        <v>0.89500000000000002</v>
      </c>
      <c r="TV55" s="17">
        <v>0.89500000000000002</v>
      </c>
      <c r="TW55" s="17">
        <v>3.5049999999999999</v>
      </c>
      <c r="TX55" s="17">
        <v>3</v>
      </c>
      <c r="TY55" s="17">
        <v>0.92</v>
      </c>
      <c r="TZ55" s="17">
        <v>0.92</v>
      </c>
      <c r="UA55" s="17">
        <v>2.08</v>
      </c>
      <c r="UB55" s="17">
        <v>20.9</v>
      </c>
      <c r="UC55" s="17">
        <v>13.592230000000001</v>
      </c>
      <c r="UD55" s="17">
        <v>13.592230000000001</v>
      </c>
      <c r="UE55" s="17">
        <v>7.3077699999999997</v>
      </c>
      <c r="UF55" s="17">
        <v>5.9</v>
      </c>
      <c r="UG55" s="17">
        <v>4</v>
      </c>
      <c r="UH55" s="17">
        <v>4</v>
      </c>
      <c r="UI55" s="17">
        <v>1.9</v>
      </c>
      <c r="UJ55" s="17">
        <v>7.3</v>
      </c>
      <c r="UK55" s="17">
        <v>7.7</v>
      </c>
      <c r="UL55" s="17">
        <v>7.7</v>
      </c>
      <c r="UM55" s="17">
        <v>-0.4</v>
      </c>
      <c r="UN55" s="17">
        <v>20.399999999999999</v>
      </c>
      <c r="UO55" s="17">
        <v>19.417470000000002</v>
      </c>
      <c r="UP55" s="17">
        <v>19.417470000000002</v>
      </c>
      <c r="UQ55" s="17">
        <v>0.98253000000000001</v>
      </c>
      <c r="UR55" s="17">
        <v>20.399999999999999</v>
      </c>
      <c r="US55" s="17">
        <v>19.417470000000002</v>
      </c>
      <c r="UT55" s="17">
        <v>19.417470000000002</v>
      </c>
      <c r="UU55" s="17">
        <v>0.98253000000000001</v>
      </c>
      <c r="UV55" s="17">
        <v>19.600000000000001</v>
      </c>
      <c r="UW55" s="17">
        <v>19.417470000000002</v>
      </c>
      <c r="UX55" s="17">
        <v>19.417470000000002</v>
      </c>
      <c r="UY55" s="17">
        <v>0.18253</v>
      </c>
      <c r="UZ55" s="17">
        <v>11.9</v>
      </c>
      <c r="VA55" s="17">
        <v>7.9909999999999997</v>
      </c>
      <c r="VB55" s="17">
        <v>7.9909999999999997</v>
      </c>
      <c r="VC55" s="17">
        <v>3.9089999999999998</v>
      </c>
      <c r="VD55" s="17">
        <v>0</v>
      </c>
      <c r="VE55" s="17"/>
      <c r="VF55" s="17"/>
      <c r="VG55" s="17">
        <v>0</v>
      </c>
      <c r="VH55" s="17">
        <v>0</v>
      </c>
      <c r="VI55" s="17"/>
      <c r="VJ55" s="17"/>
      <c r="VK55" s="17">
        <v>0</v>
      </c>
      <c r="VL55" s="17">
        <v>0</v>
      </c>
      <c r="VM55" s="17"/>
      <c r="VN55" s="17"/>
      <c r="VO55" s="17">
        <v>0</v>
      </c>
      <c r="VP55" s="17">
        <v>0.6</v>
      </c>
      <c r="VQ55" s="17">
        <v>0.6</v>
      </c>
      <c r="VR55" s="17">
        <v>0.6</v>
      </c>
      <c r="VS55" s="17">
        <v>0</v>
      </c>
      <c r="VT55" s="17">
        <v>17.399999999999999</v>
      </c>
      <c r="VU55" s="17">
        <v>20.3</v>
      </c>
      <c r="VV55" s="17">
        <v>12.635</v>
      </c>
      <c r="VW55" s="17">
        <v>4.7649999999999997</v>
      </c>
      <c r="VX55" s="17">
        <v>13</v>
      </c>
      <c r="VY55" s="17">
        <v>14.2</v>
      </c>
      <c r="VZ55" s="17">
        <v>4.0919999999999996</v>
      </c>
      <c r="WA55" s="17">
        <v>8.9079999999999995</v>
      </c>
      <c r="WB55" s="17">
        <v>0</v>
      </c>
      <c r="WC55" s="17"/>
      <c r="WD55" s="17"/>
      <c r="WE55" s="17">
        <v>0</v>
      </c>
      <c r="WF55" s="17">
        <v>2.1</v>
      </c>
      <c r="WG55" s="17">
        <v>2.9009999999999998</v>
      </c>
      <c r="WH55" s="17">
        <v>2.9009999999999998</v>
      </c>
      <c r="WI55" s="17">
        <v>-0.80100000000000005</v>
      </c>
      <c r="WJ55" s="17">
        <v>2.2999999999999998</v>
      </c>
      <c r="WK55" s="17">
        <v>1.2</v>
      </c>
      <c r="WL55" s="17">
        <v>1.2</v>
      </c>
      <c r="WM55" s="17">
        <v>1.1000000000000001</v>
      </c>
      <c r="WN55" s="17">
        <v>2</v>
      </c>
      <c r="WO55" s="17">
        <v>2.4</v>
      </c>
      <c r="WP55" s="17">
        <v>2.4</v>
      </c>
      <c r="WQ55" s="17">
        <v>-0.4</v>
      </c>
      <c r="WR55" s="17">
        <v>1</v>
      </c>
      <c r="WS55" s="17">
        <v>1.4</v>
      </c>
      <c r="WT55" s="17">
        <v>1.4</v>
      </c>
      <c r="WU55" s="17">
        <v>-0.4</v>
      </c>
      <c r="WV55" s="17">
        <v>0</v>
      </c>
      <c r="WW55" s="17"/>
      <c r="WX55" s="17"/>
      <c r="WY55" s="17">
        <v>0</v>
      </c>
      <c r="WZ55" s="17">
        <v>7</v>
      </c>
      <c r="XA55" s="17">
        <v>7</v>
      </c>
      <c r="XB55" s="17">
        <v>7</v>
      </c>
      <c r="XC55" s="17">
        <v>0</v>
      </c>
      <c r="XD55" s="17">
        <v>20</v>
      </c>
      <c r="XE55" s="17">
        <v>18.932040000000001</v>
      </c>
      <c r="XF55" s="17">
        <v>18.932040000000001</v>
      </c>
      <c r="XG55" s="17">
        <v>1.06796</v>
      </c>
      <c r="XH55" s="17">
        <v>9.5</v>
      </c>
      <c r="XI55" s="17">
        <v>10.7</v>
      </c>
      <c r="XJ55" s="17">
        <v>10.7</v>
      </c>
      <c r="XK55" s="17">
        <v>-1.2</v>
      </c>
      <c r="XL55" s="17">
        <v>25.1</v>
      </c>
      <c r="XM55" s="17"/>
      <c r="XN55" s="17"/>
      <c r="XO55" s="17">
        <v>25.1</v>
      </c>
      <c r="XP55" s="17">
        <v>33</v>
      </c>
      <c r="XQ55" s="17">
        <v>30</v>
      </c>
      <c r="XR55" s="17">
        <v>30</v>
      </c>
      <c r="XS55" s="17">
        <v>3</v>
      </c>
      <c r="XT55" s="17">
        <v>0</v>
      </c>
      <c r="XU55" s="17">
        <v>14</v>
      </c>
      <c r="XV55" s="17">
        <v>14</v>
      </c>
      <c r="XW55" s="17">
        <v>-14</v>
      </c>
      <c r="XX55" s="17">
        <v>19.100000000000001</v>
      </c>
      <c r="XY55" s="17">
        <v>19</v>
      </c>
      <c r="XZ55" s="17">
        <v>19</v>
      </c>
      <c r="YA55" s="17">
        <v>0.1</v>
      </c>
      <c r="YB55" s="17">
        <v>6.1</v>
      </c>
      <c r="YC55" s="17">
        <v>7.81</v>
      </c>
      <c r="YD55" s="17">
        <v>7.81</v>
      </c>
      <c r="YE55" s="17">
        <v>-1.71</v>
      </c>
      <c r="YF55" s="17">
        <v>10.77</v>
      </c>
      <c r="YG55" s="17">
        <v>11</v>
      </c>
      <c r="YH55" s="17">
        <v>11</v>
      </c>
      <c r="YI55" s="17">
        <v>-0.23</v>
      </c>
    </row>
    <row r="56" spans="1:659" ht="24" customHeight="1" x14ac:dyDescent="0.3">
      <c r="A56" s="1"/>
      <c r="B56" s="18" t="s">
        <v>788</v>
      </c>
      <c r="C56" s="18" t="s">
        <v>72</v>
      </c>
      <c r="D56" s="19">
        <v>202.6</v>
      </c>
      <c r="E56" s="19">
        <v>203.20388</v>
      </c>
      <c r="F56" s="19">
        <v>203.20377999999999</v>
      </c>
      <c r="G56" s="19">
        <v>-0.60377999999999998</v>
      </c>
      <c r="H56" s="19">
        <v>639.1</v>
      </c>
      <c r="I56" s="19">
        <v>635.02589999999998</v>
      </c>
      <c r="J56" s="19">
        <v>635.02589999999998</v>
      </c>
      <c r="K56" s="19">
        <v>4.0740999999999996</v>
      </c>
      <c r="L56" s="19">
        <v>216.5</v>
      </c>
      <c r="M56" s="19">
        <v>206.58520999999999</v>
      </c>
      <c r="N56" s="19">
        <v>206.58520999999999</v>
      </c>
      <c r="O56" s="19">
        <v>9.91479</v>
      </c>
      <c r="P56" s="19"/>
      <c r="Q56" s="19"/>
      <c r="R56" s="19"/>
      <c r="S56" s="19">
        <v>0</v>
      </c>
      <c r="T56" s="19"/>
      <c r="U56" s="19"/>
      <c r="V56" s="19"/>
      <c r="W56" s="19">
        <v>0</v>
      </c>
      <c r="X56" s="19">
        <v>90.4</v>
      </c>
      <c r="Y56" s="19">
        <v>76.798220000000001</v>
      </c>
      <c r="Z56" s="19">
        <v>87.146330000000006</v>
      </c>
      <c r="AA56" s="19">
        <v>3.2536700000000001</v>
      </c>
      <c r="AB56" s="19">
        <v>134</v>
      </c>
      <c r="AC56" s="19">
        <v>130.018</v>
      </c>
      <c r="AD56" s="19">
        <v>133.53200000000001</v>
      </c>
      <c r="AE56" s="19">
        <v>0.46800000000000003</v>
      </c>
      <c r="AF56" s="19"/>
      <c r="AG56" s="19"/>
      <c r="AH56" s="19"/>
      <c r="AI56" s="19">
        <v>0</v>
      </c>
      <c r="AJ56" s="19"/>
      <c r="AK56" s="19"/>
      <c r="AL56" s="19"/>
      <c r="AM56" s="19">
        <v>0</v>
      </c>
      <c r="AN56" s="19">
        <v>106.9</v>
      </c>
      <c r="AO56" s="19">
        <v>139.45409000000001</v>
      </c>
      <c r="AP56" s="19">
        <v>176.69199</v>
      </c>
      <c r="AQ56" s="19">
        <v>-69.791989999999998</v>
      </c>
      <c r="AR56" s="19">
        <v>106.8</v>
      </c>
      <c r="AS56" s="19">
        <v>139.45409000000001</v>
      </c>
      <c r="AT56" s="19">
        <v>176.69199</v>
      </c>
      <c r="AU56" s="19">
        <v>-69.891990000000007</v>
      </c>
      <c r="AV56" s="19">
        <v>106.6</v>
      </c>
      <c r="AW56" s="19">
        <v>139.45409000000001</v>
      </c>
      <c r="AX56" s="19">
        <v>176.69199</v>
      </c>
      <c r="AY56" s="19">
        <v>-70.091989999999996</v>
      </c>
      <c r="AZ56" s="19">
        <v>206</v>
      </c>
      <c r="BA56" s="19">
        <v>209.80930000000001</v>
      </c>
      <c r="BB56" s="19">
        <v>265.83390000000003</v>
      </c>
      <c r="BC56" s="19">
        <v>-59.8339</v>
      </c>
      <c r="BD56" s="19">
        <v>213.2</v>
      </c>
      <c r="BE56" s="19">
        <v>207.04161999999999</v>
      </c>
      <c r="BF56" s="19">
        <v>207.04164</v>
      </c>
      <c r="BG56" s="19">
        <v>6.1583600000000001</v>
      </c>
      <c r="BH56" s="19">
        <v>110.6</v>
      </c>
      <c r="BI56" s="19">
        <v>103.83168000000001</v>
      </c>
      <c r="BJ56" s="19">
        <v>103.83168999999999</v>
      </c>
      <c r="BK56" s="19">
        <v>6.7683099999999996</v>
      </c>
      <c r="BL56" s="19">
        <v>568.5</v>
      </c>
      <c r="BM56" s="19">
        <v>565.53980000000001</v>
      </c>
      <c r="BN56" s="19">
        <v>565.53692000000001</v>
      </c>
      <c r="BO56" s="19">
        <v>2.9630800000000002</v>
      </c>
      <c r="BP56" s="19">
        <v>3.3</v>
      </c>
      <c r="BQ56" s="19">
        <v>3.4527100000000002</v>
      </c>
      <c r="BR56" s="19">
        <v>3.4527100000000002</v>
      </c>
      <c r="BS56" s="19">
        <v>-0.15271000000000001</v>
      </c>
      <c r="BT56" s="19"/>
      <c r="BU56" s="19"/>
      <c r="BV56" s="19"/>
      <c r="BW56" s="19">
        <v>0</v>
      </c>
      <c r="BX56" s="19"/>
      <c r="BY56" s="19"/>
      <c r="BZ56" s="19"/>
      <c r="CA56" s="19">
        <v>0</v>
      </c>
      <c r="CB56" s="19"/>
      <c r="CC56" s="19"/>
      <c r="CD56" s="19"/>
      <c r="CE56" s="19">
        <v>0</v>
      </c>
      <c r="CF56" s="19"/>
      <c r="CG56" s="19"/>
      <c r="CH56" s="19"/>
      <c r="CI56" s="19">
        <v>0</v>
      </c>
      <c r="CJ56" s="19">
        <v>166.4</v>
      </c>
      <c r="CK56" s="19">
        <v>163.90777</v>
      </c>
      <c r="CL56" s="19">
        <v>163.90777</v>
      </c>
      <c r="CM56" s="19">
        <v>2.4922300000000002</v>
      </c>
      <c r="CN56" s="19">
        <v>8.1999999999999993</v>
      </c>
      <c r="CO56" s="19">
        <v>5.1333399999999996</v>
      </c>
      <c r="CP56" s="19">
        <v>5.1333399999999996</v>
      </c>
      <c r="CQ56" s="19">
        <v>3.0666600000000002</v>
      </c>
      <c r="CR56" s="19">
        <v>6.3</v>
      </c>
      <c r="CS56" s="19">
        <v>2.8177599999999998</v>
      </c>
      <c r="CT56" s="19">
        <v>2.8177599999999998</v>
      </c>
      <c r="CU56" s="19">
        <v>3.48224</v>
      </c>
      <c r="CV56" s="19"/>
      <c r="CW56" s="19"/>
      <c r="CX56" s="19"/>
      <c r="CY56" s="19">
        <v>0</v>
      </c>
      <c r="CZ56" s="19">
        <v>6.8</v>
      </c>
      <c r="DA56" s="19">
        <v>6.8787000000000003</v>
      </c>
      <c r="DB56" s="19">
        <v>6.8787000000000003</v>
      </c>
      <c r="DC56" s="19">
        <v>-7.8700000000000006E-2</v>
      </c>
      <c r="DD56" s="19">
        <v>12.9</v>
      </c>
      <c r="DE56" s="19">
        <v>14.919420000000001</v>
      </c>
      <c r="DF56" s="19">
        <v>14.919420000000001</v>
      </c>
      <c r="DG56" s="19">
        <v>-2.0194200000000002</v>
      </c>
      <c r="DH56" s="19">
        <v>77.8</v>
      </c>
      <c r="DI56" s="19">
        <v>15.464499999999999</v>
      </c>
      <c r="DJ56" s="19">
        <v>15.46421</v>
      </c>
      <c r="DK56" s="19">
        <v>62.335790000000003</v>
      </c>
      <c r="DL56" s="19"/>
      <c r="DM56" s="19"/>
      <c r="DN56" s="19"/>
      <c r="DO56" s="19">
        <v>0</v>
      </c>
      <c r="DP56" s="19"/>
      <c r="DQ56" s="19"/>
      <c r="DR56" s="19"/>
      <c r="DS56" s="19">
        <v>0</v>
      </c>
      <c r="DT56" s="19"/>
      <c r="DU56" s="19"/>
      <c r="DV56" s="19"/>
      <c r="DW56" s="19">
        <v>0</v>
      </c>
      <c r="DX56" s="19"/>
      <c r="DY56" s="19"/>
      <c r="DZ56" s="19"/>
      <c r="EA56" s="19">
        <v>0</v>
      </c>
      <c r="EB56" s="19">
        <v>110.5</v>
      </c>
      <c r="EC56" s="19">
        <v>112.35728</v>
      </c>
      <c r="ED56" s="19">
        <v>112.35728</v>
      </c>
      <c r="EE56" s="19">
        <v>-1.85728</v>
      </c>
      <c r="EF56" s="19">
        <v>132.80000000000001</v>
      </c>
      <c r="EG56" s="19">
        <v>187.34970000000001</v>
      </c>
      <c r="EH56" s="19">
        <v>41.238990000000001</v>
      </c>
      <c r="EI56" s="19">
        <v>91.561009999999996</v>
      </c>
      <c r="EJ56" s="19"/>
      <c r="EK56" s="19"/>
      <c r="EL56" s="19"/>
      <c r="EM56" s="19">
        <v>0</v>
      </c>
      <c r="EN56" s="19"/>
      <c r="EO56" s="19"/>
      <c r="EP56" s="19"/>
      <c r="EQ56" s="19">
        <v>0</v>
      </c>
      <c r="ER56" s="19"/>
      <c r="ES56" s="19"/>
      <c r="ET56" s="19"/>
      <c r="EU56" s="19">
        <v>0</v>
      </c>
      <c r="EV56" s="19">
        <v>6.5</v>
      </c>
      <c r="EW56" s="19"/>
      <c r="EX56" s="19"/>
      <c r="EY56" s="19">
        <v>6.5</v>
      </c>
      <c r="EZ56" s="19">
        <v>355</v>
      </c>
      <c r="FA56" s="19">
        <v>456.65048000000002</v>
      </c>
      <c r="FB56" s="19">
        <v>144.32993999999999</v>
      </c>
      <c r="FC56" s="19">
        <v>210.67006000000001</v>
      </c>
      <c r="FD56" s="19">
        <v>51</v>
      </c>
      <c r="FE56" s="19">
        <v>48.542009999999998</v>
      </c>
      <c r="FF56" s="19">
        <v>48.542009999999998</v>
      </c>
      <c r="FG56" s="19">
        <v>2.4579900000000001</v>
      </c>
      <c r="FH56" s="19">
        <v>152.19999999999999</v>
      </c>
      <c r="FI56" s="19">
        <v>151.21556000000001</v>
      </c>
      <c r="FJ56" s="19">
        <v>151.21540999999999</v>
      </c>
      <c r="FK56" s="19">
        <v>0.98458999999999997</v>
      </c>
      <c r="FL56" s="19">
        <v>29.3</v>
      </c>
      <c r="FM56" s="19">
        <v>28.29149</v>
      </c>
      <c r="FN56" s="19">
        <v>28.29149</v>
      </c>
      <c r="FO56" s="19">
        <v>1.00851</v>
      </c>
      <c r="FP56" s="19">
        <v>17.399999999999999</v>
      </c>
      <c r="FQ56" s="19">
        <v>14.049709999999999</v>
      </c>
      <c r="FR56" s="19">
        <v>14.049709999999999</v>
      </c>
      <c r="FS56" s="19">
        <v>3.3502900000000002</v>
      </c>
      <c r="FT56" s="19">
        <v>12.1</v>
      </c>
      <c r="FU56" s="19">
        <v>17.96116</v>
      </c>
      <c r="FV56" s="19">
        <v>17.96116</v>
      </c>
      <c r="FW56" s="19">
        <v>-5.8611599999999999</v>
      </c>
      <c r="FX56" s="19">
        <v>90.3</v>
      </c>
      <c r="FY56" s="19">
        <v>87.68835</v>
      </c>
      <c r="FZ56" s="19">
        <v>87.68835</v>
      </c>
      <c r="GA56" s="19">
        <v>2.61165</v>
      </c>
      <c r="GB56" s="19">
        <v>124.5</v>
      </c>
      <c r="GC56" s="19">
        <v>133.88661999999999</v>
      </c>
      <c r="GD56" s="19">
        <v>184.91497000000001</v>
      </c>
      <c r="GE56" s="19">
        <v>-60.414969999999997</v>
      </c>
      <c r="GF56" s="19">
        <v>124.7</v>
      </c>
      <c r="GG56" s="19">
        <v>133.88661999999999</v>
      </c>
      <c r="GH56" s="19">
        <v>184.91497000000001</v>
      </c>
      <c r="GI56" s="19">
        <v>-60.214970000000001</v>
      </c>
      <c r="GJ56" s="19">
        <v>154.4</v>
      </c>
      <c r="GK56" s="19">
        <v>134.28868</v>
      </c>
      <c r="GL56" s="19">
        <v>185.47027</v>
      </c>
      <c r="GM56" s="19">
        <v>-31.070270000000001</v>
      </c>
      <c r="GN56" s="19">
        <v>111.9</v>
      </c>
      <c r="GO56" s="19">
        <v>110.37475999999999</v>
      </c>
      <c r="GP56" s="19">
        <v>83.043109999999999</v>
      </c>
      <c r="GQ56" s="19">
        <v>28.85689</v>
      </c>
      <c r="GR56" s="19">
        <v>7.6</v>
      </c>
      <c r="GS56" s="19">
        <v>7.5127800000000002</v>
      </c>
      <c r="GT56" s="19">
        <v>7.5127800000000002</v>
      </c>
      <c r="GU56" s="19">
        <v>8.7220000000000006E-2</v>
      </c>
      <c r="GV56" s="19">
        <v>8.6999999999999993</v>
      </c>
      <c r="GW56" s="19">
        <v>7.8816100000000002</v>
      </c>
      <c r="GX56" s="19">
        <v>7.8816100000000002</v>
      </c>
      <c r="GY56" s="19">
        <v>0.81838999999999995</v>
      </c>
      <c r="GZ56" s="19">
        <v>33.200000000000003</v>
      </c>
      <c r="HA56" s="19">
        <v>35.371740000000003</v>
      </c>
      <c r="HB56" s="19">
        <v>35.371740000000003</v>
      </c>
      <c r="HC56" s="19">
        <v>-2.1717399999999998</v>
      </c>
      <c r="HD56" s="19">
        <v>22.4</v>
      </c>
      <c r="HE56" s="19">
        <v>22.118220000000001</v>
      </c>
      <c r="HF56" s="19">
        <v>22.118220000000001</v>
      </c>
      <c r="HG56" s="19">
        <v>0.28177999999999997</v>
      </c>
      <c r="HH56" s="19">
        <v>2.2000000000000002</v>
      </c>
      <c r="HI56" s="19">
        <v>1.97359</v>
      </c>
      <c r="HJ56" s="19">
        <v>1.97359</v>
      </c>
      <c r="HK56" s="19">
        <v>0.22641</v>
      </c>
      <c r="HL56" s="19">
        <v>12.4</v>
      </c>
      <c r="HM56" s="19">
        <v>27.604040000000001</v>
      </c>
      <c r="HN56" s="19">
        <v>27.604040000000001</v>
      </c>
      <c r="HO56" s="19">
        <v>-15.204040000000001</v>
      </c>
      <c r="HP56" s="19">
        <v>53.5</v>
      </c>
      <c r="HQ56" s="19">
        <v>49.162959999999998</v>
      </c>
      <c r="HR56" s="19">
        <v>49.709200000000003</v>
      </c>
      <c r="HS56" s="19">
        <v>3.7907999999999999</v>
      </c>
      <c r="HT56" s="19"/>
      <c r="HU56" s="19"/>
      <c r="HV56" s="19"/>
      <c r="HW56" s="19">
        <v>0</v>
      </c>
      <c r="HX56" s="19"/>
      <c r="HY56" s="19"/>
      <c r="HZ56" s="19"/>
      <c r="IA56" s="19">
        <v>0</v>
      </c>
      <c r="IB56" s="19">
        <v>86.5</v>
      </c>
      <c r="IC56" s="19">
        <v>85.482609999999994</v>
      </c>
      <c r="ID56" s="19">
        <v>85.480999999999995</v>
      </c>
      <c r="IE56" s="19">
        <v>1.0189999999999999</v>
      </c>
      <c r="IF56" s="19"/>
      <c r="IG56" s="19"/>
      <c r="IH56" s="19"/>
      <c r="II56" s="19">
        <v>0</v>
      </c>
      <c r="IJ56" s="19">
        <v>0</v>
      </c>
      <c r="IK56" s="19"/>
      <c r="IL56" s="19"/>
      <c r="IM56" s="19">
        <v>0</v>
      </c>
      <c r="IN56" s="19">
        <v>47.2</v>
      </c>
      <c r="IO56" s="19">
        <v>45.221359999999997</v>
      </c>
      <c r="IP56" s="19"/>
      <c r="IQ56" s="19">
        <v>47.2</v>
      </c>
      <c r="IR56" s="19"/>
      <c r="IS56" s="19"/>
      <c r="IT56" s="19"/>
      <c r="IU56" s="19">
        <v>0</v>
      </c>
      <c r="IV56" s="19"/>
      <c r="IW56" s="19"/>
      <c r="IX56" s="19"/>
      <c r="IY56" s="19">
        <v>0</v>
      </c>
      <c r="IZ56" s="19"/>
      <c r="JA56" s="19"/>
      <c r="JB56" s="19"/>
      <c r="JC56" s="19">
        <v>0</v>
      </c>
      <c r="JD56" s="19">
        <v>127.4</v>
      </c>
      <c r="JE56" s="19">
        <v>132.70939000000001</v>
      </c>
      <c r="JF56" s="19">
        <v>70.067310000000006</v>
      </c>
      <c r="JG56" s="19">
        <v>57.332689999999999</v>
      </c>
      <c r="JH56" s="19"/>
      <c r="JI56" s="19"/>
      <c r="JJ56" s="19"/>
      <c r="JK56" s="19">
        <v>0</v>
      </c>
      <c r="JL56" s="19">
        <v>0</v>
      </c>
      <c r="JM56" s="19"/>
      <c r="JN56" s="19">
        <v>186.21592999999999</v>
      </c>
      <c r="JO56" s="19">
        <v>-186.21592999999999</v>
      </c>
      <c r="JP56" s="19">
        <v>208.1</v>
      </c>
      <c r="JQ56" s="19">
        <v>196.19227000000001</v>
      </c>
      <c r="JR56" s="19">
        <v>186.21592999999999</v>
      </c>
      <c r="JS56" s="19">
        <v>21.884070000000001</v>
      </c>
      <c r="JT56" s="19">
        <v>90.4</v>
      </c>
      <c r="JU56" s="19">
        <v>98.390720000000002</v>
      </c>
      <c r="JV56" s="19">
        <v>186.77512999999999</v>
      </c>
      <c r="JW56" s="19">
        <v>-96.375129999999999</v>
      </c>
      <c r="JX56" s="19"/>
      <c r="JY56" s="19"/>
      <c r="JZ56" s="19"/>
      <c r="KA56" s="19">
        <v>0</v>
      </c>
      <c r="KB56" s="19">
        <v>0</v>
      </c>
      <c r="KC56" s="19"/>
      <c r="KD56" s="19"/>
      <c r="KE56" s="19">
        <v>0</v>
      </c>
      <c r="KF56" s="19"/>
      <c r="KG56" s="19"/>
      <c r="KH56" s="19"/>
      <c r="KI56" s="19">
        <v>0</v>
      </c>
      <c r="KJ56" s="19"/>
      <c r="KK56" s="19"/>
      <c r="KL56" s="19"/>
      <c r="KM56" s="19">
        <v>0</v>
      </c>
      <c r="KN56" s="19"/>
      <c r="KO56" s="19"/>
      <c r="KP56" s="19"/>
      <c r="KQ56" s="19">
        <v>0</v>
      </c>
      <c r="KR56" s="19"/>
      <c r="KS56" s="19"/>
      <c r="KT56" s="19"/>
      <c r="KU56" s="19">
        <v>0</v>
      </c>
      <c r="KV56" s="19">
        <v>0</v>
      </c>
      <c r="KW56" s="19"/>
      <c r="KX56" s="19"/>
      <c r="KY56" s="19">
        <v>0</v>
      </c>
      <c r="KZ56" s="19"/>
      <c r="LA56" s="19"/>
      <c r="LB56" s="19"/>
      <c r="LC56" s="19">
        <v>0</v>
      </c>
      <c r="LD56" s="19">
        <v>2.5</v>
      </c>
      <c r="LE56" s="19">
        <v>2.2284299999999999</v>
      </c>
      <c r="LF56" s="19">
        <v>2.2284299999999999</v>
      </c>
      <c r="LG56" s="19">
        <v>0.27156999999999998</v>
      </c>
      <c r="LH56" s="19">
        <v>210.3</v>
      </c>
      <c r="LI56" s="19">
        <v>134.87478999999999</v>
      </c>
      <c r="LJ56" s="19">
        <v>129.19225</v>
      </c>
      <c r="LK56" s="19">
        <v>81.107749999999996</v>
      </c>
      <c r="LL56" s="19">
        <v>0</v>
      </c>
      <c r="LM56" s="19"/>
      <c r="LN56" s="19"/>
      <c r="LO56" s="19">
        <v>0</v>
      </c>
      <c r="LP56" s="19">
        <v>65.400000000000006</v>
      </c>
      <c r="LQ56" s="19">
        <v>67.133979999999994</v>
      </c>
      <c r="LR56" s="19">
        <v>67.133979999999994</v>
      </c>
      <c r="LS56" s="19">
        <v>-1.7339800000000001</v>
      </c>
      <c r="LT56" s="19">
        <v>64</v>
      </c>
      <c r="LU56" s="19">
        <v>63.196010000000001</v>
      </c>
      <c r="LV56" s="19">
        <v>65.093649999999997</v>
      </c>
      <c r="LW56" s="19">
        <v>-1.09365</v>
      </c>
      <c r="LX56" s="19">
        <v>30.3</v>
      </c>
      <c r="LY56" s="19">
        <v>29.951460000000001</v>
      </c>
      <c r="LZ56" s="19">
        <v>29.951460000000001</v>
      </c>
      <c r="MA56" s="19">
        <v>0.34854000000000002</v>
      </c>
      <c r="MB56" s="19"/>
      <c r="MC56" s="19"/>
      <c r="MD56" s="19"/>
      <c r="ME56" s="19">
        <v>0</v>
      </c>
      <c r="MF56" s="19"/>
      <c r="MG56" s="19"/>
      <c r="MH56" s="19"/>
      <c r="MI56" s="19">
        <v>0</v>
      </c>
      <c r="MJ56" s="19"/>
      <c r="MK56" s="19"/>
      <c r="ML56" s="19"/>
      <c r="MM56" s="19">
        <v>0</v>
      </c>
      <c r="MN56" s="19">
        <v>146.80000000000001</v>
      </c>
      <c r="MO56" s="19">
        <v>138.45537999999999</v>
      </c>
      <c r="MP56" s="19">
        <v>151.08875</v>
      </c>
      <c r="MQ56" s="19">
        <v>-4.2887500000000003</v>
      </c>
      <c r="MR56" s="19">
        <v>147.4</v>
      </c>
      <c r="MS56" s="19">
        <v>138.45537999999999</v>
      </c>
      <c r="MT56" s="19">
        <v>151.08875</v>
      </c>
      <c r="MU56" s="19">
        <v>-3.6887500000000002</v>
      </c>
      <c r="MV56" s="19">
        <v>150.4</v>
      </c>
      <c r="MW56" s="19">
        <v>138.87116</v>
      </c>
      <c r="MX56" s="19">
        <v>151.54247000000001</v>
      </c>
      <c r="MY56" s="19">
        <v>-1.1424700000000001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57.6</v>
      </c>
      <c r="OG56" s="19">
        <v>65.599999999999994</v>
      </c>
      <c r="OH56" s="19">
        <v>64.578999999999994</v>
      </c>
      <c r="OI56" s="19">
        <v>-6.9790000000000001</v>
      </c>
      <c r="OJ56" s="19">
        <v>0</v>
      </c>
      <c r="OK56" s="19"/>
      <c r="OL56" s="19"/>
      <c r="OM56" s="19">
        <v>0</v>
      </c>
      <c r="ON56" s="19">
        <v>13.5</v>
      </c>
      <c r="OO56" s="19">
        <v>11.425000000000001</v>
      </c>
      <c r="OP56" s="19">
        <v>11.425000000000001</v>
      </c>
      <c r="OQ56" s="19">
        <v>2.0750000000000002</v>
      </c>
      <c r="OR56" s="19">
        <v>0</v>
      </c>
      <c r="OS56" s="19"/>
      <c r="OT56" s="19"/>
      <c r="OU56" s="19">
        <v>0</v>
      </c>
      <c r="OV56" s="19">
        <v>19.2</v>
      </c>
      <c r="OW56" s="19">
        <v>8</v>
      </c>
      <c r="OX56" s="19">
        <v>8</v>
      </c>
      <c r="OY56" s="19">
        <v>11.2</v>
      </c>
      <c r="OZ56" s="19">
        <v>8.4056999999999995</v>
      </c>
      <c r="PA56" s="19">
        <v>6</v>
      </c>
      <c r="PB56" s="19">
        <v>6</v>
      </c>
      <c r="PC56" s="19">
        <v>2.4056999999999999</v>
      </c>
      <c r="PD56" s="19">
        <v>9.9</v>
      </c>
      <c r="PE56" s="19">
        <v>9.0000099999999996</v>
      </c>
      <c r="PF56" s="19"/>
      <c r="PG56" s="19">
        <v>9.9</v>
      </c>
      <c r="PH56" s="19">
        <v>5.5</v>
      </c>
      <c r="PI56" s="19">
        <v>5.67</v>
      </c>
      <c r="PJ56" s="19">
        <v>5.66995</v>
      </c>
      <c r="PK56" s="19">
        <v>-0.16994999999999999</v>
      </c>
      <c r="PL56" s="19">
        <v>0</v>
      </c>
      <c r="PM56" s="19"/>
      <c r="PN56" s="19"/>
      <c r="PO56" s="19">
        <v>0</v>
      </c>
      <c r="PP56" s="19">
        <v>0.9</v>
      </c>
      <c r="PQ56" s="19">
        <v>1</v>
      </c>
      <c r="PR56" s="19">
        <v>1</v>
      </c>
      <c r="PS56" s="19">
        <v>-0.1</v>
      </c>
      <c r="PT56" s="19">
        <v>3.4</v>
      </c>
      <c r="PU56" s="19">
        <v>3.35</v>
      </c>
      <c r="PV56" s="19">
        <v>3.35</v>
      </c>
      <c r="PW56" s="19">
        <v>0.05</v>
      </c>
      <c r="PX56" s="19">
        <v>5</v>
      </c>
      <c r="PY56" s="19">
        <v>4.4000000000000004</v>
      </c>
      <c r="PZ56" s="19">
        <v>4.4000000000000004</v>
      </c>
      <c r="QA56" s="19">
        <v>0.6</v>
      </c>
      <c r="QB56" s="19">
        <v>20.8</v>
      </c>
      <c r="QC56" s="19">
        <v>19.417470000000002</v>
      </c>
      <c r="QD56" s="19">
        <v>19.417470000000002</v>
      </c>
      <c r="QE56" s="19">
        <v>1.38253</v>
      </c>
      <c r="QF56" s="19">
        <v>14.4</v>
      </c>
      <c r="QG56" s="19">
        <v>15.53398</v>
      </c>
      <c r="QH56" s="19">
        <v>15.53398</v>
      </c>
      <c r="QI56" s="19">
        <v>-1.13398</v>
      </c>
      <c r="QJ56" s="19">
        <v>9.9</v>
      </c>
      <c r="QK56" s="19">
        <v>11.65048</v>
      </c>
      <c r="QL56" s="19">
        <v>11.65048</v>
      </c>
      <c r="QM56" s="19">
        <v>-1.75048</v>
      </c>
      <c r="QN56" s="19">
        <v>3.6</v>
      </c>
      <c r="QO56" s="19">
        <v>3.4</v>
      </c>
      <c r="QP56" s="19">
        <v>3.4</v>
      </c>
      <c r="QQ56" s="19">
        <v>0.2</v>
      </c>
      <c r="QR56" s="19">
        <v>18.600000000000001</v>
      </c>
      <c r="QS56" s="19">
        <v>17.864080000000001</v>
      </c>
      <c r="QT56" s="19">
        <v>17.864080000000001</v>
      </c>
      <c r="QU56" s="19">
        <v>0.73592000000000002</v>
      </c>
      <c r="QV56" s="19">
        <v>0</v>
      </c>
      <c r="QW56" s="19"/>
      <c r="QX56" s="19"/>
      <c r="QY56" s="19">
        <v>0</v>
      </c>
      <c r="QZ56" s="19">
        <v>0</v>
      </c>
      <c r="RA56" s="19"/>
      <c r="RB56" s="19"/>
      <c r="RC56" s="19">
        <v>0</v>
      </c>
      <c r="RD56" s="19">
        <v>12.5</v>
      </c>
      <c r="RE56" s="19">
        <v>14.8</v>
      </c>
      <c r="RF56" s="19">
        <v>14.973000000000001</v>
      </c>
      <c r="RG56" s="19">
        <v>-2.4729999999999999</v>
      </c>
      <c r="RH56" s="19">
        <v>29.9</v>
      </c>
      <c r="RI56" s="19">
        <v>33.4</v>
      </c>
      <c r="RJ56" s="19">
        <v>28.919</v>
      </c>
      <c r="RK56" s="19">
        <v>0.98099999999999998</v>
      </c>
      <c r="RL56" s="19">
        <v>0</v>
      </c>
      <c r="RM56" s="19"/>
      <c r="RN56" s="19"/>
      <c r="RO56" s="19">
        <v>0</v>
      </c>
      <c r="RP56" s="19">
        <v>3.2</v>
      </c>
      <c r="RQ56" s="19">
        <v>3.2010000000000001</v>
      </c>
      <c r="RR56" s="19">
        <v>3.2010000000000001</v>
      </c>
      <c r="RS56" s="19">
        <v>-1E-3</v>
      </c>
      <c r="RT56" s="19">
        <v>20.2</v>
      </c>
      <c r="RU56" s="19">
        <v>19.772790000000001</v>
      </c>
      <c r="RV56" s="19">
        <v>19.77242</v>
      </c>
      <c r="RW56" s="19">
        <v>0.42758000000000002</v>
      </c>
      <c r="RX56" s="19">
        <v>3</v>
      </c>
      <c r="RY56" s="19">
        <v>1.6</v>
      </c>
      <c r="RZ56" s="19">
        <v>1.6</v>
      </c>
      <c r="SA56" s="19">
        <v>1.4</v>
      </c>
      <c r="SB56" s="19">
        <v>0</v>
      </c>
      <c r="SC56" s="19">
        <v>0.4</v>
      </c>
      <c r="SD56" s="19">
        <v>0.4</v>
      </c>
      <c r="SE56" s="19">
        <v>-0.4</v>
      </c>
      <c r="SF56" s="19">
        <v>10.6</v>
      </c>
      <c r="SG56" s="19">
        <v>11.74757</v>
      </c>
      <c r="SH56" s="19">
        <v>11.74757</v>
      </c>
      <c r="SI56" s="19">
        <v>-1.14757</v>
      </c>
      <c r="SJ56" s="19">
        <v>6.4</v>
      </c>
      <c r="SK56" s="19">
        <v>6.4</v>
      </c>
      <c r="SL56" s="19">
        <v>6.4</v>
      </c>
      <c r="SM56" s="19">
        <v>0</v>
      </c>
      <c r="SN56" s="19">
        <v>18.5</v>
      </c>
      <c r="SO56" s="19">
        <v>17.475729999999999</v>
      </c>
      <c r="SP56" s="19">
        <v>17.475729999999999</v>
      </c>
      <c r="SQ56" s="19">
        <v>1.02427</v>
      </c>
      <c r="SR56" s="19">
        <v>20.3</v>
      </c>
      <c r="SS56" s="19">
        <v>19.417470000000002</v>
      </c>
      <c r="ST56" s="19">
        <v>19.417470000000002</v>
      </c>
      <c r="SU56" s="19">
        <v>0.88253000000000004</v>
      </c>
      <c r="SV56" s="19">
        <v>20</v>
      </c>
      <c r="SW56" s="19">
        <v>18.932040000000001</v>
      </c>
      <c r="SX56" s="19">
        <v>18.932040000000001</v>
      </c>
      <c r="SY56" s="19">
        <v>1.06796</v>
      </c>
      <c r="SZ56" s="19">
        <v>21</v>
      </c>
      <c r="TA56" s="19">
        <v>13.631</v>
      </c>
      <c r="TB56" s="19">
        <v>13.631</v>
      </c>
      <c r="TC56" s="19">
        <v>7.3689999999999998</v>
      </c>
      <c r="TD56" s="19">
        <v>24.4</v>
      </c>
      <c r="TE56" s="19">
        <v>34.5</v>
      </c>
      <c r="TF56" s="19">
        <v>39.298000000000002</v>
      </c>
      <c r="TG56" s="19">
        <v>-14.898</v>
      </c>
      <c r="TH56" s="19">
        <v>0</v>
      </c>
      <c r="TI56" s="19"/>
      <c r="TJ56" s="19"/>
      <c r="TK56" s="19">
        <v>0</v>
      </c>
      <c r="TL56" s="19">
        <v>34.9</v>
      </c>
      <c r="TM56" s="19">
        <v>24.3</v>
      </c>
      <c r="TN56" s="19">
        <v>21.53</v>
      </c>
      <c r="TO56" s="19">
        <v>13.37</v>
      </c>
      <c r="TP56" s="19">
        <v>47.1</v>
      </c>
      <c r="TQ56" s="19">
        <v>44.8</v>
      </c>
      <c r="TR56" s="19">
        <v>43.488999999999997</v>
      </c>
      <c r="TS56" s="19">
        <v>3.6110000000000002</v>
      </c>
      <c r="TT56" s="19">
        <v>5.2</v>
      </c>
      <c r="TU56" s="19">
        <v>0.69199999999999995</v>
      </c>
      <c r="TV56" s="19">
        <v>0.69199999999999995</v>
      </c>
      <c r="TW56" s="19">
        <v>4.508</v>
      </c>
      <c r="TX56" s="19">
        <v>1.6</v>
      </c>
      <c r="TY56" s="19">
        <v>0.70499999999999996</v>
      </c>
      <c r="TZ56" s="19">
        <v>0.70499999999999996</v>
      </c>
      <c r="UA56" s="19">
        <v>0.89500000000000002</v>
      </c>
      <c r="UB56" s="19">
        <v>20.9</v>
      </c>
      <c r="UC56" s="19">
        <v>13.592230000000001</v>
      </c>
      <c r="UD56" s="19">
        <v>13.592230000000001</v>
      </c>
      <c r="UE56" s="19">
        <v>7.3077699999999997</v>
      </c>
      <c r="UF56" s="19">
        <v>5.8</v>
      </c>
      <c r="UG56" s="19">
        <v>4</v>
      </c>
      <c r="UH56" s="19">
        <v>4</v>
      </c>
      <c r="UI56" s="19">
        <v>1.8</v>
      </c>
      <c r="UJ56" s="19">
        <v>7.3</v>
      </c>
      <c r="UK56" s="19">
        <v>7.7</v>
      </c>
      <c r="UL56" s="19">
        <v>7.7</v>
      </c>
      <c r="UM56" s="19">
        <v>-0.4</v>
      </c>
      <c r="UN56" s="19">
        <v>20.399999999999999</v>
      </c>
      <c r="UO56" s="19">
        <v>19.417470000000002</v>
      </c>
      <c r="UP56" s="19">
        <v>19.417470000000002</v>
      </c>
      <c r="UQ56" s="19">
        <v>0.98253000000000001</v>
      </c>
      <c r="UR56" s="19">
        <v>20.399999999999999</v>
      </c>
      <c r="US56" s="19">
        <v>19.417470000000002</v>
      </c>
      <c r="UT56" s="19">
        <v>19.417470000000002</v>
      </c>
      <c r="UU56" s="19">
        <v>0.98253000000000001</v>
      </c>
      <c r="UV56" s="19">
        <v>19.600000000000001</v>
      </c>
      <c r="UW56" s="19">
        <v>19.417470000000002</v>
      </c>
      <c r="UX56" s="19">
        <v>19.417470000000002</v>
      </c>
      <c r="UY56" s="19">
        <v>0.18253</v>
      </c>
      <c r="UZ56" s="19">
        <v>13</v>
      </c>
      <c r="VA56" s="19">
        <v>7.7670000000000003</v>
      </c>
      <c r="VB56" s="19">
        <v>7.7670000000000003</v>
      </c>
      <c r="VC56" s="19">
        <v>5.2329999999999997</v>
      </c>
      <c r="VD56" s="19">
        <v>0</v>
      </c>
      <c r="VE56" s="19"/>
      <c r="VF56" s="19"/>
      <c r="VG56" s="19">
        <v>0</v>
      </c>
      <c r="VH56" s="19">
        <v>0</v>
      </c>
      <c r="VI56" s="19"/>
      <c r="VJ56" s="19"/>
      <c r="VK56" s="19">
        <v>0</v>
      </c>
      <c r="VL56" s="19">
        <v>0</v>
      </c>
      <c r="VM56" s="19"/>
      <c r="VN56" s="19"/>
      <c r="VO56" s="19">
        <v>0</v>
      </c>
      <c r="VP56" s="19">
        <v>0.6</v>
      </c>
      <c r="VQ56" s="19">
        <v>0.6</v>
      </c>
      <c r="VR56" s="19">
        <v>0.6</v>
      </c>
      <c r="VS56" s="19">
        <v>0</v>
      </c>
      <c r="VT56" s="19">
        <v>9.6999999999999993</v>
      </c>
      <c r="VU56" s="19">
        <v>19.2</v>
      </c>
      <c r="VV56" s="19">
        <v>9.0879999999999992</v>
      </c>
      <c r="VW56" s="19">
        <v>0.61199999999999999</v>
      </c>
      <c r="VX56" s="19">
        <v>4.8</v>
      </c>
      <c r="VY56" s="19">
        <v>13.9</v>
      </c>
      <c r="VZ56" s="19">
        <v>4.2939999999999996</v>
      </c>
      <c r="WA56" s="19">
        <v>0.50600000000000001</v>
      </c>
      <c r="WB56" s="19">
        <v>0</v>
      </c>
      <c r="WC56" s="19"/>
      <c r="WD56" s="19"/>
      <c r="WE56" s="19">
        <v>0</v>
      </c>
      <c r="WF56" s="19">
        <v>2.1</v>
      </c>
      <c r="WG56" s="19">
        <v>2.9009999999999998</v>
      </c>
      <c r="WH56" s="19">
        <v>2.9009999999999998</v>
      </c>
      <c r="WI56" s="19">
        <v>-0.80100000000000005</v>
      </c>
      <c r="WJ56" s="19">
        <v>2.2999999999999998</v>
      </c>
      <c r="WK56" s="19">
        <v>1.2</v>
      </c>
      <c r="WL56" s="19">
        <v>1.2</v>
      </c>
      <c r="WM56" s="19">
        <v>1.1000000000000001</v>
      </c>
      <c r="WN56" s="19">
        <v>2</v>
      </c>
      <c r="WO56" s="19">
        <v>2.4</v>
      </c>
      <c r="WP56" s="19">
        <v>2.4</v>
      </c>
      <c r="WQ56" s="19">
        <v>-0.4</v>
      </c>
      <c r="WR56" s="19">
        <v>1</v>
      </c>
      <c r="WS56" s="19">
        <v>1.4</v>
      </c>
      <c r="WT56" s="19">
        <v>1.4</v>
      </c>
      <c r="WU56" s="19">
        <v>-0.4</v>
      </c>
      <c r="WV56" s="19">
        <v>0</v>
      </c>
      <c r="WW56" s="19"/>
      <c r="WX56" s="19"/>
      <c r="WY56" s="19">
        <v>0</v>
      </c>
      <c r="WZ56" s="19">
        <v>7</v>
      </c>
      <c r="XA56" s="19">
        <v>7</v>
      </c>
      <c r="XB56" s="19">
        <v>7</v>
      </c>
      <c r="XC56" s="19">
        <v>0</v>
      </c>
      <c r="XD56" s="19">
        <v>20</v>
      </c>
      <c r="XE56" s="19">
        <v>18.932040000000001</v>
      </c>
      <c r="XF56" s="19">
        <v>18.932040000000001</v>
      </c>
      <c r="XG56" s="19">
        <v>1.06796</v>
      </c>
      <c r="XH56" s="19">
        <v>9</v>
      </c>
      <c r="XI56" s="19">
        <v>10.7</v>
      </c>
      <c r="XJ56" s="19">
        <v>10.7</v>
      </c>
      <c r="XK56" s="19">
        <v>-1.7</v>
      </c>
      <c r="XL56" s="19">
        <v>25.9</v>
      </c>
      <c r="XM56" s="19"/>
      <c r="XN56" s="19"/>
      <c r="XO56" s="19">
        <v>25.9</v>
      </c>
      <c r="XP56" s="19">
        <v>33.700000000000003</v>
      </c>
      <c r="XQ56" s="19">
        <v>30</v>
      </c>
      <c r="XR56" s="19">
        <v>30</v>
      </c>
      <c r="XS56" s="19">
        <v>3.7</v>
      </c>
      <c r="XT56" s="19">
        <v>0</v>
      </c>
      <c r="XU56" s="19">
        <v>14</v>
      </c>
      <c r="XV56" s="19">
        <v>14</v>
      </c>
      <c r="XW56" s="19">
        <v>-14</v>
      </c>
      <c r="XX56" s="19">
        <v>19.100000000000001</v>
      </c>
      <c r="XY56" s="19">
        <v>19</v>
      </c>
      <c r="XZ56" s="19">
        <v>19</v>
      </c>
      <c r="YA56" s="19">
        <v>0.1</v>
      </c>
      <c r="YB56" s="19">
        <v>6</v>
      </c>
      <c r="YC56" s="19">
        <v>7.81</v>
      </c>
      <c r="YD56" s="19">
        <v>7.81</v>
      </c>
      <c r="YE56" s="19">
        <v>-1.81</v>
      </c>
      <c r="YF56" s="19">
        <v>10.63</v>
      </c>
      <c r="YG56" s="19">
        <v>11</v>
      </c>
      <c r="YH56" s="19">
        <v>11</v>
      </c>
      <c r="YI56" s="19">
        <v>-0.37</v>
      </c>
    </row>
    <row r="57" spans="1:659" ht="25.05" customHeight="1" x14ac:dyDescent="0.3">
      <c r="A57" s="1"/>
      <c r="B57" s="205" t="s">
        <v>2711</v>
      </c>
      <c r="C57" s="206"/>
      <c r="D57" s="20">
        <v>4788.3999999999996</v>
      </c>
      <c r="E57" s="20">
        <v>4861.2175550000002</v>
      </c>
      <c r="F57" s="20">
        <v>3992.2055399999999</v>
      </c>
      <c r="G57" s="20"/>
      <c r="H57" s="20">
        <v>15140.85</v>
      </c>
      <c r="I57" s="20">
        <v>15240.6216</v>
      </c>
      <c r="J57" s="20">
        <v>15240.6216</v>
      </c>
      <c r="K57" s="20"/>
      <c r="L57" s="20">
        <v>5174.25</v>
      </c>
      <c r="M57" s="20">
        <v>4958.04504</v>
      </c>
      <c r="N57" s="20">
        <v>4958.04504</v>
      </c>
      <c r="O57" s="20"/>
      <c r="P57" s="20">
        <v>0</v>
      </c>
      <c r="Q57" s="20">
        <v>0</v>
      </c>
      <c r="R57" s="20">
        <v>0</v>
      </c>
      <c r="S57" s="20"/>
      <c r="T57" s="20">
        <v>0</v>
      </c>
      <c r="U57" s="20">
        <v>0</v>
      </c>
      <c r="V57" s="20">
        <v>0</v>
      </c>
      <c r="W57" s="20"/>
      <c r="X57" s="20">
        <v>1543.9</v>
      </c>
      <c r="Y57" s="20">
        <v>1390.4735700000001</v>
      </c>
      <c r="Z57" s="20">
        <v>1776.961685</v>
      </c>
      <c r="AA57" s="20"/>
      <c r="AB57" s="20">
        <v>3064.6</v>
      </c>
      <c r="AC57" s="20">
        <v>3120.4319999999998</v>
      </c>
      <c r="AD57" s="20">
        <v>3204.768</v>
      </c>
      <c r="AE57" s="20"/>
      <c r="AF57" s="20">
        <v>0</v>
      </c>
      <c r="AG57" s="20">
        <v>0</v>
      </c>
      <c r="AH57" s="20">
        <v>0</v>
      </c>
      <c r="AI57" s="20"/>
      <c r="AJ57" s="20">
        <v>0</v>
      </c>
      <c r="AK57" s="20">
        <v>0</v>
      </c>
      <c r="AL57" s="20">
        <v>0</v>
      </c>
      <c r="AM57" s="20"/>
      <c r="AN57" s="20">
        <v>3305.3</v>
      </c>
      <c r="AO57" s="20">
        <v>3535.1461250000002</v>
      </c>
      <c r="AP57" s="20">
        <v>4137.213495</v>
      </c>
      <c r="AQ57" s="20"/>
      <c r="AR57" s="20">
        <v>3299.35</v>
      </c>
      <c r="AS57" s="20">
        <v>3535.1461250000002</v>
      </c>
      <c r="AT57" s="20">
        <v>4137.213495</v>
      </c>
      <c r="AU57" s="20"/>
      <c r="AV57" s="20">
        <v>3299.1</v>
      </c>
      <c r="AW57" s="20">
        <v>3535.1461250000002</v>
      </c>
      <c r="AX57" s="20">
        <v>4137.213495</v>
      </c>
      <c r="AY57" s="20"/>
      <c r="AZ57" s="20">
        <v>5650.45</v>
      </c>
      <c r="BA57" s="20">
        <v>5318.6432400000003</v>
      </c>
      <c r="BB57" s="20">
        <v>6224.4563150000004</v>
      </c>
      <c r="BC57" s="20"/>
      <c r="BD57" s="20">
        <v>4029</v>
      </c>
      <c r="BE57" s="20">
        <v>4768.1543099999999</v>
      </c>
      <c r="BF57" s="20">
        <v>4968.9992750000001</v>
      </c>
      <c r="BG57" s="20"/>
      <c r="BH57" s="20">
        <v>2186.0500000000002</v>
      </c>
      <c r="BI57" s="20">
        <v>2391.2365850000001</v>
      </c>
      <c r="BJ57" s="20">
        <v>2491.96056</v>
      </c>
      <c r="BK57" s="20"/>
      <c r="BL57" s="20">
        <v>11978.65</v>
      </c>
      <c r="BM57" s="20">
        <v>11634.048545</v>
      </c>
      <c r="BN57" s="20">
        <v>8361.6611799999991</v>
      </c>
      <c r="BO57" s="20"/>
      <c r="BP57" s="20">
        <v>78.400000000000006</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3993.85</v>
      </c>
      <c r="CK57" s="20">
        <v>3933.7864199999999</v>
      </c>
      <c r="CL57" s="20">
        <v>3933.7864800000002</v>
      </c>
      <c r="CM57" s="20"/>
      <c r="CN57" s="20">
        <v>183.05</v>
      </c>
      <c r="CO57" s="20">
        <v>123.20016</v>
      </c>
      <c r="CP57" s="20">
        <v>123.20016</v>
      </c>
      <c r="CQ57" s="20"/>
      <c r="CR57" s="20">
        <v>144.15</v>
      </c>
      <c r="CS57" s="20">
        <v>67.626180000000005</v>
      </c>
      <c r="CT57" s="20">
        <v>67.626239999999996</v>
      </c>
      <c r="CU57" s="20"/>
      <c r="CV57" s="20">
        <v>0</v>
      </c>
      <c r="CW57" s="20">
        <v>0</v>
      </c>
      <c r="CX57" s="20">
        <v>0</v>
      </c>
      <c r="CY57" s="20"/>
      <c r="CZ57" s="20">
        <v>163.65</v>
      </c>
      <c r="DA57" s="20">
        <v>165.08879999999999</v>
      </c>
      <c r="DB57" s="20">
        <v>165.08879999999999</v>
      </c>
      <c r="DC57" s="20"/>
      <c r="DD57" s="20">
        <v>279</v>
      </c>
      <c r="DE57" s="20">
        <v>330.32578000000001</v>
      </c>
      <c r="DF57" s="20">
        <v>358.06608</v>
      </c>
      <c r="DG57" s="20"/>
      <c r="DH57" s="20">
        <v>1902.55</v>
      </c>
      <c r="DI57" s="20">
        <v>1871.1416750000001</v>
      </c>
      <c r="DJ57" s="20">
        <v>1894.870265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2636.45</v>
      </c>
      <c r="EC57" s="20">
        <v>2696.5747200000001</v>
      </c>
      <c r="ED57" s="20">
        <v>2696.5747200000001</v>
      </c>
      <c r="EE57" s="20"/>
      <c r="EF57" s="20">
        <v>3289.6</v>
      </c>
      <c r="EG57" s="20">
        <v>3230.9220799999998</v>
      </c>
      <c r="EH57" s="20">
        <v>3079.75146</v>
      </c>
      <c r="EI57" s="20"/>
      <c r="EJ57" s="20">
        <v>0</v>
      </c>
      <c r="EK57" s="20">
        <v>0</v>
      </c>
      <c r="EL57" s="20">
        <v>0</v>
      </c>
      <c r="EM57" s="20"/>
      <c r="EN57" s="20">
        <v>0</v>
      </c>
      <c r="EO57" s="20">
        <v>0</v>
      </c>
      <c r="EP57" s="20">
        <v>0</v>
      </c>
      <c r="EQ57" s="20"/>
      <c r="ER57" s="20">
        <v>0</v>
      </c>
      <c r="ES57" s="20">
        <v>0</v>
      </c>
      <c r="ET57" s="20">
        <v>0</v>
      </c>
      <c r="EU57" s="20"/>
      <c r="EV57" s="20">
        <v>32.35</v>
      </c>
      <c r="EW57" s="20">
        <v>0</v>
      </c>
      <c r="EX57" s="20">
        <v>0</v>
      </c>
      <c r="EY57" s="20"/>
      <c r="EZ57" s="20">
        <v>10353.549999999999</v>
      </c>
      <c r="FA57" s="20">
        <v>9729.0218800000002</v>
      </c>
      <c r="FB57" s="20">
        <v>2891.4130150000001</v>
      </c>
      <c r="FC57" s="20"/>
      <c r="FD57" s="20">
        <v>1216.55</v>
      </c>
      <c r="FE57" s="20">
        <v>1165.0082399999999</v>
      </c>
      <c r="FF57" s="20">
        <v>1165.0082399999999</v>
      </c>
      <c r="FG57" s="20"/>
      <c r="FH57" s="20">
        <v>3619.85</v>
      </c>
      <c r="FI57" s="20">
        <v>3627.8722899999998</v>
      </c>
      <c r="FJ57" s="20">
        <v>3619.8379199999999</v>
      </c>
      <c r="FK57" s="20"/>
      <c r="FL57" s="20">
        <v>710.65</v>
      </c>
      <c r="FM57" s="20">
        <v>678.99570000000006</v>
      </c>
      <c r="FN57" s="20">
        <v>678.99576000000002</v>
      </c>
      <c r="FO57" s="20"/>
      <c r="FP57" s="20">
        <v>424.25</v>
      </c>
      <c r="FQ57" s="20">
        <v>337.19304</v>
      </c>
      <c r="FR57" s="20">
        <v>337.19304</v>
      </c>
      <c r="FS57" s="20"/>
      <c r="FT57" s="20">
        <v>290.39999999999998</v>
      </c>
      <c r="FU57" s="20">
        <v>431.06785500000001</v>
      </c>
      <c r="FV57" s="20">
        <v>431.06783999999999</v>
      </c>
      <c r="FW57" s="20"/>
      <c r="FX57" s="20">
        <v>2166.5</v>
      </c>
      <c r="FY57" s="20">
        <v>2104.5203999999999</v>
      </c>
      <c r="FZ57" s="20">
        <v>2104.5203999999999</v>
      </c>
      <c r="GA57" s="20"/>
      <c r="GB57" s="20">
        <v>3884.85</v>
      </c>
      <c r="GC57" s="20">
        <v>3881.7421599999998</v>
      </c>
      <c r="GD57" s="20">
        <v>4436.2442650000003</v>
      </c>
      <c r="GE57" s="20"/>
      <c r="GF57" s="20">
        <v>3894.75</v>
      </c>
      <c r="GG57" s="20">
        <v>3881.7421599999998</v>
      </c>
      <c r="GH57" s="20">
        <v>4436.2442650000003</v>
      </c>
      <c r="GI57" s="20"/>
      <c r="GJ57" s="20">
        <v>4173.2</v>
      </c>
      <c r="GK57" s="20">
        <v>3893.3990349999999</v>
      </c>
      <c r="GL57" s="20">
        <v>4449.5663199999999</v>
      </c>
      <c r="GM57" s="20"/>
      <c r="GN57" s="20">
        <v>2634.9</v>
      </c>
      <c r="GO57" s="20">
        <v>2648.9941800000001</v>
      </c>
      <c r="GP57" s="20">
        <v>2440.6392799999999</v>
      </c>
      <c r="GQ57" s="20"/>
      <c r="GR57" s="20">
        <v>180.75</v>
      </c>
      <c r="GS57" s="20">
        <v>180.30672000000001</v>
      </c>
      <c r="GT57" s="20">
        <v>180.30672000000001</v>
      </c>
      <c r="GU57" s="20"/>
      <c r="GV57" s="20">
        <v>210.35</v>
      </c>
      <c r="GW57" s="20">
        <v>189.15863999999999</v>
      </c>
      <c r="GX57" s="20">
        <v>189.15863999999999</v>
      </c>
      <c r="GY57" s="20"/>
      <c r="GZ57" s="20">
        <v>800.85</v>
      </c>
      <c r="HA57" s="20">
        <v>848.92175999999995</v>
      </c>
      <c r="HB57" s="20">
        <v>848.92175999999995</v>
      </c>
      <c r="HC57" s="20"/>
      <c r="HD57" s="20">
        <v>521.1</v>
      </c>
      <c r="HE57" s="20">
        <v>530.83727999999996</v>
      </c>
      <c r="HF57" s="20">
        <v>530.83727999999996</v>
      </c>
      <c r="HG57" s="20"/>
      <c r="HH57" s="20">
        <v>52.8</v>
      </c>
      <c r="HI57" s="20">
        <v>47.366160000000001</v>
      </c>
      <c r="HJ57" s="20">
        <v>47.366160000000001</v>
      </c>
      <c r="HK57" s="20"/>
      <c r="HL57" s="20">
        <v>457.55</v>
      </c>
      <c r="HM57" s="20">
        <v>383.69032499999997</v>
      </c>
      <c r="HN57" s="20">
        <v>383.69044500000001</v>
      </c>
      <c r="HO57" s="20"/>
      <c r="HP57" s="20">
        <v>1212.8499999999999</v>
      </c>
      <c r="HQ57" s="20">
        <v>1129.951155</v>
      </c>
      <c r="HR57" s="20">
        <v>1200.0229549999999</v>
      </c>
      <c r="HS57" s="20"/>
      <c r="HT57" s="20">
        <v>0</v>
      </c>
      <c r="HU57" s="20">
        <v>0</v>
      </c>
      <c r="HV57" s="20">
        <v>0</v>
      </c>
      <c r="HW57" s="20"/>
      <c r="HX57" s="20">
        <v>0</v>
      </c>
      <c r="HY57" s="20">
        <v>0</v>
      </c>
      <c r="HZ57" s="20">
        <v>0</v>
      </c>
      <c r="IA57" s="20"/>
      <c r="IB57" s="20">
        <v>1883.55</v>
      </c>
      <c r="IC57" s="20">
        <v>1903.087655</v>
      </c>
      <c r="ID57" s="20">
        <v>1792.742375</v>
      </c>
      <c r="IE57" s="20"/>
      <c r="IF57" s="20">
        <v>0</v>
      </c>
      <c r="IG57" s="20">
        <v>0</v>
      </c>
      <c r="IH57" s="20">
        <v>0</v>
      </c>
      <c r="II57" s="20"/>
      <c r="IJ57" s="20">
        <v>120.3</v>
      </c>
      <c r="IK57" s="20">
        <v>0</v>
      </c>
      <c r="IL57" s="20">
        <v>30</v>
      </c>
      <c r="IM57" s="20"/>
      <c r="IN57" s="20">
        <v>352.9</v>
      </c>
      <c r="IO57" s="20">
        <v>248.71747999999999</v>
      </c>
      <c r="IP57" s="20">
        <v>0</v>
      </c>
      <c r="IQ57" s="20"/>
      <c r="IR57" s="20">
        <v>0</v>
      </c>
      <c r="IS57" s="20">
        <v>0</v>
      </c>
      <c r="IT57" s="20">
        <v>0</v>
      </c>
      <c r="IU57" s="20"/>
      <c r="IV57" s="20">
        <v>0</v>
      </c>
      <c r="IW57" s="20">
        <v>0</v>
      </c>
      <c r="IX57" s="20">
        <v>0</v>
      </c>
      <c r="IY57" s="20"/>
      <c r="IZ57" s="20">
        <v>0</v>
      </c>
      <c r="JA57" s="20">
        <v>0</v>
      </c>
      <c r="JB57" s="20">
        <v>0</v>
      </c>
      <c r="JC57" s="20"/>
      <c r="JD57" s="20">
        <v>2993.4</v>
      </c>
      <c r="JE57" s="20">
        <v>3174.4917</v>
      </c>
      <c r="JF57" s="20">
        <v>2226.2313100000001</v>
      </c>
      <c r="JG57" s="20"/>
      <c r="JH57" s="20">
        <v>0</v>
      </c>
      <c r="JI57" s="20">
        <v>0</v>
      </c>
      <c r="JJ57" s="20">
        <v>0</v>
      </c>
      <c r="JK57" s="20"/>
      <c r="JL57" s="20">
        <v>173.35</v>
      </c>
      <c r="JM57" s="20">
        <v>0</v>
      </c>
      <c r="JN57" s="20">
        <v>4469.1822400000001</v>
      </c>
      <c r="JO57" s="20"/>
      <c r="JP57" s="20">
        <v>4752.7</v>
      </c>
      <c r="JQ57" s="20">
        <v>4693.6499700000004</v>
      </c>
      <c r="JR57" s="20">
        <v>4469.1822400000001</v>
      </c>
      <c r="JS57" s="20"/>
      <c r="JT57" s="20">
        <v>2193.6</v>
      </c>
      <c r="JU57" s="20">
        <v>2493.9539100000002</v>
      </c>
      <c r="JV57" s="20">
        <v>4482.6031350000003</v>
      </c>
      <c r="JW57" s="20"/>
      <c r="JX57" s="20">
        <v>0</v>
      </c>
      <c r="JY57" s="20">
        <v>0</v>
      </c>
      <c r="JZ57" s="20">
        <v>0</v>
      </c>
      <c r="KA57" s="20"/>
      <c r="KB57" s="20">
        <v>0.6</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0.7</v>
      </c>
      <c r="KW57" s="20">
        <v>0</v>
      </c>
      <c r="KX57" s="20">
        <v>1.8</v>
      </c>
      <c r="KY57" s="20"/>
      <c r="KZ57" s="20">
        <v>0</v>
      </c>
      <c r="LA57" s="20">
        <v>0</v>
      </c>
      <c r="LB57" s="20">
        <v>0</v>
      </c>
      <c r="LC57" s="20"/>
      <c r="LD57" s="20">
        <v>48.5</v>
      </c>
      <c r="LE57" s="20">
        <v>53.482320000000001</v>
      </c>
      <c r="LF57" s="20">
        <v>53.482320000000001</v>
      </c>
      <c r="LG57" s="20"/>
      <c r="LH57" s="20">
        <v>4178.95</v>
      </c>
      <c r="LI57" s="20">
        <v>3813.924665</v>
      </c>
      <c r="LJ57" s="20">
        <v>3600.0923699999998</v>
      </c>
      <c r="LK57" s="20"/>
      <c r="LL57" s="20">
        <v>86.4</v>
      </c>
      <c r="LM57" s="20">
        <v>0</v>
      </c>
      <c r="LN57" s="20">
        <v>0</v>
      </c>
      <c r="LO57" s="20"/>
      <c r="LP57" s="20">
        <v>1532.75</v>
      </c>
      <c r="LQ57" s="20">
        <v>1611.21552</v>
      </c>
      <c r="LR57" s="20">
        <v>1611.21552</v>
      </c>
      <c r="LS57" s="20"/>
      <c r="LT57" s="20">
        <v>1553.2</v>
      </c>
      <c r="LU57" s="20">
        <v>1454.4928299999999</v>
      </c>
      <c r="LV57" s="20">
        <v>1478.7483999999999</v>
      </c>
      <c r="LW57" s="20"/>
      <c r="LX57" s="20">
        <v>721.3</v>
      </c>
      <c r="LY57" s="20">
        <v>717.31551999999999</v>
      </c>
      <c r="LZ57" s="20">
        <v>718.57834500000001</v>
      </c>
      <c r="MA57" s="20"/>
      <c r="MB57" s="20">
        <v>0</v>
      </c>
      <c r="MC57" s="20">
        <v>0</v>
      </c>
      <c r="MD57" s="20">
        <v>0</v>
      </c>
      <c r="ME57" s="20"/>
      <c r="MF57" s="20">
        <v>0</v>
      </c>
      <c r="MG57" s="20">
        <v>0</v>
      </c>
      <c r="MH57" s="20">
        <v>0</v>
      </c>
      <c r="MI57" s="20"/>
      <c r="MJ57" s="20">
        <v>0</v>
      </c>
      <c r="MK57" s="20">
        <v>0</v>
      </c>
      <c r="ML57" s="20">
        <v>0</v>
      </c>
      <c r="MM57" s="20"/>
      <c r="MN57" s="20">
        <v>2803.5</v>
      </c>
      <c r="MO57" s="20">
        <v>3113.0960599999999</v>
      </c>
      <c r="MP57" s="20">
        <v>3626.1300449999999</v>
      </c>
      <c r="MQ57" s="20"/>
      <c r="MR57" s="20">
        <v>2808.45</v>
      </c>
      <c r="MS57" s="20">
        <v>3113.0960599999999</v>
      </c>
      <c r="MT57" s="20">
        <v>3626.1300449999999</v>
      </c>
      <c r="MU57" s="20"/>
      <c r="MV57" s="20">
        <v>3141.6</v>
      </c>
      <c r="MW57" s="20">
        <v>3122.4446849999999</v>
      </c>
      <c r="MX57" s="20">
        <v>3637.0193250000002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9.4</v>
      </c>
      <c r="OC57" s="20">
        <v>8.2995000000000001</v>
      </c>
      <c r="OD57" s="20">
        <v>8.2995000000000001</v>
      </c>
      <c r="OE57" s="20"/>
      <c r="OF57" s="20">
        <v>1051.95</v>
      </c>
      <c r="OG57" s="20">
        <v>1572.636</v>
      </c>
      <c r="OH57" s="20">
        <v>1931.4375</v>
      </c>
      <c r="OI57" s="20"/>
      <c r="OJ57" s="20">
        <v>741.15</v>
      </c>
      <c r="OK57" s="20">
        <v>768.17250000000001</v>
      </c>
      <c r="OL57" s="20">
        <v>768.17250000000001</v>
      </c>
      <c r="OM57" s="20"/>
      <c r="ON57" s="20">
        <v>207.95</v>
      </c>
      <c r="OO57" s="20">
        <v>286.12700000000001</v>
      </c>
      <c r="OP57" s="20">
        <v>286.12700000000001</v>
      </c>
      <c r="OQ57" s="20"/>
      <c r="OR57" s="20">
        <v>3</v>
      </c>
      <c r="OS57" s="20">
        <v>2.1</v>
      </c>
      <c r="OT57" s="20">
        <v>2.1</v>
      </c>
      <c r="OU57" s="20"/>
      <c r="OV57" s="20">
        <v>315.45</v>
      </c>
      <c r="OW57" s="20">
        <v>192</v>
      </c>
      <c r="OX57" s="20">
        <v>192</v>
      </c>
      <c r="OY57" s="20"/>
      <c r="OZ57" s="20">
        <v>277.82473499999998</v>
      </c>
      <c r="PA57" s="20">
        <v>144</v>
      </c>
      <c r="PB57" s="20">
        <v>144</v>
      </c>
      <c r="PC57" s="20"/>
      <c r="PD57" s="20">
        <v>237.95</v>
      </c>
      <c r="PE57" s="20">
        <v>216.00028499999999</v>
      </c>
      <c r="PF57" s="20">
        <v>136.203405</v>
      </c>
      <c r="PG57" s="20"/>
      <c r="PH57" s="20">
        <v>112.55</v>
      </c>
      <c r="PI57" s="20">
        <v>99.855029999999999</v>
      </c>
      <c r="PJ57" s="20">
        <v>123.78579499999999</v>
      </c>
      <c r="PK57" s="20"/>
      <c r="PL57" s="20">
        <v>1996.63</v>
      </c>
      <c r="PM57" s="20">
        <v>1932.8895</v>
      </c>
      <c r="PN57" s="20">
        <v>1932.8895</v>
      </c>
      <c r="PO57" s="20"/>
      <c r="PP57" s="20">
        <v>7.05</v>
      </c>
      <c r="PQ57" s="20">
        <v>24</v>
      </c>
      <c r="PR57" s="20">
        <v>24</v>
      </c>
      <c r="PS57" s="20"/>
      <c r="PT57" s="20">
        <v>78</v>
      </c>
      <c r="PU57" s="20">
        <v>80.400000000000006</v>
      </c>
      <c r="PV57" s="20">
        <v>80.400000000000006</v>
      </c>
      <c r="PW57" s="20"/>
      <c r="PX57" s="20">
        <v>111.6</v>
      </c>
      <c r="PY57" s="20">
        <v>105.6</v>
      </c>
      <c r="PZ57" s="20">
        <v>105.6</v>
      </c>
      <c r="QA57" s="20"/>
      <c r="QB57" s="20">
        <v>488.3</v>
      </c>
      <c r="QC57" s="20">
        <v>466.019295</v>
      </c>
      <c r="QD57" s="20">
        <v>466.01931000000002</v>
      </c>
      <c r="QE57" s="20"/>
      <c r="QF57" s="20">
        <v>399.45</v>
      </c>
      <c r="QG57" s="20">
        <v>372.81551999999999</v>
      </c>
      <c r="QH57" s="20">
        <v>372.81551999999999</v>
      </c>
      <c r="QI57" s="20"/>
      <c r="QJ57" s="20">
        <v>234</v>
      </c>
      <c r="QK57" s="20">
        <v>279.611535</v>
      </c>
      <c r="QL57" s="20">
        <v>279.61151999999998</v>
      </c>
      <c r="QM57" s="20"/>
      <c r="QN57" s="20">
        <v>85.7</v>
      </c>
      <c r="QO57" s="20">
        <v>81.599999999999994</v>
      </c>
      <c r="QP57" s="20">
        <v>81.599999999999994</v>
      </c>
      <c r="QQ57" s="20"/>
      <c r="QR57" s="20">
        <v>444.2</v>
      </c>
      <c r="QS57" s="20">
        <v>428.73791999999997</v>
      </c>
      <c r="QT57" s="20">
        <v>428.73791999999997</v>
      </c>
      <c r="QU57" s="20"/>
      <c r="QV57" s="20">
        <v>162.85</v>
      </c>
      <c r="QW57" s="20">
        <v>147.4145</v>
      </c>
      <c r="QX57" s="20">
        <v>147.4145</v>
      </c>
      <c r="QY57" s="20"/>
      <c r="QZ57" s="20">
        <v>193.85</v>
      </c>
      <c r="RA57" s="20">
        <v>183.62450000000001</v>
      </c>
      <c r="RB57" s="20">
        <v>183.62450000000001</v>
      </c>
      <c r="RC57" s="20"/>
      <c r="RD57" s="20">
        <v>355</v>
      </c>
      <c r="RE57" s="20">
        <v>392.88249999999999</v>
      </c>
      <c r="RF57" s="20">
        <v>436.80450000000002</v>
      </c>
      <c r="RG57" s="20"/>
      <c r="RH57" s="20">
        <v>1006.45</v>
      </c>
      <c r="RI57" s="20">
        <v>1134.2059999999999</v>
      </c>
      <c r="RJ57" s="20">
        <v>1225.8630000000001</v>
      </c>
      <c r="RK57" s="20"/>
      <c r="RL57" s="20">
        <v>159.9</v>
      </c>
      <c r="RM57" s="20">
        <v>167.36150000000001</v>
      </c>
      <c r="RN57" s="20">
        <v>167.36150000000001</v>
      </c>
      <c r="RO57" s="20"/>
      <c r="RP57" s="20">
        <v>73.8</v>
      </c>
      <c r="RQ57" s="20">
        <v>76.823999999999998</v>
      </c>
      <c r="RR57" s="20">
        <v>76.823999999999998</v>
      </c>
      <c r="RS57" s="20"/>
      <c r="RT57" s="20">
        <v>450.25</v>
      </c>
      <c r="RU57" s="20">
        <v>427.34654499999999</v>
      </c>
      <c r="RV57" s="20">
        <v>413.35945500000003</v>
      </c>
      <c r="RW57" s="20"/>
      <c r="RX57" s="20">
        <v>55.35</v>
      </c>
      <c r="RY57" s="20">
        <v>35.36</v>
      </c>
      <c r="RZ57" s="20">
        <v>35.36</v>
      </c>
      <c r="SA57" s="20"/>
      <c r="SB57" s="20">
        <v>2.75</v>
      </c>
      <c r="SC57" s="20">
        <v>9.6</v>
      </c>
      <c r="SD57" s="20">
        <v>9.6</v>
      </c>
      <c r="SE57" s="20"/>
      <c r="SF57" s="20">
        <v>251.5</v>
      </c>
      <c r="SG57" s="20">
        <v>281.94168000000002</v>
      </c>
      <c r="SH57" s="20">
        <v>281.94168000000002</v>
      </c>
      <c r="SI57" s="20"/>
      <c r="SJ57" s="20">
        <v>133.65</v>
      </c>
      <c r="SK57" s="20">
        <v>153.6</v>
      </c>
      <c r="SL57" s="20">
        <v>153.6</v>
      </c>
      <c r="SM57" s="20"/>
      <c r="SN57" s="20">
        <v>441.1</v>
      </c>
      <c r="SO57" s="20">
        <v>419.41752000000002</v>
      </c>
      <c r="SP57" s="20">
        <v>419.41752000000002</v>
      </c>
      <c r="SQ57" s="20"/>
      <c r="SR57" s="20">
        <v>485</v>
      </c>
      <c r="SS57" s="20">
        <v>466.019295</v>
      </c>
      <c r="ST57" s="20">
        <v>466.019295</v>
      </c>
      <c r="SU57" s="20"/>
      <c r="SV57" s="20">
        <v>479.3</v>
      </c>
      <c r="SW57" s="20">
        <v>454.36896000000002</v>
      </c>
      <c r="SX57" s="20">
        <v>454.36896000000002</v>
      </c>
      <c r="SY57" s="20"/>
      <c r="SZ57" s="20">
        <v>558.29999999999995</v>
      </c>
      <c r="TA57" s="20">
        <v>365.62450000000001</v>
      </c>
      <c r="TB57" s="20">
        <v>365.62450000000001</v>
      </c>
      <c r="TC57" s="20"/>
      <c r="TD57" s="20">
        <v>839.3</v>
      </c>
      <c r="TE57" s="20">
        <v>1073.4145000000001</v>
      </c>
      <c r="TF57" s="20">
        <v>1150.4345000000001</v>
      </c>
      <c r="TG57" s="20"/>
      <c r="TH57" s="20">
        <v>375.35</v>
      </c>
      <c r="TI57" s="20">
        <v>354.82400000000001</v>
      </c>
      <c r="TJ57" s="20">
        <v>354.82400000000001</v>
      </c>
      <c r="TK57" s="20"/>
      <c r="TL57" s="20">
        <v>1068.7</v>
      </c>
      <c r="TM57" s="20">
        <v>882.64850000000001</v>
      </c>
      <c r="TN57" s="20">
        <v>969.39</v>
      </c>
      <c r="TO57" s="20"/>
      <c r="TP57" s="20">
        <v>1223.0999999999999</v>
      </c>
      <c r="TQ57" s="20">
        <v>1286.665</v>
      </c>
      <c r="TR57" s="20">
        <v>1434.9475</v>
      </c>
      <c r="TS57" s="20"/>
      <c r="TT57" s="20">
        <v>148.25</v>
      </c>
      <c r="TU57" s="20">
        <v>52.608499999999999</v>
      </c>
      <c r="TV57" s="20">
        <v>52.608499999999999</v>
      </c>
      <c r="TW57" s="20"/>
      <c r="TX57" s="20">
        <v>96.25</v>
      </c>
      <c r="TY57" s="20">
        <v>84.593000000000004</v>
      </c>
      <c r="TZ57" s="20">
        <v>84.593000000000004</v>
      </c>
      <c r="UA57" s="20"/>
      <c r="UB57" s="20">
        <v>502.3</v>
      </c>
      <c r="UC57" s="20">
        <v>326.21352000000002</v>
      </c>
      <c r="UD57" s="20">
        <v>326.21352000000002</v>
      </c>
      <c r="UE57" s="20"/>
      <c r="UF57" s="20">
        <v>161.5</v>
      </c>
      <c r="UG57" s="20">
        <v>96</v>
      </c>
      <c r="UH57" s="20">
        <v>96</v>
      </c>
      <c r="UI57" s="20"/>
      <c r="UJ57" s="20">
        <v>173.35</v>
      </c>
      <c r="UK57" s="20">
        <v>184.8</v>
      </c>
      <c r="UL57" s="20">
        <v>184.8</v>
      </c>
      <c r="UM57" s="20"/>
      <c r="UN57" s="20">
        <v>489.6</v>
      </c>
      <c r="UO57" s="20">
        <v>466.019295</v>
      </c>
      <c r="UP57" s="20">
        <v>466.019295</v>
      </c>
      <c r="UQ57" s="20"/>
      <c r="UR57" s="20">
        <v>489.6</v>
      </c>
      <c r="US57" s="20">
        <v>466.019295</v>
      </c>
      <c r="UT57" s="20">
        <v>466.019295</v>
      </c>
      <c r="UU57" s="20"/>
      <c r="UV57" s="20">
        <v>470.4</v>
      </c>
      <c r="UW57" s="20">
        <v>466.019295</v>
      </c>
      <c r="UX57" s="20">
        <v>466.019295</v>
      </c>
      <c r="UY57" s="20"/>
      <c r="UZ57" s="20">
        <v>198.15</v>
      </c>
      <c r="VA57" s="20">
        <v>220.47149999999999</v>
      </c>
      <c r="VB57" s="20">
        <v>220.47149999999999</v>
      </c>
      <c r="VC57" s="20"/>
      <c r="VD57" s="20">
        <v>2424.0500000000002</v>
      </c>
      <c r="VE57" s="20">
        <v>2139.8715000000002</v>
      </c>
      <c r="VF57" s="20">
        <v>2139.8715000000002</v>
      </c>
      <c r="VG57" s="20"/>
      <c r="VH57" s="20">
        <v>139.15</v>
      </c>
      <c r="VI57" s="20">
        <v>146.10900000000001</v>
      </c>
      <c r="VJ57" s="20">
        <v>146.10900000000001</v>
      </c>
      <c r="VK57" s="20"/>
      <c r="VL57" s="20">
        <v>1507.4</v>
      </c>
      <c r="VM57" s="20">
        <v>1390.0360000000001</v>
      </c>
      <c r="VN57" s="20">
        <v>1390.0360000000001</v>
      </c>
      <c r="VO57" s="20"/>
      <c r="VP57" s="20">
        <v>14.4</v>
      </c>
      <c r="VQ57" s="20">
        <v>14.4</v>
      </c>
      <c r="VR57" s="20">
        <v>14.4</v>
      </c>
      <c r="VS57" s="20"/>
      <c r="VT57" s="20">
        <v>1243.3499999999999</v>
      </c>
      <c r="VU57" s="20">
        <v>1207.0705</v>
      </c>
      <c r="VV57" s="20">
        <v>1288.0650000000001</v>
      </c>
      <c r="VW57" s="20"/>
      <c r="VX57" s="20">
        <v>1378.15</v>
      </c>
      <c r="VY57" s="20">
        <v>1290.3510000000001</v>
      </c>
      <c r="VZ57" s="20">
        <v>1350.1685</v>
      </c>
      <c r="WA57" s="20"/>
      <c r="WB57" s="20">
        <v>1113.05</v>
      </c>
      <c r="WC57" s="20">
        <v>1073.248</v>
      </c>
      <c r="WD57" s="20">
        <v>1073.248</v>
      </c>
      <c r="WE57" s="20"/>
      <c r="WF57" s="20">
        <v>50.4</v>
      </c>
      <c r="WG57" s="20">
        <v>69.623999999999995</v>
      </c>
      <c r="WH57" s="20">
        <v>69.623999999999995</v>
      </c>
      <c r="WI57" s="20"/>
      <c r="WJ57" s="20">
        <v>55.2</v>
      </c>
      <c r="WK57" s="20">
        <v>28.8</v>
      </c>
      <c r="WL57" s="20">
        <v>28.8</v>
      </c>
      <c r="WM57" s="20"/>
      <c r="WN57" s="20">
        <v>48</v>
      </c>
      <c r="WO57" s="20">
        <v>57.6</v>
      </c>
      <c r="WP57" s="20">
        <v>57.6</v>
      </c>
      <c r="WQ57" s="20"/>
      <c r="WR57" s="20">
        <v>24</v>
      </c>
      <c r="WS57" s="20">
        <v>33.6</v>
      </c>
      <c r="WT57" s="20">
        <v>33.6</v>
      </c>
      <c r="WU57" s="20"/>
      <c r="WV57" s="20">
        <v>130.55000000000001</v>
      </c>
      <c r="WW57" s="20">
        <v>140.404</v>
      </c>
      <c r="WX57" s="20">
        <v>140.404</v>
      </c>
      <c r="WY57" s="20"/>
      <c r="WZ57" s="20">
        <v>167.6</v>
      </c>
      <c r="XA57" s="20">
        <v>168</v>
      </c>
      <c r="XB57" s="20">
        <v>168</v>
      </c>
      <c r="XC57" s="20"/>
      <c r="XD57" s="20">
        <v>480.25</v>
      </c>
      <c r="XE57" s="20">
        <v>454.36896000000002</v>
      </c>
      <c r="XF57" s="20">
        <v>454.36896000000002</v>
      </c>
      <c r="XG57" s="20"/>
      <c r="XH57" s="20">
        <v>222.2</v>
      </c>
      <c r="XI57" s="20">
        <v>256.8</v>
      </c>
      <c r="XJ57" s="20">
        <v>256.8</v>
      </c>
      <c r="XK57" s="20"/>
      <c r="XL57" s="20">
        <v>224.7</v>
      </c>
      <c r="XM57" s="20">
        <v>0</v>
      </c>
      <c r="XN57" s="20">
        <v>0</v>
      </c>
      <c r="XO57" s="20"/>
      <c r="XP57" s="20">
        <v>789.85</v>
      </c>
      <c r="XQ57" s="20">
        <v>720</v>
      </c>
      <c r="XR57" s="20">
        <v>720</v>
      </c>
      <c r="XS57" s="20"/>
      <c r="XT57" s="20">
        <v>268.64999999999998</v>
      </c>
      <c r="XU57" s="20">
        <v>336</v>
      </c>
      <c r="XV57" s="20">
        <v>336</v>
      </c>
      <c r="XW57" s="20"/>
      <c r="XX57" s="20">
        <v>338.55</v>
      </c>
      <c r="XY57" s="20">
        <v>456</v>
      </c>
      <c r="XZ57" s="20">
        <v>456</v>
      </c>
      <c r="YA57" s="20"/>
      <c r="YB57" s="20">
        <v>178.9</v>
      </c>
      <c r="YC57" s="20">
        <v>187.44</v>
      </c>
      <c r="YD57" s="20">
        <v>187.44</v>
      </c>
      <c r="YE57" s="20"/>
      <c r="YF57" s="20">
        <v>264.75</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2712</v>
      </c>
      <c r="C6" s="1"/>
      <c r="D6" s="1"/>
      <c r="E6" s="1"/>
    </row>
    <row r="7" spans="1:7" ht="33" customHeight="1" x14ac:dyDescent="0.3">
      <c r="A7" s="1"/>
      <c r="B7" s="3" t="s">
        <v>2713</v>
      </c>
      <c r="C7" s="3" t="s">
        <v>2714</v>
      </c>
      <c r="D7" s="3" t="s">
        <v>2715</v>
      </c>
      <c r="E7" s="3" t="s">
        <v>945</v>
      </c>
    </row>
    <row r="8" spans="1:7" x14ac:dyDescent="0.3">
      <c r="A8" s="1"/>
      <c r="B8" s="148" t="s">
        <v>2716</v>
      </c>
      <c r="C8" s="53">
        <v>6304401.0319800004</v>
      </c>
      <c r="D8" s="53">
        <v>6695865.9696185999</v>
      </c>
      <c r="E8" s="179">
        <v>-5.8463675858329359E-2</v>
      </c>
    </row>
    <row r="9" spans="1:7" x14ac:dyDescent="0.3">
      <c r="A9" s="1"/>
      <c r="B9" s="148" t="s">
        <v>2717</v>
      </c>
      <c r="C9" s="53">
        <v>5368332.7530399999</v>
      </c>
      <c r="D9" s="53">
        <v>6385490.8380348003</v>
      </c>
      <c r="E9" s="179">
        <v>-0.15929207492338066</v>
      </c>
    </row>
    <row r="10" spans="1:7" x14ac:dyDescent="0.3">
      <c r="A10" s="1"/>
      <c r="B10" s="148" t="s">
        <v>2718</v>
      </c>
      <c r="C10" s="53">
        <v>4630250.9908999996</v>
      </c>
      <c r="D10" s="53">
        <v>5157623.7149395999</v>
      </c>
      <c r="E10" s="179">
        <v>-0.10225110500248581</v>
      </c>
    </row>
    <row r="11" spans="1:7" x14ac:dyDescent="0.3">
      <c r="A11" s="1"/>
      <c r="B11" s="148" t="s">
        <v>2719</v>
      </c>
      <c r="C11" s="53">
        <v>5514924.4174800003</v>
      </c>
      <c r="D11" s="53">
        <v>6126784.2125159996</v>
      </c>
      <c r="E11" s="179">
        <v>-9.986638566216717E-2</v>
      </c>
    </row>
    <row r="12" spans="1:7" x14ac:dyDescent="0.3">
      <c r="A12" s="1"/>
      <c r="B12" s="148" t="s">
        <v>2720</v>
      </c>
      <c r="C12" s="53">
        <v>5824101.3317200001</v>
      </c>
      <c r="D12" s="53">
        <v>6120294.0206707995</v>
      </c>
      <c r="E12" s="179">
        <v>-4.8395173164954668E-2</v>
      </c>
    </row>
    <row r="13" spans="1:7" x14ac:dyDescent="0.3">
      <c r="A13" s="1"/>
      <c r="B13" s="148" t="s">
        <v>2721</v>
      </c>
      <c r="C13" s="53">
        <v>6204667.6237399997</v>
      </c>
      <c r="D13" s="53">
        <v>6658675.8391920002</v>
      </c>
      <c r="E13" s="179">
        <v>-6.8182958055980666E-2</v>
      </c>
    </row>
    <row r="14" spans="1:7" x14ac:dyDescent="0.3">
      <c r="A14" s="1"/>
      <c r="B14" s="148" t="s">
        <v>2722</v>
      </c>
      <c r="C14" s="53">
        <v>5518773.8158400003</v>
      </c>
      <c r="D14" s="53">
        <v>6541635.4723092001</v>
      </c>
      <c r="E14" s="179">
        <v>-0.15636176317053777</v>
      </c>
    </row>
    <row r="15" spans="1:7" x14ac:dyDescent="0.3">
      <c r="A15" s="1"/>
      <c r="B15" s="148" t="s">
        <v>2723</v>
      </c>
      <c r="C15" s="53">
        <v>4843359.4042699998</v>
      </c>
      <c r="D15" s="53">
        <v>6381120.0802952005</v>
      </c>
      <c r="E15" s="179">
        <v>-0.24098601133894679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2724</v>
      </c>
      <c r="C5" s="1"/>
      <c r="D5" s="1"/>
      <c r="E5" s="1"/>
      <c r="F5" s="1"/>
      <c r="G5" s="1"/>
      <c r="H5" s="1"/>
      <c r="I5" s="1"/>
      <c r="J5" s="1"/>
      <c r="K5" s="1"/>
      <c r="L5" s="1"/>
      <c r="M5" s="1"/>
      <c r="N5" s="1"/>
      <c r="O5" s="1"/>
      <c r="P5" s="1"/>
    </row>
    <row r="6" spans="1:16" ht="27.6" x14ac:dyDescent="0.3">
      <c r="A6" s="1"/>
      <c r="B6" s="3" t="s">
        <v>163</v>
      </c>
      <c r="C6" s="3" t="s">
        <v>1150</v>
      </c>
      <c r="D6" s="3" t="s">
        <v>1151</v>
      </c>
      <c r="E6" s="3" t="s">
        <v>1152</v>
      </c>
      <c r="F6" s="3" t="s">
        <v>166</v>
      </c>
      <c r="G6" s="3" t="s">
        <v>167</v>
      </c>
      <c r="H6" s="3" t="s">
        <v>1153</v>
      </c>
      <c r="I6" s="3" t="s">
        <v>1154</v>
      </c>
      <c r="J6" s="3" t="s">
        <v>1155</v>
      </c>
      <c r="K6" s="3" t="s">
        <v>1156</v>
      </c>
      <c r="L6" s="3" t="s">
        <v>1157</v>
      </c>
      <c r="M6" s="3" t="s">
        <v>1158</v>
      </c>
      <c r="N6" s="3" t="s">
        <v>1159</v>
      </c>
      <c r="O6" s="3" t="s">
        <v>1160</v>
      </c>
      <c r="P6" s="3" t="s">
        <v>1161</v>
      </c>
    </row>
    <row r="7" spans="1:16" x14ac:dyDescent="0.3">
      <c r="A7" s="1"/>
      <c r="B7" s="6" t="s">
        <v>570</v>
      </c>
      <c r="C7" s="6" t="s">
        <v>970</v>
      </c>
      <c r="D7" s="87" t="s">
        <v>82</v>
      </c>
      <c r="E7" s="6" t="s">
        <v>1162</v>
      </c>
      <c r="F7" s="87" t="s">
        <v>27</v>
      </c>
      <c r="G7" s="87" t="s">
        <v>1163</v>
      </c>
      <c r="H7" s="87" t="s">
        <v>896</v>
      </c>
      <c r="I7" s="87" t="s">
        <v>1164</v>
      </c>
      <c r="J7" s="180" t="s">
        <v>1165</v>
      </c>
      <c r="K7" s="87" t="s">
        <v>896</v>
      </c>
      <c r="L7" s="87" t="s">
        <v>896</v>
      </c>
      <c r="M7" s="87" t="s">
        <v>896</v>
      </c>
      <c r="N7" s="87" t="s">
        <v>896</v>
      </c>
      <c r="O7" s="6" t="s">
        <v>1166</v>
      </c>
      <c r="P7" s="6"/>
    </row>
    <row r="8" spans="1:16" x14ac:dyDescent="0.3">
      <c r="A8" s="1"/>
      <c r="B8" s="6" t="s">
        <v>571</v>
      </c>
      <c r="C8" s="6" t="s">
        <v>1026</v>
      </c>
      <c r="D8" s="87" t="s">
        <v>82</v>
      </c>
      <c r="E8" s="6" t="s">
        <v>1167</v>
      </c>
      <c r="F8" s="87" t="s">
        <v>1168</v>
      </c>
      <c r="G8" s="87" t="s">
        <v>19</v>
      </c>
      <c r="H8" s="87" t="s">
        <v>896</v>
      </c>
      <c r="I8" s="87" t="s">
        <v>896</v>
      </c>
      <c r="J8" s="180" t="s">
        <v>1165</v>
      </c>
      <c r="K8" s="87" t="s">
        <v>896</v>
      </c>
      <c r="L8" s="87" t="s">
        <v>896</v>
      </c>
      <c r="M8" s="87" t="s">
        <v>896</v>
      </c>
      <c r="N8" s="87" t="s">
        <v>896</v>
      </c>
      <c r="O8" s="6" t="s">
        <v>1166</v>
      </c>
      <c r="P8" s="6"/>
    </row>
    <row r="9" spans="1:16" x14ac:dyDescent="0.3">
      <c r="A9" s="1"/>
      <c r="B9" s="6" t="s">
        <v>572</v>
      </c>
      <c r="C9" s="6" t="s">
        <v>1028</v>
      </c>
      <c r="D9" s="87" t="s">
        <v>82</v>
      </c>
      <c r="E9" s="6" t="s">
        <v>1169</v>
      </c>
      <c r="F9" s="87" t="s">
        <v>27</v>
      </c>
      <c r="G9" s="87" t="s">
        <v>19</v>
      </c>
      <c r="H9" s="87" t="s">
        <v>896</v>
      </c>
      <c r="I9" s="87" t="s">
        <v>896</v>
      </c>
      <c r="J9" s="180" t="s">
        <v>1165</v>
      </c>
      <c r="K9" s="87" t="s">
        <v>896</v>
      </c>
      <c r="L9" s="87" t="s">
        <v>896</v>
      </c>
      <c r="M9" s="87" t="s">
        <v>896</v>
      </c>
      <c r="N9" s="87" t="s">
        <v>896</v>
      </c>
      <c r="O9" s="6" t="s">
        <v>1166</v>
      </c>
      <c r="P9" s="6"/>
    </row>
    <row r="10" spans="1:16" ht="26.4" x14ac:dyDescent="0.3">
      <c r="A10" s="1"/>
      <c r="B10" s="6" t="s">
        <v>573</v>
      </c>
      <c r="C10" s="6" t="s">
        <v>973</v>
      </c>
      <c r="D10" s="87" t="s">
        <v>82</v>
      </c>
      <c r="E10" s="6" t="s">
        <v>1170</v>
      </c>
      <c r="F10" s="87" t="s">
        <v>27</v>
      </c>
      <c r="G10" s="87" t="s">
        <v>19</v>
      </c>
      <c r="H10" s="87" t="s">
        <v>896</v>
      </c>
      <c r="I10" s="87" t="s">
        <v>896</v>
      </c>
      <c r="J10" s="180" t="s">
        <v>1165</v>
      </c>
      <c r="K10" s="87" t="s">
        <v>896</v>
      </c>
      <c r="L10" s="87" t="s">
        <v>896</v>
      </c>
      <c r="M10" s="87" t="s">
        <v>896</v>
      </c>
      <c r="N10" s="87" t="s">
        <v>896</v>
      </c>
      <c r="O10" s="6" t="s">
        <v>1166</v>
      </c>
      <c r="P10" s="6"/>
    </row>
    <row r="11" spans="1:16" x14ac:dyDescent="0.3">
      <c r="A11" s="1"/>
      <c r="B11" s="6" t="s">
        <v>568</v>
      </c>
      <c r="C11" s="6" t="s">
        <v>975</v>
      </c>
      <c r="D11" s="87" t="s">
        <v>1171</v>
      </c>
      <c r="E11" s="6" t="s">
        <v>1172</v>
      </c>
      <c r="F11" s="87" t="s">
        <v>27</v>
      </c>
      <c r="G11" s="87" t="s">
        <v>19</v>
      </c>
      <c r="H11" s="87" t="s">
        <v>896</v>
      </c>
      <c r="I11" s="87" t="s">
        <v>896</v>
      </c>
      <c r="J11" s="180" t="s">
        <v>1165</v>
      </c>
      <c r="K11" s="87" t="s">
        <v>896</v>
      </c>
      <c r="L11" s="87" t="s">
        <v>896</v>
      </c>
      <c r="M11" s="87" t="s">
        <v>896</v>
      </c>
      <c r="N11" s="87" t="s">
        <v>896</v>
      </c>
      <c r="O11" s="6" t="s">
        <v>1166</v>
      </c>
      <c r="P11" s="6"/>
    </row>
    <row r="12" spans="1:16" x14ac:dyDescent="0.3">
      <c r="A12" s="1"/>
      <c r="B12" s="6" t="s">
        <v>84</v>
      </c>
      <c r="C12" s="6" t="s">
        <v>1040</v>
      </c>
      <c r="D12" s="87" t="s">
        <v>82</v>
      </c>
      <c r="E12" s="6" t="s">
        <v>1173</v>
      </c>
      <c r="F12" s="87" t="s">
        <v>1174</v>
      </c>
      <c r="G12" s="87" t="s">
        <v>19</v>
      </c>
      <c r="H12" s="87" t="s">
        <v>1175</v>
      </c>
      <c r="I12" s="87" t="s">
        <v>896</v>
      </c>
      <c r="J12" s="181" t="s">
        <v>1176</v>
      </c>
      <c r="K12" s="87" t="s">
        <v>896</v>
      </c>
      <c r="L12" s="87" t="s">
        <v>896</v>
      </c>
      <c r="M12" s="87" t="s">
        <v>896</v>
      </c>
      <c r="N12" s="87" t="s">
        <v>896</v>
      </c>
      <c r="O12" s="6" t="s">
        <v>1166</v>
      </c>
      <c r="P12" s="6"/>
    </row>
    <row r="13" spans="1:16" x14ac:dyDescent="0.3">
      <c r="A13" s="1"/>
      <c r="B13" s="6" t="s">
        <v>84</v>
      </c>
      <c r="C13" s="6" t="s">
        <v>1043</v>
      </c>
      <c r="D13" s="87" t="s">
        <v>82</v>
      </c>
      <c r="E13" s="6" t="s">
        <v>1177</v>
      </c>
      <c r="F13" s="87" t="s">
        <v>1178</v>
      </c>
      <c r="G13" s="87" t="s">
        <v>1179</v>
      </c>
      <c r="H13" s="87" t="s">
        <v>1180</v>
      </c>
      <c r="I13" s="87" t="s">
        <v>1181</v>
      </c>
      <c r="J13" s="182" t="s">
        <v>1182</v>
      </c>
      <c r="K13" s="87" t="s">
        <v>896</v>
      </c>
      <c r="L13" s="87" t="s">
        <v>896</v>
      </c>
      <c r="M13" s="87" t="s">
        <v>896</v>
      </c>
      <c r="N13" s="87" t="s">
        <v>896</v>
      </c>
      <c r="O13" s="6" t="s">
        <v>1183</v>
      </c>
      <c r="P13" s="6"/>
    </row>
    <row r="14" spans="1:16" x14ac:dyDescent="0.3">
      <c r="A14" s="1"/>
      <c r="B14" s="6" t="s">
        <v>91</v>
      </c>
      <c r="C14" s="6" t="s">
        <v>96</v>
      </c>
      <c r="D14" s="87" t="s">
        <v>82</v>
      </c>
      <c r="E14" s="6" t="s">
        <v>1184</v>
      </c>
      <c r="F14" s="87" t="s">
        <v>27</v>
      </c>
      <c r="G14" s="87" t="s">
        <v>1185</v>
      </c>
      <c r="H14" s="87" t="s">
        <v>896</v>
      </c>
      <c r="I14" s="87" t="s">
        <v>1186</v>
      </c>
      <c r="J14" s="183" t="s">
        <v>1187</v>
      </c>
      <c r="K14" s="87" t="s">
        <v>896</v>
      </c>
      <c r="L14" s="87" t="s">
        <v>896</v>
      </c>
      <c r="M14" s="87" t="s">
        <v>896</v>
      </c>
      <c r="N14" s="87" t="s">
        <v>896</v>
      </c>
      <c r="O14" s="6" t="s">
        <v>1166</v>
      </c>
      <c r="P14" s="6" t="s">
        <v>1188</v>
      </c>
    </row>
    <row r="15" spans="1:16" ht="26.4" x14ac:dyDescent="0.3">
      <c r="A15" s="1"/>
      <c r="B15" s="6" t="s">
        <v>91</v>
      </c>
      <c r="C15" s="6" t="s">
        <v>96</v>
      </c>
      <c r="D15" s="87" t="s">
        <v>82</v>
      </c>
      <c r="E15" s="6" t="s">
        <v>1189</v>
      </c>
      <c r="F15" s="87" t="s">
        <v>1185</v>
      </c>
      <c r="G15" s="87" t="s">
        <v>19</v>
      </c>
      <c r="H15" s="87" t="s">
        <v>896</v>
      </c>
      <c r="I15" s="87" t="s">
        <v>896</v>
      </c>
      <c r="J15" s="181" t="s">
        <v>1176</v>
      </c>
      <c r="K15" s="87" t="s">
        <v>896</v>
      </c>
      <c r="L15" s="87" t="s">
        <v>896</v>
      </c>
      <c r="M15" s="87" t="s">
        <v>896</v>
      </c>
      <c r="N15" s="87" t="s">
        <v>896</v>
      </c>
      <c r="O15" s="6" t="s">
        <v>1166</v>
      </c>
      <c r="P15" s="6" t="s">
        <v>1190</v>
      </c>
    </row>
    <row r="16" spans="1:16" x14ac:dyDescent="0.3">
      <c r="A16" s="1"/>
      <c r="B16" s="6" t="s">
        <v>91</v>
      </c>
      <c r="C16" s="6" t="s">
        <v>96</v>
      </c>
      <c r="D16" s="87" t="s">
        <v>1063</v>
      </c>
      <c r="E16" s="6" t="s">
        <v>1191</v>
      </c>
      <c r="F16" s="87" t="s">
        <v>1185</v>
      </c>
      <c r="G16" s="87" t="s">
        <v>1192</v>
      </c>
      <c r="H16" s="87" t="s">
        <v>896</v>
      </c>
      <c r="I16" s="87" t="s">
        <v>896</v>
      </c>
      <c r="J16" s="183" t="s">
        <v>1187</v>
      </c>
      <c r="K16" s="87" t="s">
        <v>896</v>
      </c>
      <c r="L16" s="87" t="s">
        <v>896</v>
      </c>
      <c r="M16" s="87" t="s">
        <v>896</v>
      </c>
      <c r="N16" s="87" t="s">
        <v>896</v>
      </c>
      <c r="O16" s="6" t="s">
        <v>1166</v>
      </c>
      <c r="P16" s="6"/>
    </row>
    <row r="17" spans="1:16" x14ac:dyDescent="0.3">
      <c r="A17" s="1"/>
      <c r="B17" s="6" t="s">
        <v>100</v>
      </c>
      <c r="C17" s="6" t="s">
        <v>101</v>
      </c>
      <c r="D17" s="87" t="s">
        <v>82</v>
      </c>
      <c r="E17" s="6" t="s">
        <v>1193</v>
      </c>
      <c r="F17" s="87" t="s">
        <v>27</v>
      </c>
      <c r="G17" s="87" t="s">
        <v>1194</v>
      </c>
      <c r="H17" s="87" t="s">
        <v>896</v>
      </c>
      <c r="I17" s="87" t="s">
        <v>896</v>
      </c>
      <c r="J17" s="184" t="s">
        <v>1195</v>
      </c>
      <c r="K17" s="87" t="s">
        <v>896</v>
      </c>
      <c r="L17" s="87" t="s">
        <v>896</v>
      </c>
      <c r="M17" s="87" t="s">
        <v>896</v>
      </c>
      <c r="N17" s="87" t="s">
        <v>896</v>
      </c>
      <c r="O17" s="6" t="s">
        <v>1166</v>
      </c>
      <c r="P17" s="6"/>
    </row>
    <row r="18" spans="1:16" x14ac:dyDescent="0.3">
      <c r="A18" s="1"/>
      <c r="B18" s="6" t="s">
        <v>100</v>
      </c>
      <c r="C18" s="6" t="s">
        <v>101</v>
      </c>
      <c r="D18" s="87" t="s">
        <v>82</v>
      </c>
      <c r="E18" s="6" t="s">
        <v>1193</v>
      </c>
      <c r="F18" s="87" t="s">
        <v>1194</v>
      </c>
      <c r="G18" s="87" t="s">
        <v>1196</v>
      </c>
      <c r="H18" s="87" t="s">
        <v>896</v>
      </c>
      <c r="I18" s="87" t="s">
        <v>896</v>
      </c>
      <c r="J18" s="183" t="s">
        <v>1187</v>
      </c>
      <c r="K18" s="87" t="s">
        <v>896</v>
      </c>
      <c r="L18" s="87" t="s">
        <v>896</v>
      </c>
      <c r="M18" s="87" t="s">
        <v>896</v>
      </c>
      <c r="N18" s="87" t="s">
        <v>896</v>
      </c>
      <c r="O18" s="6" t="s">
        <v>1166</v>
      </c>
      <c r="P18" s="6"/>
    </row>
    <row r="19" spans="1:16" x14ac:dyDescent="0.3">
      <c r="A19" s="1"/>
      <c r="B19" s="6" t="s">
        <v>100</v>
      </c>
      <c r="C19" s="6" t="s">
        <v>101</v>
      </c>
      <c r="D19" s="87" t="s">
        <v>82</v>
      </c>
      <c r="E19" s="6" t="s">
        <v>1193</v>
      </c>
      <c r="F19" s="87" t="s">
        <v>1196</v>
      </c>
      <c r="G19" s="87" t="s">
        <v>1197</v>
      </c>
      <c r="H19" s="87" t="s">
        <v>896</v>
      </c>
      <c r="I19" s="87" t="s">
        <v>896</v>
      </c>
      <c r="J19" s="184" t="s">
        <v>1195</v>
      </c>
      <c r="K19" s="87" t="s">
        <v>896</v>
      </c>
      <c r="L19" s="87" t="s">
        <v>896</v>
      </c>
      <c r="M19" s="87" t="s">
        <v>896</v>
      </c>
      <c r="N19" s="87" t="s">
        <v>896</v>
      </c>
      <c r="O19" s="6" t="s">
        <v>1166</v>
      </c>
      <c r="P19" s="6"/>
    </row>
    <row r="20" spans="1:16" x14ac:dyDescent="0.3">
      <c r="A20" s="1"/>
      <c r="B20" s="6" t="s">
        <v>100</v>
      </c>
      <c r="C20" s="6" t="s">
        <v>101</v>
      </c>
      <c r="D20" s="87" t="s">
        <v>82</v>
      </c>
      <c r="E20" s="6" t="s">
        <v>1193</v>
      </c>
      <c r="F20" s="87" t="s">
        <v>1197</v>
      </c>
      <c r="G20" s="87" t="s">
        <v>1198</v>
      </c>
      <c r="H20" s="87" t="s">
        <v>896</v>
      </c>
      <c r="I20" s="87" t="s">
        <v>896</v>
      </c>
      <c r="J20" s="183" t="s">
        <v>1187</v>
      </c>
      <c r="K20" s="87" t="s">
        <v>896</v>
      </c>
      <c r="L20" s="87" t="s">
        <v>896</v>
      </c>
      <c r="M20" s="87" t="s">
        <v>896</v>
      </c>
      <c r="N20" s="87" t="s">
        <v>896</v>
      </c>
      <c r="O20" s="6" t="s">
        <v>1166</v>
      </c>
      <c r="P20" s="6"/>
    </row>
    <row r="21" spans="1:16" x14ac:dyDescent="0.3">
      <c r="A21" s="1"/>
      <c r="B21" s="6" t="s">
        <v>100</v>
      </c>
      <c r="C21" s="6" t="s">
        <v>101</v>
      </c>
      <c r="D21" s="87" t="s">
        <v>82</v>
      </c>
      <c r="E21" s="6" t="s">
        <v>1193</v>
      </c>
      <c r="F21" s="87" t="s">
        <v>1198</v>
      </c>
      <c r="G21" s="87" t="s">
        <v>1199</v>
      </c>
      <c r="H21" s="87" t="s">
        <v>896</v>
      </c>
      <c r="I21" s="87" t="s">
        <v>896</v>
      </c>
      <c r="J21" s="182" t="s">
        <v>1182</v>
      </c>
      <c r="K21" s="87" t="s">
        <v>896</v>
      </c>
      <c r="L21" s="87" t="s">
        <v>896</v>
      </c>
      <c r="M21" s="87" t="s">
        <v>896</v>
      </c>
      <c r="N21" s="87" t="s">
        <v>896</v>
      </c>
      <c r="O21" s="6" t="s">
        <v>1183</v>
      </c>
      <c r="P21" s="6"/>
    </row>
    <row r="22" spans="1:16" x14ac:dyDescent="0.3">
      <c r="A22" s="1"/>
      <c r="B22" s="6" t="s">
        <v>100</v>
      </c>
      <c r="C22" s="6" t="s">
        <v>101</v>
      </c>
      <c r="D22" s="87" t="s">
        <v>82</v>
      </c>
      <c r="E22" s="6" t="s">
        <v>1193</v>
      </c>
      <c r="F22" s="87" t="s">
        <v>1199</v>
      </c>
      <c r="G22" s="87" t="s">
        <v>1200</v>
      </c>
      <c r="H22" s="87" t="s">
        <v>896</v>
      </c>
      <c r="I22" s="87" t="s">
        <v>896</v>
      </c>
      <c r="J22" s="183" t="s">
        <v>1187</v>
      </c>
      <c r="K22" s="87" t="s">
        <v>896</v>
      </c>
      <c r="L22" s="87" t="s">
        <v>896</v>
      </c>
      <c r="M22" s="87" t="s">
        <v>896</v>
      </c>
      <c r="N22" s="87" t="s">
        <v>896</v>
      </c>
      <c r="O22" s="6" t="s">
        <v>1166</v>
      </c>
      <c r="P22" s="6"/>
    </row>
    <row r="23" spans="1:16" x14ac:dyDescent="0.3">
      <c r="A23" s="1"/>
      <c r="B23" s="6" t="s">
        <v>100</v>
      </c>
      <c r="C23" s="6" t="s">
        <v>101</v>
      </c>
      <c r="D23" s="87" t="s">
        <v>82</v>
      </c>
      <c r="E23" s="6" t="s">
        <v>1193</v>
      </c>
      <c r="F23" s="87" t="s">
        <v>1200</v>
      </c>
      <c r="G23" s="87" t="s">
        <v>1201</v>
      </c>
      <c r="H23" s="87" t="s">
        <v>896</v>
      </c>
      <c r="I23" s="87" t="s">
        <v>896</v>
      </c>
      <c r="J23" s="181" t="s">
        <v>1176</v>
      </c>
      <c r="K23" s="87" t="s">
        <v>896</v>
      </c>
      <c r="L23" s="87" t="s">
        <v>896</v>
      </c>
      <c r="M23" s="87" t="s">
        <v>896</v>
      </c>
      <c r="N23" s="87" t="s">
        <v>896</v>
      </c>
      <c r="O23" s="6" t="s">
        <v>1166</v>
      </c>
      <c r="P23" s="6"/>
    </row>
    <row r="24" spans="1:16" x14ac:dyDescent="0.3">
      <c r="A24" s="1"/>
      <c r="B24" s="6" t="s">
        <v>100</v>
      </c>
      <c r="C24" s="6" t="s">
        <v>101</v>
      </c>
      <c r="D24" s="87" t="s">
        <v>82</v>
      </c>
      <c r="E24" s="6" t="s">
        <v>1193</v>
      </c>
      <c r="F24" s="87" t="s">
        <v>1201</v>
      </c>
      <c r="G24" s="87" t="s">
        <v>19</v>
      </c>
      <c r="H24" s="87" t="s">
        <v>896</v>
      </c>
      <c r="I24" s="87" t="s">
        <v>896</v>
      </c>
      <c r="J24" s="183" t="s">
        <v>1187</v>
      </c>
      <c r="K24" s="87" t="s">
        <v>896</v>
      </c>
      <c r="L24" s="87" t="s">
        <v>896</v>
      </c>
      <c r="M24" s="87" t="s">
        <v>896</v>
      </c>
      <c r="N24" s="87" t="s">
        <v>896</v>
      </c>
      <c r="O24" s="6" t="s">
        <v>1166</v>
      </c>
      <c r="P24" s="6"/>
    </row>
    <row r="25" spans="1:16" ht="26.4" x14ac:dyDescent="0.3">
      <c r="A25" s="1"/>
      <c r="B25" s="6" t="s">
        <v>569</v>
      </c>
      <c r="C25" s="6" t="s">
        <v>1067</v>
      </c>
      <c r="D25" s="87" t="s">
        <v>1069</v>
      </c>
      <c r="E25" s="6" t="s">
        <v>1202</v>
      </c>
      <c r="F25" s="87" t="s">
        <v>27</v>
      </c>
      <c r="G25" s="87" t="s">
        <v>19</v>
      </c>
      <c r="H25" s="87" t="s">
        <v>896</v>
      </c>
      <c r="I25" s="87" t="s">
        <v>896</v>
      </c>
      <c r="J25" s="180" t="s">
        <v>1165</v>
      </c>
      <c r="K25" s="87" t="s">
        <v>896</v>
      </c>
      <c r="L25" s="87" t="s">
        <v>896</v>
      </c>
      <c r="M25" s="87" t="s">
        <v>896</v>
      </c>
      <c r="N25" s="87" t="s">
        <v>896</v>
      </c>
      <c r="O25" s="6" t="s">
        <v>1166</v>
      </c>
      <c r="P25" s="6"/>
    </row>
    <row r="26" spans="1:16" ht="26.4" x14ac:dyDescent="0.3">
      <c r="A26" s="1"/>
      <c r="B26" s="6" t="s">
        <v>569</v>
      </c>
      <c r="C26" s="6" t="s">
        <v>1067</v>
      </c>
      <c r="D26" s="87" t="s">
        <v>1068</v>
      </c>
      <c r="E26" s="6" t="s">
        <v>1203</v>
      </c>
      <c r="F26" s="87" t="s">
        <v>1204</v>
      </c>
      <c r="G26" s="87" t="s">
        <v>19</v>
      </c>
      <c r="H26" s="87" t="s">
        <v>896</v>
      </c>
      <c r="I26" s="87" t="s">
        <v>896</v>
      </c>
      <c r="J26" s="180" t="s">
        <v>1165</v>
      </c>
      <c r="K26" s="87" t="s">
        <v>896</v>
      </c>
      <c r="L26" s="87" t="s">
        <v>896</v>
      </c>
      <c r="M26" s="87" t="s">
        <v>896</v>
      </c>
      <c r="N26" s="87" t="s">
        <v>896</v>
      </c>
      <c r="O26" s="6" t="s">
        <v>1166</v>
      </c>
      <c r="P26" s="6"/>
    </row>
    <row r="27" spans="1:16" ht="26.4" x14ac:dyDescent="0.3">
      <c r="A27" s="1"/>
      <c r="B27" s="6" t="s">
        <v>308</v>
      </c>
      <c r="C27" s="6" t="s">
        <v>1073</v>
      </c>
      <c r="D27" s="87" t="s">
        <v>82</v>
      </c>
      <c r="E27" s="6" t="s">
        <v>1205</v>
      </c>
      <c r="F27" s="87" t="s">
        <v>1206</v>
      </c>
      <c r="G27" s="87" t="s">
        <v>1207</v>
      </c>
      <c r="H27" s="87" t="s">
        <v>1208</v>
      </c>
      <c r="I27" s="87" t="s">
        <v>896</v>
      </c>
      <c r="J27" s="182" t="s">
        <v>1182</v>
      </c>
      <c r="K27" s="87" t="s">
        <v>896</v>
      </c>
      <c r="L27" s="87" t="s">
        <v>896</v>
      </c>
      <c r="M27" s="87" t="s">
        <v>896</v>
      </c>
      <c r="N27" s="87" t="s">
        <v>896</v>
      </c>
      <c r="O27" s="6" t="s">
        <v>1183</v>
      </c>
      <c r="P27" s="6"/>
    </row>
    <row r="28" spans="1:16" x14ac:dyDescent="0.3">
      <c r="A28" s="1"/>
      <c r="B28" s="6" t="s">
        <v>103</v>
      </c>
      <c r="C28" s="6" t="s">
        <v>107</v>
      </c>
      <c r="D28" s="87" t="s">
        <v>82</v>
      </c>
      <c r="E28" s="6" t="s">
        <v>1209</v>
      </c>
      <c r="F28" s="87" t="s">
        <v>27</v>
      </c>
      <c r="G28" s="87" t="s">
        <v>1210</v>
      </c>
      <c r="H28" s="87" t="s">
        <v>896</v>
      </c>
      <c r="I28" s="87" t="s">
        <v>896</v>
      </c>
      <c r="J28" s="184" t="s">
        <v>1195</v>
      </c>
      <c r="K28" s="87" t="s">
        <v>896</v>
      </c>
      <c r="L28" s="87" t="s">
        <v>896</v>
      </c>
      <c r="M28" s="87" t="s">
        <v>896</v>
      </c>
      <c r="N28" s="87" t="s">
        <v>896</v>
      </c>
      <c r="O28" s="6" t="s">
        <v>1166</v>
      </c>
      <c r="P28" s="6"/>
    </row>
    <row r="29" spans="1:16" x14ac:dyDescent="0.3">
      <c r="A29" s="1"/>
      <c r="B29" s="6" t="s">
        <v>103</v>
      </c>
      <c r="C29" s="6" t="s">
        <v>107</v>
      </c>
      <c r="D29" s="87" t="s">
        <v>82</v>
      </c>
      <c r="E29" s="6" t="s">
        <v>1209</v>
      </c>
      <c r="F29" s="87" t="s">
        <v>1210</v>
      </c>
      <c r="G29" s="87" t="s">
        <v>1211</v>
      </c>
      <c r="H29" s="87" t="s">
        <v>896</v>
      </c>
      <c r="I29" s="87" t="s">
        <v>896</v>
      </c>
      <c r="J29" s="181" t="s">
        <v>1176</v>
      </c>
      <c r="K29" s="87" t="s">
        <v>896</v>
      </c>
      <c r="L29" s="87" t="s">
        <v>896</v>
      </c>
      <c r="M29" s="87" t="s">
        <v>896</v>
      </c>
      <c r="N29" s="87" t="s">
        <v>896</v>
      </c>
      <c r="O29" s="6" t="s">
        <v>1166</v>
      </c>
      <c r="P29" s="6"/>
    </row>
    <row r="30" spans="1:16" x14ac:dyDescent="0.3">
      <c r="A30" s="1"/>
      <c r="B30" s="6" t="s">
        <v>103</v>
      </c>
      <c r="C30" s="6" t="s">
        <v>107</v>
      </c>
      <c r="D30" s="87" t="s">
        <v>82</v>
      </c>
      <c r="E30" s="6" t="s">
        <v>1209</v>
      </c>
      <c r="F30" s="87" t="s">
        <v>1211</v>
      </c>
      <c r="G30" s="87" t="s">
        <v>19</v>
      </c>
      <c r="H30" s="87" t="s">
        <v>896</v>
      </c>
      <c r="I30" s="87" t="s">
        <v>896</v>
      </c>
      <c r="J30" s="184" t="s">
        <v>1195</v>
      </c>
      <c r="K30" s="87" t="s">
        <v>896</v>
      </c>
      <c r="L30" s="87" t="s">
        <v>896</v>
      </c>
      <c r="M30" s="87" t="s">
        <v>896</v>
      </c>
      <c r="N30" s="87" t="s">
        <v>896</v>
      </c>
      <c r="O30" s="6" t="s">
        <v>1166</v>
      </c>
      <c r="P30" s="6"/>
    </row>
    <row r="31" spans="1:16" x14ac:dyDescent="0.3">
      <c r="A31" s="1"/>
      <c r="B31" s="6" t="s">
        <v>103</v>
      </c>
      <c r="C31" s="6" t="s">
        <v>110</v>
      </c>
      <c r="D31" s="87" t="s">
        <v>82</v>
      </c>
      <c r="E31" s="6" t="s">
        <v>1212</v>
      </c>
      <c r="F31" s="87" t="s">
        <v>27</v>
      </c>
      <c r="G31" s="87" t="s">
        <v>1213</v>
      </c>
      <c r="H31" s="87" t="s">
        <v>896</v>
      </c>
      <c r="I31" s="87" t="s">
        <v>896</v>
      </c>
      <c r="J31" s="183" t="s">
        <v>1187</v>
      </c>
      <c r="K31" s="87" t="s">
        <v>896</v>
      </c>
      <c r="L31" s="87" t="s">
        <v>896</v>
      </c>
      <c r="M31" s="87" t="s">
        <v>896</v>
      </c>
      <c r="N31" s="87" t="s">
        <v>896</v>
      </c>
      <c r="O31" s="6" t="s">
        <v>1166</v>
      </c>
      <c r="P31" s="6"/>
    </row>
    <row r="32" spans="1:16" x14ac:dyDescent="0.3">
      <c r="A32" s="1"/>
      <c r="B32" s="6" t="s">
        <v>103</v>
      </c>
      <c r="C32" s="6" t="s">
        <v>110</v>
      </c>
      <c r="D32" s="87" t="s">
        <v>82</v>
      </c>
      <c r="E32" s="6" t="s">
        <v>1212</v>
      </c>
      <c r="F32" s="87" t="s">
        <v>1213</v>
      </c>
      <c r="G32" s="87" t="s">
        <v>1214</v>
      </c>
      <c r="H32" s="87" t="s">
        <v>896</v>
      </c>
      <c r="I32" s="87" t="s">
        <v>896</v>
      </c>
      <c r="J32" s="181" t="s">
        <v>1176</v>
      </c>
      <c r="K32" s="87" t="s">
        <v>896</v>
      </c>
      <c r="L32" s="87" t="s">
        <v>896</v>
      </c>
      <c r="M32" s="87" t="s">
        <v>896</v>
      </c>
      <c r="N32" s="87" t="s">
        <v>896</v>
      </c>
      <c r="O32" s="6" t="s">
        <v>1166</v>
      </c>
      <c r="P32" s="6" t="s">
        <v>1215</v>
      </c>
    </row>
    <row r="33" spans="1:16" x14ac:dyDescent="0.3">
      <c r="A33" s="1"/>
      <c r="B33" s="6" t="s">
        <v>103</v>
      </c>
      <c r="C33" s="6" t="s">
        <v>110</v>
      </c>
      <c r="D33" s="87" t="s">
        <v>82</v>
      </c>
      <c r="E33" s="6" t="s">
        <v>1212</v>
      </c>
      <c r="F33" s="87" t="s">
        <v>1214</v>
      </c>
      <c r="G33" s="87" t="s">
        <v>1216</v>
      </c>
      <c r="H33" s="87" t="s">
        <v>896</v>
      </c>
      <c r="I33" s="87" t="s">
        <v>896</v>
      </c>
      <c r="J33" s="183" t="s">
        <v>1187</v>
      </c>
      <c r="K33" s="87" t="s">
        <v>896</v>
      </c>
      <c r="L33" s="87" t="s">
        <v>896</v>
      </c>
      <c r="M33" s="87" t="s">
        <v>896</v>
      </c>
      <c r="N33" s="87" t="s">
        <v>896</v>
      </c>
      <c r="O33" s="6" t="s">
        <v>1166</v>
      </c>
      <c r="P33" s="6"/>
    </row>
    <row r="34" spans="1:16" x14ac:dyDescent="0.3">
      <c r="A34" s="1"/>
      <c r="B34" s="6" t="s">
        <v>103</v>
      </c>
      <c r="C34" s="6" t="s">
        <v>110</v>
      </c>
      <c r="D34" s="87" t="s">
        <v>82</v>
      </c>
      <c r="E34" s="6" t="s">
        <v>1212</v>
      </c>
      <c r="F34" s="87" t="s">
        <v>1216</v>
      </c>
      <c r="G34" s="87" t="s">
        <v>1217</v>
      </c>
      <c r="H34" s="87" t="s">
        <v>896</v>
      </c>
      <c r="I34" s="87" t="s">
        <v>896</v>
      </c>
      <c r="J34" s="181" t="s">
        <v>1176</v>
      </c>
      <c r="K34" s="87" t="s">
        <v>896</v>
      </c>
      <c r="L34" s="87" t="s">
        <v>896</v>
      </c>
      <c r="M34" s="87" t="s">
        <v>896</v>
      </c>
      <c r="N34" s="87" t="s">
        <v>896</v>
      </c>
      <c r="O34" s="6" t="s">
        <v>1166</v>
      </c>
      <c r="P34" s="6"/>
    </row>
    <row r="35" spans="1:16" x14ac:dyDescent="0.3">
      <c r="A35" s="1"/>
      <c r="B35" s="6" t="s">
        <v>103</v>
      </c>
      <c r="C35" s="6" t="s">
        <v>110</v>
      </c>
      <c r="D35" s="87" t="s">
        <v>82</v>
      </c>
      <c r="E35" s="6" t="s">
        <v>1212</v>
      </c>
      <c r="F35" s="87" t="s">
        <v>1217</v>
      </c>
      <c r="G35" s="87" t="s">
        <v>1218</v>
      </c>
      <c r="H35" s="87" t="s">
        <v>896</v>
      </c>
      <c r="I35" s="87" t="s">
        <v>896</v>
      </c>
      <c r="J35" s="183" t="s">
        <v>1187</v>
      </c>
      <c r="K35" s="87" t="s">
        <v>896</v>
      </c>
      <c r="L35" s="87" t="s">
        <v>896</v>
      </c>
      <c r="M35" s="87" t="s">
        <v>896</v>
      </c>
      <c r="N35" s="87" t="s">
        <v>896</v>
      </c>
      <c r="O35" s="6" t="s">
        <v>1166</v>
      </c>
      <c r="P35" s="6"/>
    </row>
    <row r="36" spans="1:16" x14ac:dyDescent="0.3">
      <c r="A36" s="1"/>
      <c r="B36" s="6" t="s">
        <v>103</v>
      </c>
      <c r="C36" s="6" t="s">
        <v>110</v>
      </c>
      <c r="D36" s="87" t="s">
        <v>82</v>
      </c>
      <c r="E36" s="6" t="s">
        <v>1212</v>
      </c>
      <c r="F36" s="87" t="s">
        <v>1218</v>
      </c>
      <c r="G36" s="87" t="s">
        <v>19</v>
      </c>
      <c r="H36" s="87" t="s">
        <v>896</v>
      </c>
      <c r="I36" s="87" t="s">
        <v>896</v>
      </c>
      <c r="J36" s="181" t="s">
        <v>1176</v>
      </c>
      <c r="K36" s="87" t="s">
        <v>896</v>
      </c>
      <c r="L36" s="87" t="s">
        <v>896</v>
      </c>
      <c r="M36" s="87" t="s">
        <v>896</v>
      </c>
      <c r="N36" s="87" t="s">
        <v>896</v>
      </c>
      <c r="O36" s="6" t="s">
        <v>1166</v>
      </c>
      <c r="P36" s="6"/>
    </row>
    <row r="37" spans="1:16" x14ac:dyDescent="0.3">
      <c r="A37" s="1"/>
      <c r="B37" s="6" t="s">
        <v>54</v>
      </c>
      <c r="C37" s="6" t="s">
        <v>139</v>
      </c>
      <c r="D37" s="87" t="s">
        <v>82</v>
      </c>
      <c r="E37" s="6" t="s">
        <v>1219</v>
      </c>
      <c r="F37" s="87" t="s">
        <v>27</v>
      </c>
      <c r="G37" s="87" t="s">
        <v>1220</v>
      </c>
      <c r="H37" s="87" t="s">
        <v>896</v>
      </c>
      <c r="I37" s="87" t="s">
        <v>896</v>
      </c>
      <c r="J37" s="183" t="s">
        <v>1187</v>
      </c>
      <c r="K37" s="87" t="s">
        <v>896</v>
      </c>
      <c r="L37" s="87" t="s">
        <v>896</v>
      </c>
      <c r="M37" s="87" t="s">
        <v>896</v>
      </c>
      <c r="N37" s="87" t="s">
        <v>896</v>
      </c>
      <c r="O37" s="6" t="s">
        <v>1166</v>
      </c>
      <c r="P37" s="6"/>
    </row>
    <row r="38" spans="1:16" x14ac:dyDescent="0.3">
      <c r="A38" s="1"/>
      <c r="B38" s="6" t="s">
        <v>54</v>
      </c>
      <c r="C38" s="6" t="s">
        <v>139</v>
      </c>
      <c r="D38" s="87" t="s">
        <v>82</v>
      </c>
      <c r="E38" s="6" t="s">
        <v>1219</v>
      </c>
      <c r="F38" s="87" t="s">
        <v>1220</v>
      </c>
      <c r="G38" s="87" t="s">
        <v>19</v>
      </c>
      <c r="H38" s="87" t="s">
        <v>896</v>
      </c>
      <c r="I38" s="87" t="s">
        <v>896</v>
      </c>
      <c r="J38" s="181" t="s">
        <v>1176</v>
      </c>
      <c r="K38" s="87" t="s">
        <v>896</v>
      </c>
      <c r="L38" s="87" t="s">
        <v>896</v>
      </c>
      <c r="M38" s="87" t="s">
        <v>896</v>
      </c>
      <c r="N38" s="87" t="s">
        <v>896</v>
      </c>
      <c r="O38" s="6" t="s">
        <v>1166</v>
      </c>
      <c r="P38" s="6"/>
    </row>
    <row r="39" spans="1:16" x14ac:dyDescent="0.3">
      <c r="A39" s="1"/>
      <c r="B39" s="6" t="s">
        <v>370</v>
      </c>
      <c r="C39" s="6" t="s">
        <v>986</v>
      </c>
      <c r="D39" s="87" t="s">
        <v>82</v>
      </c>
      <c r="E39" s="6" t="s">
        <v>1221</v>
      </c>
      <c r="F39" s="87" t="s">
        <v>27</v>
      </c>
      <c r="G39" s="87" t="s">
        <v>19</v>
      </c>
      <c r="H39" s="87" t="s">
        <v>896</v>
      </c>
      <c r="I39" s="87" t="s">
        <v>896</v>
      </c>
      <c r="J39" s="181" t="s">
        <v>1176</v>
      </c>
      <c r="K39" s="87" t="s">
        <v>896</v>
      </c>
      <c r="L39" s="87" t="s">
        <v>896</v>
      </c>
      <c r="M39" s="87" t="s">
        <v>896</v>
      </c>
      <c r="N39" s="87" t="s">
        <v>896</v>
      </c>
      <c r="O39" s="6" t="s">
        <v>1166</v>
      </c>
      <c r="P39" s="6"/>
    </row>
    <row r="40" spans="1:16" x14ac:dyDescent="0.3">
      <c r="A40" s="1"/>
      <c r="B40" s="6" t="s">
        <v>370</v>
      </c>
      <c r="C40" s="6" t="s">
        <v>1096</v>
      </c>
      <c r="D40" s="87" t="s">
        <v>119</v>
      </c>
      <c r="E40" s="6" t="s">
        <v>1222</v>
      </c>
      <c r="F40" s="87" t="s">
        <v>27</v>
      </c>
      <c r="G40" s="87" t="s">
        <v>19</v>
      </c>
      <c r="H40" s="87" t="s">
        <v>896</v>
      </c>
      <c r="I40" s="87" t="s">
        <v>896</v>
      </c>
      <c r="J40" s="181" t="s">
        <v>1176</v>
      </c>
      <c r="K40" s="87" t="s">
        <v>896</v>
      </c>
      <c r="L40" s="87" t="s">
        <v>896</v>
      </c>
      <c r="M40" s="87" t="s">
        <v>896</v>
      </c>
      <c r="N40" s="87" t="s">
        <v>896</v>
      </c>
      <c r="O40" s="6" t="s">
        <v>1166</v>
      </c>
      <c r="P40" s="6"/>
    </row>
    <row r="41" spans="1:16" x14ac:dyDescent="0.3">
      <c r="A41" s="1"/>
      <c r="B41" s="6" t="s">
        <v>370</v>
      </c>
      <c r="C41" s="6" t="s">
        <v>1097</v>
      </c>
      <c r="D41" s="87" t="s">
        <v>82</v>
      </c>
      <c r="E41" s="6" t="s">
        <v>1223</v>
      </c>
      <c r="F41" s="87" t="s">
        <v>27</v>
      </c>
      <c r="G41" s="87" t="s">
        <v>19</v>
      </c>
      <c r="H41" s="87" t="s">
        <v>896</v>
      </c>
      <c r="I41" s="87" t="s">
        <v>896</v>
      </c>
      <c r="J41" s="181" t="s">
        <v>1176</v>
      </c>
      <c r="K41" s="87" t="s">
        <v>896</v>
      </c>
      <c r="L41" s="87" t="s">
        <v>896</v>
      </c>
      <c r="M41" s="87" t="s">
        <v>896</v>
      </c>
      <c r="N41" s="87" t="s">
        <v>896</v>
      </c>
      <c r="O41" s="6" t="s">
        <v>1166</v>
      </c>
      <c r="P41" s="6"/>
    </row>
    <row r="42" spans="1:16" x14ac:dyDescent="0.3">
      <c r="A42" s="1"/>
      <c r="B42" s="6" t="s">
        <v>370</v>
      </c>
      <c r="C42" s="6" t="s">
        <v>1098</v>
      </c>
      <c r="D42" s="87" t="s">
        <v>82</v>
      </c>
      <c r="E42" s="6" t="s">
        <v>1224</v>
      </c>
      <c r="F42" s="87" t="s">
        <v>27</v>
      </c>
      <c r="G42" s="87" t="s">
        <v>19</v>
      </c>
      <c r="H42" s="87" t="s">
        <v>896</v>
      </c>
      <c r="I42" s="87" t="s">
        <v>896</v>
      </c>
      <c r="J42" s="181" t="s">
        <v>1176</v>
      </c>
      <c r="K42" s="87" t="s">
        <v>896</v>
      </c>
      <c r="L42" s="87" t="s">
        <v>896</v>
      </c>
      <c r="M42" s="87" t="s">
        <v>896</v>
      </c>
      <c r="N42" s="87" t="s">
        <v>896</v>
      </c>
      <c r="O42" s="6" t="s">
        <v>1166</v>
      </c>
      <c r="P4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2725</v>
      </c>
      <c r="C5" s="1"/>
      <c r="D5" s="1"/>
      <c r="E5" s="1"/>
      <c r="F5" s="1"/>
      <c r="G5" s="1"/>
      <c r="H5" s="1"/>
    </row>
    <row r="6" spans="1:8" ht="52.95" customHeight="1" x14ac:dyDescent="0.3">
      <c r="A6" s="1"/>
      <c r="B6" s="3" t="s">
        <v>4</v>
      </c>
      <c r="C6" s="3" t="s">
        <v>2726</v>
      </c>
      <c r="D6" s="3" t="s">
        <v>2727</v>
      </c>
      <c r="E6" s="3" t="s">
        <v>7</v>
      </c>
      <c r="F6" s="3" t="s">
        <v>8</v>
      </c>
      <c r="G6" s="3" t="s">
        <v>2728</v>
      </c>
      <c r="H6" s="3" t="s">
        <v>1482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2729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2730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2731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896</v>
      </c>
      <c r="C8" s="185" t="s">
        <v>896</v>
      </c>
      <c r="D8" s="185" t="s">
        <v>896</v>
      </c>
      <c r="E8" s="185" t="s">
        <v>896</v>
      </c>
      <c r="F8" s="185" t="s">
        <v>896</v>
      </c>
      <c r="G8" s="185" t="s">
        <v>2732</v>
      </c>
      <c r="H8" s="185" t="s">
        <v>896</v>
      </c>
      <c r="I8" s="185" t="s">
        <v>896</v>
      </c>
      <c r="J8" s="185" t="s">
        <v>2733</v>
      </c>
      <c r="K8" s="185" t="s">
        <v>896</v>
      </c>
      <c r="L8" s="185" t="s">
        <v>896</v>
      </c>
      <c r="M8" s="185" t="s">
        <v>2734</v>
      </c>
      <c r="N8" s="185" t="s">
        <v>896</v>
      </c>
      <c r="O8" s="185" t="s">
        <v>896</v>
      </c>
      <c r="P8" s="185" t="s">
        <v>2735</v>
      </c>
      <c r="Q8" s="185" t="s">
        <v>896</v>
      </c>
      <c r="R8" s="185" t="s">
        <v>896</v>
      </c>
      <c r="S8" s="185" t="s">
        <v>2736</v>
      </c>
      <c r="T8" s="185" t="s">
        <v>896</v>
      </c>
      <c r="U8" s="185" t="s">
        <v>896</v>
      </c>
      <c r="V8" s="185" t="s">
        <v>2737</v>
      </c>
      <c r="W8" s="185" t="s">
        <v>896</v>
      </c>
      <c r="X8" s="185" t="s">
        <v>896</v>
      </c>
      <c r="Y8" s="185" t="s">
        <v>2738</v>
      </c>
      <c r="Z8" s="185" t="s">
        <v>896</v>
      </c>
      <c r="AA8" s="185" t="s">
        <v>896</v>
      </c>
      <c r="AB8" s="185" t="s">
        <v>2739</v>
      </c>
      <c r="AC8" s="185" t="s">
        <v>896</v>
      </c>
      <c r="AD8" s="185" t="s">
        <v>896</v>
      </c>
      <c r="AE8" s="185" t="s">
        <v>2740</v>
      </c>
      <c r="AF8" s="185" t="s">
        <v>896</v>
      </c>
      <c r="AG8" s="185" t="s">
        <v>896</v>
      </c>
      <c r="AH8" s="185" t="s">
        <v>2741</v>
      </c>
      <c r="AI8" s="185" t="s">
        <v>896</v>
      </c>
      <c r="AJ8" s="185" t="s">
        <v>896</v>
      </c>
      <c r="AK8" s="185" t="s">
        <v>2742</v>
      </c>
      <c r="AL8" s="185" t="s">
        <v>896</v>
      </c>
      <c r="AM8" s="185" t="s">
        <v>896</v>
      </c>
      <c r="AN8" s="185" t="s">
        <v>2743</v>
      </c>
      <c r="AO8" s="185" t="s">
        <v>896</v>
      </c>
      <c r="AP8" s="185" t="s">
        <v>896</v>
      </c>
      <c r="AQ8" s="185" t="s">
        <v>2744</v>
      </c>
      <c r="AR8" s="185" t="s">
        <v>896</v>
      </c>
      <c r="AS8" s="185" t="s">
        <v>896</v>
      </c>
      <c r="AT8" s="185" t="s">
        <v>2745</v>
      </c>
      <c r="AU8" s="185" t="s">
        <v>896</v>
      </c>
      <c r="AV8" s="185" t="s">
        <v>896</v>
      </c>
      <c r="AW8" s="185" t="s">
        <v>2746</v>
      </c>
      <c r="AX8" s="185" t="s">
        <v>896</v>
      </c>
      <c r="AY8" s="185" t="s">
        <v>896</v>
      </c>
      <c r="AZ8" s="185" t="s">
        <v>2747</v>
      </c>
      <c r="BA8" s="185" t="s">
        <v>896</v>
      </c>
      <c r="BB8" s="185" t="s">
        <v>896</v>
      </c>
      <c r="BC8" s="185" t="s">
        <v>2748</v>
      </c>
      <c r="BD8" s="185" t="s">
        <v>896</v>
      </c>
      <c r="BE8" s="185" t="s">
        <v>896</v>
      </c>
      <c r="BF8" s="185" t="s">
        <v>2749</v>
      </c>
      <c r="BG8" s="185" t="s">
        <v>896</v>
      </c>
      <c r="BH8" s="185" t="s">
        <v>896</v>
      </c>
      <c r="BI8" s="185" t="s">
        <v>2750</v>
      </c>
      <c r="BJ8" s="185" t="s">
        <v>896</v>
      </c>
      <c r="BK8" s="185" t="s">
        <v>896</v>
      </c>
      <c r="BL8" s="185" t="s">
        <v>2751</v>
      </c>
      <c r="BM8" s="185" t="s">
        <v>896</v>
      </c>
      <c r="BN8" s="185" t="s">
        <v>896</v>
      </c>
      <c r="BO8" s="185" t="s">
        <v>2752</v>
      </c>
      <c r="BP8" s="185" t="s">
        <v>896</v>
      </c>
      <c r="BQ8" s="185" t="s">
        <v>896</v>
      </c>
      <c r="BR8" s="185" t="s">
        <v>2753</v>
      </c>
      <c r="BS8" s="185" t="s">
        <v>896</v>
      </c>
      <c r="BT8" s="185" t="s">
        <v>896</v>
      </c>
      <c r="BU8" s="185" t="s">
        <v>2754</v>
      </c>
      <c r="BV8" s="185" t="s">
        <v>896</v>
      </c>
      <c r="BW8" s="185" t="s">
        <v>896</v>
      </c>
      <c r="BX8" s="185" t="s">
        <v>2755</v>
      </c>
      <c r="BY8" s="185" t="s">
        <v>896</v>
      </c>
      <c r="BZ8" s="185" t="s">
        <v>896</v>
      </c>
      <c r="CA8" s="185" t="s">
        <v>2756</v>
      </c>
      <c r="CB8" s="185" t="s">
        <v>896</v>
      </c>
      <c r="CC8" s="185" t="s">
        <v>896</v>
      </c>
      <c r="CD8" s="185" t="s">
        <v>2757</v>
      </c>
      <c r="CE8" s="185" t="s">
        <v>896</v>
      </c>
      <c r="CF8" s="185" t="s">
        <v>896</v>
      </c>
      <c r="CG8" s="185" t="s">
        <v>2758</v>
      </c>
      <c r="CH8" s="185" t="s">
        <v>896</v>
      </c>
      <c r="CI8" s="185" t="s">
        <v>896</v>
      </c>
      <c r="CJ8" s="185" t="s">
        <v>2759</v>
      </c>
      <c r="CK8" s="185" t="s">
        <v>896</v>
      </c>
      <c r="CL8" s="185" t="s">
        <v>896</v>
      </c>
      <c r="CM8" s="185" t="s">
        <v>2760</v>
      </c>
      <c r="CN8" s="185" t="s">
        <v>896</v>
      </c>
      <c r="CO8" s="185" t="s">
        <v>896</v>
      </c>
      <c r="CP8" s="185" t="s">
        <v>2761</v>
      </c>
      <c r="CQ8" s="185" t="s">
        <v>896</v>
      </c>
      <c r="CR8" s="185" t="s">
        <v>896</v>
      </c>
      <c r="CS8" s="185" t="s">
        <v>2762</v>
      </c>
      <c r="CT8" s="185" t="s">
        <v>896</v>
      </c>
      <c r="CU8" s="185" t="s">
        <v>896</v>
      </c>
      <c r="CV8" s="185" t="s">
        <v>2763</v>
      </c>
      <c r="CW8" s="185" t="s">
        <v>896</v>
      </c>
      <c r="CX8" s="185" t="s">
        <v>896</v>
      </c>
      <c r="CY8" s="185" t="s">
        <v>2764</v>
      </c>
      <c r="CZ8" s="185" t="s">
        <v>896</v>
      </c>
      <c r="DA8" s="185" t="s">
        <v>896</v>
      </c>
      <c r="DB8" s="185" t="s">
        <v>2765</v>
      </c>
      <c r="DC8" s="185" t="s">
        <v>896</v>
      </c>
      <c r="DD8" s="185" t="s">
        <v>896</v>
      </c>
      <c r="DE8" s="185" t="s">
        <v>2766</v>
      </c>
      <c r="DF8" s="185" t="s">
        <v>896</v>
      </c>
      <c r="DG8" s="185" t="s">
        <v>896</v>
      </c>
      <c r="DH8" s="185" t="s">
        <v>2767</v>
      </c>
      <c r="DI8" s="185" t="s">
        <v>896</v>
      </c>
      <c r="DJ8" s="185" t="s">
        <v>896</v>
      </c>
      <c r="DK8" s="185" t="s">
        <v>2768</v>
      </c>
      <c r="DL8" s="185" t="s">
        <v>896</v>
      </c>
      <c r="DM8" s="185" t="s">
        <v>896</v>
      </c>
      <c r="DN8" s="185" t="s">
        <v>2769</v>
      </c>
      <c r="DO8" s="185" t="s">
        <v>896</v>
      </c>
      <c r="DP8" s="185" t="s">
        <v>896</v>
      </c>
      <c r="DQ8" s="185" t="s">
        <v>2770</v>
      </c>
      <c r="DR8" s="185" t="s">
        <v>896</v>
      </c>
      <c r="DS8" s="185" t="s">
        <v>896</v>
      </c>
      <c r="DT8" s="185" t="s">
        <v>2771</v>
      </c>
      <c r="DU8" s="185" t="s">
        <v>896</v>
      </c>
      <c r="DV8" s="185" t="s">
        <v>896</v>
      </c>
      <c r="DW8" s="185" t="s">
        <v>2772</v>
      </c>
      <c r="DX8" s="185" t="s">
        <v>896</v>
      </c>
      <c r="DY8" s="185" t="s">
        <v>896</v>
      </c>
      <c r="DZ8" s="185" t="s">
        <v>2773</v>
      </c>
      <c r="EA8" s="185" t="s">
        <v>896</v>
      </c>
      <c r="EB8" s="185" t="s">
        <v>896</v>
      </c>
      <c r="EC8" s="185" t="s">
        <v>2774</v>
      </c>
      <c r="ED8" s="185" t="s">
        <v>896</v>
      </c>
      <c r="EE8" s="185" t="s">
        <v>896</v>
      </c>
      <c r="EF8" s="185" t="s">
        <v>2775</v>
      </c>
      <c r="EG8" s="185" t="s">
        <v>896</v>
      </c>
      <c r="EH8" s="185" t="s">
        <v>896</v>
      </c>
      <c r="EI8" s="185" t="s">
        <v>2776</v>
      </c>
      <c r="EJ8" s="185" t="s">
        <v>896</v>
      </c>
      <c r="EK8" s="185" t="s">
        <v>896</v>
      </c>
      <c r="EL8" s="185" t="s">
        <v>2777</v>
      </c>
      <c r="EM8" s="185" t="s">
        <v>896</v>
      </c>
      <c r="EN8" s="185" t="s">
        <v>896</v>
      </c>
      <c r="EO8" s="185" t="s">
        <v>2778</v>
      </c>
      <c r="EP8" s="185" t="s">
        <v>896</v>
      </c>
      <c r="EQ8" s="185" t="s">
        <v>896</v>
      </c>
      <c r="ER8" s="185" t="s">
        <v>2779</v>
      </c>
      <c r="ES8" s="185" t="s">
        <v>896</v>
      </c>
      <c r="ET8" s="185" t="s">
        <v>896</v>
      </c>
    </row>
    <row r="9" spans="1:150" x14ac:dyDescent="0.3">
      <c r="A9" s="1"/>
      <c r="B9" s="185" t="s">
        <v>2780</v>
      </c>
      <c r="C9" s="185" t="s">
        <v>3</v>
      </c>
      <c r="D9" s="185" t="s">
        <v>82</v>
      </c>
      <c r="E9" s="185" t="s">
        <v>2781</v>
      </c>
      <c r="F9" s="185" t="s">
        <v>2782</v>
      </c>
      <c r="G9" s="185" t="s">
        <v>2783</v>
      </c>
      <c r="H9" s="185" t="s">
        <v>2784</v>
      </c>
      <c r="I9" s="185" t="s">
        <v>2785</v>
      </c>
      <c r="J9" s="185" t="s">
        <v>2783</v>
      </c>
      <c r="K9" s="185" t="s">
        <v>2784</v>
      </c>
      <c r="L9" s="185" t="s">
        <v>2785</v>
      </c>
      <c r="M9" s="185" t="s">
        <v>2783</v>
      </c>
      <c r="N9" s="185" t="s">
        <v>2784</v>
      </c>
      <c r="O9" s="185" t="s">
        <v>2785</v>
      </c>
      <c r="P9" s="185" t="s">
        <v>2783</v>
      </c>
      <c r="Q9" s="185" t="s">
        <v>2784</v>
      </c>
      <c r="R9" s="185" t="s">
        <v>2785</v>
      </c>
      <c r="S9" s="185" t="s">
        <v>2783</v>
      </c>
      <c r="T9" s="185" t="s">
        <v>2784</v>
      </c>
      <c r="U9" s="185" t="s">
        <v>2785</v>
      </c>
      <c r="V9" s="185" t="s">
        <v>2783</v>
      </c>
      <c r="W9" s="185" t="s">
        <v>2784</v>
      </c>
      <c r="X9" s="185" t="s">
        <v>2785</v>
      </c>
      <c r="Y9" s="185" t="s">
        <v>2783</v>
      </c>
      <c r="Z9" s="185" t="s">
        <v>2784</v>
      </c>
      <c r="AA9" s="185" t="s">
        <v>2785</v>
      </c>
      <c r="AB9" s="185" t="s">
        <v>2783</v>
      </c>
      <c r="AC9" s="185" t="s">
        <v>2784</v>
      </c>
      <c r="AD9" s="185" t="s">
        <v>2785</v>
      </c>
      <c r="AE9" s="185" t="s">
        <v>2783</v>
      </c>
      <c r="AF9" s="185" t="s">
        <v>2784</v>
      </c>
      <c r="AG9" s="185" t="s">
        <v>2785</v>
      </c>
      <c r="AH9" s="185" t="s">
        <v>2783</v>
      </c>
      <c r="AI9" s="185" t="s">
        <v>2784</v>
      </c>
      <c r="AJ9" s="185" t="s">
        <v>2785</v>
      </c>
      <c r="AK9" s="185" t="s">
        <v>2783</v>
      </c>
      <c r="AL9" s="185" t="s">
        <v>2784</v>
      </c>
      <c r="AM9" s="185" t="s">
        <v>2785</v>
      </c>
      <c r="AN9" s="185" t="s">
        <v>2783</v>
      </c>
      <c r="AO9" s="185" t="s">
        <v>2784</v>
      </c>
      <c r="AP9" s="185" t="s">
        <v>2785</v>
      </c>
      <c r="AQ9" s="185" t="s">
        <v>2783</v>
      </c>
      <c r="AR9" s="185" t="s">
        <v>2784</v>
      </c>
      <c r="AS9" s="185" t="s">
        <v>2785</v>
      </c>
      <c r="AT9" s="185" t="s">
        <v>2783</v>
      </c>
      <c r="AU9" s="185" t="s">
        <v>2784</v>
      </c>
      <c r="AV9" s="185" t="s">
        <v>2785</v>
      </c>
      <c r="AW9" s="185" t="s">
        <v>2783</v>
      </c>
      <c r="AX9" s="185" t="s">
        <v>2784</v>
      </c>
      <c r="AY9" s="185" t="s">
        <v>2785</v>
      </c>
      <c r="AZ9" s="185" t="s">
        <v>2783</v>
      </c>
      <c r="BA9" s="185" t="s">
        <v>2784</v>
      </c>
      <c r="BB9" s="185" t="s">
        <v>2785</v>
      </c>
      <c r="BC9" s="185" t="s">
        <v>2783</v>
      </c>
      <c r="BD9" s="185" t="s">
        <v>2784</v>
      </c>
      <c r="BE9" s="185" t="s">
        <v>2785</v>
      </c>
      <c r="BF9" s="185" t="s">
        <v>2783</v>
      </c>
      <c r="BG9" s="185" t="s">
        <v>2784</v>
      </c>
      <c r="BH9" s="185" t="s">
        <v>2785</v>
      </c>
      <c r="BI9" s="185" t="s">
        <v>2783</v>
      </c>
      <c r="BJ9" s="185" t="s">
        <v>2784</v>
      </c>
      <c r="BK9" s="185" t="s">
        <v>2785</v>
      </c>
      <c r="BL9" s="185" t="s">
        <v>2783</v>
      </c>
      <c r="BM9" s="185" t="s">
        <v>2784</v>
      </c>
      <c r="BN9" s="185" t="s">
        <v>2785</v>
      </c>
      <c r="BO9" s="185" t="s">
        <v>2783</v>
      </c>
      <c r="BP9" s="185" t="s">
        <v>2784</v>
      </c>
      <c r="BQ9" s="185" t="s">
        <v>2785</v>
      </c>
      <c r="BR9" s="185" t="s">
        <v>2783</v>
      </c>
      <c r="BS9" s="185" t="s">
        <v>2784</v>
      </c>
      <c r="BT9" s="185" t="s">
        <v>2785</v>
      </c>
      <c r="BU9" s="185" t="s">
        <v>2783</v>
      </c>
      <c r="BV9" s="185" t="s">
        <v>2784</v>
      </c>
      <c r="BW9" s="185" t="s">
        <v>2785</v>
      </c>
      <c r="BX9" s="185" t="s">
        <v>2783</v>
      </c>
      <c r="BY9" s="185" t="s">
        <v>2784</v>
      </c>
      <c r="BZ9" s="185" t="s">
        <v>2785</v>
      </c>
      <c r="CA9" s="185" t="s">
        <v>2783</v>
      </c>
      <c r="CB9" s="185" t="s">
        <v>2784</v>
      </c>
      <c r="CC9" s="185" t="s">
        <v>2785</v>
      </c>
      <c r="CD9" s="185" t="s">
        <v>2783</v>
      </c>
      <c r="CE9" s="185" t="s">
        <v>2784</v>
      </c>
      <c r="CF9" s="185" t="s">
        <v>2785</v>
      </c>
      <c r="CG9" s="185" t="s">
        <v>2783</v>
      </c>
      <c r="CH9" s="185" t="s">
        <v>2784</v>
      </c>
      <c r="CI9" s="185" t="s">
        <v>2785</v>
      </c>
      <c r="CJ9" s="185" t="s">
        <v>2783</v>
      </c>
      <c r="CK9" s="185" t="s">
        <v>2784</v>
      </c>
      <c r="CL9" s="185" t="s">
        <v>2785</v>
      </c>
      <c r="CM9" s="185" t="s">
        <v>2783</v>
      </c>
      <c r="CN9" s="185" t="s">
        <v>2784</v>
      </c>
      <c r="CO9" s="185" t="s">
        <v>2785</v>
      </c>
      <c r="CP9" s="185" t="s">
        <v>2783</v>
      </c>
      <c r="CQ9" s="185" t="s">
        <v>2784</v>
      </c>
      <c r="CR9" s="185" t="s">
        <v>2785</v>
      </c>
      <c r="CS9" s="185" t="s">
        <v>2783</v>
      </c>
      <c r="CT9" s="185" t="s">
        <v>2784</v>
      </c>
      <c r="CU9" s="185" t="s">
        <v>2785</v>
      </c>
      <c r="CV9" s="185" t="s">
        <v>2783</v>
      </c>
      <c r="CW9" s="185" t="s">
        <v>2784</v>
      </c>
      <c r="CX9" s="185" t="s">
        <v>2785</v>
      </c>
      <c r="CY9" s="185" t="s">
        <v>2783</v>
      </c>
      <c r="CZ9" s="185" t="s">
        <v>2784</v>
      </c>
      <c r="DA9" s="185" t="s">
        <v>2785</v>
      </c>
      <c r="DB9" s="185" t="s">
        <v>2783</v>
      </c>
      <c r="DC9" s="185" t="s">
        <v>2784</v>
      </c>
      <c r="DD9" s="185" t="s">
        <v>2785</v>
      </c>
      <c r="DE9" s="185" t="s">
        <v>2783</v>
      </c>
      <c r="DF9" s="185" t="s">
        <v>2784</v>
      </c>
      <c r="DG9" s="185" t="s">
        <v>2785</v>
      </c>
      <c r="DH9" s="185" t="s">
        <v>2783</v>
      </c>
      <c r="DI9" s="185" t="s">
        <v>2784</v>
      </c>
      <c r="DJ9" s="185" t="s">
        <v>2785</v>
      </c>
      <c r="DK9" s="185" t="s">
        <v>2783</v>
      </c>
      <c r="DL9" s="185" t="s">
        <v>2784</v>
      </c>
      <c r="DM9" s="185" t="s">
        <v>2785</v>
      </c>
      <c r="DN9" s="185" t="s">
        <v>2783</v>
      </c>
      <c r="DO9" s="185" t="s">
        <v>2784</v>
      </c>
      <c r="DP9" s="185" t="s">
        <v>2785</v>
      </c>
      <c r="DQ9" s="185" t="s">
        <v>2783</v>
      </c>
      <c r="DR9" s="185" t="s">
        <v>2784</v>
      </c>
      <c r="DS9" s="185" t="s">
        <v>2785</v>
      </c>
      <c r="DT9" s="185" t="s">
        <v>2783</v>
      </c>
      <c r="DU9" s="185" t="s">
        <v>2784</v>
      </c>
      <c r="DV9" s="185" t="s">
        <v>2785</v>
      </c>
      <c r="DW9" s="185" t="s">
        <v>2783</v>
      </c>
      <c r="DX9" s="185" t="s">
        <v>2784</v>
      </c>
      <c r="DY9" s="185" t="s">
        <v>2785</v>
      </c>
      <c r="DZ9" s="185" t="s">
        <v>2783</v>
      </c>
      <c r="EA9" s="185" t="s">
        <v>2784</v>
      </c>
      <c r="EB9" s="185" t="s">
        <v>2785</v>
      </c>
      <c r="EC9" s="185" t="s">
        <v>2783</v>
      </c>
      <c r="ED9" s="185" t="s">
        <v>2784</v>
      </c>
      <c r="EE9" s="185" t="s">
        <v>2785</v>
      </c>
      <c r="EF9" s="185" t="s">
        <v>2783</v>
      </c>
      <c r="EG9" s="185" t="s">
        <v>2784</v>
      </c>
      <c r="EH9" s="185" t="s">
        <v>2785</v>
      </c>
      <c r="EI9" s="185" t="s">
        <v>2783</v>
      </c>
      <c r="EJ9" s="185" t="s">
        <v>2784</v>
      </c>
      <c r="EK9" s="185" t="s">
        <v>2785</v>
      </c>
      <c r="EL9" s="185" t="s">
        <v>2783</v>
      </c>
      <c r="EM9" s="185" t="s">
        <v>2784</v>
      </c>
      <c r="EN9" s="185" t="s">
        <v>2785</v>
      </c>
      <c r="EO9" s="185" t="s">
        <v>2783</v>
      </c>
      <c r="EP9" s="185" t="s">
        <v>2784</v>
      </c>
      <c r="EQ9" s="185" t="s">
        <v>2785</v>
      </c>
      <c r="ER9" s="185" t="s">
        <v>2783</v>
      </c>
      <c r="ES9" s="185" t="s">
        <v>2784</v>
      </c>
      <c r="ET9" s="185" t="s">
        <v>2785</v>
      </c>
    </row>
    <row r="10" spans="1:150" x14ac:dyDescent="0.3">
      <c r="A10" s="1"/>
      <c r="B10" s="186" t="s">
        <v>2786</v>
      </c>
      <c r="C10" s="186" t="s">
        <v>103</v>
      </c>
      <c r="D10" s="186" t="s">
        <v>107</v>
      </c>
      <c r="E10" s="186" t="s">
        <v>2787</v>
      </c>
      <c r="F10" s="186" t="s">
        <v>2788</v>
      </c>
      <c r="G10" s="186" t="s">
        <v>2789</v>
      </c>
      <c r="H10" s="186" t="s">
        <v>2790</v>
      </c>
      <c r="I10" s="186" t="s">
        <v>2791</v>
      </c>
      <c r="J10" s="186" t="s">
        <v>2789</v>
      </c>
      <c r="K10" s="186" t="s">
        <v>2792</v>
      </c>
      <c r="L10" s="186" t="s">
        <v>2791</v>
      </c>
      <c r="M10" s="186" t="s">
        <v>2789</v>
      </c>
      <c r="N10" s="186" t="s">
        <v>2790</v>
      </c>
      <c r="O10" s="186" t="s">
        <v>2791</v>
      </c>
      <c r="P10" s="186" t="s">
        <v>2789</v>
      </c>
      <c r="Q10" s="186" t="s">
        <v>2793</v>
      </c>
      <c r="R10" s="186" t="s">
        <v>2794</v>
      </c>
      <c r="S10" s="186" t="s">
        <v>2789</v>
      </c>
      <c r="T10" s="186" t="s">
        <v>2790</v>
      </c>
      <c r="U10" s="186" t="s">
        <v>2794</v>
      </c>
      <c r="V10" s="186" t="s">
        <v>2789</v>
      </c>
      <c r="W10" s="186" t="s">
        <v>2790</v>
      </c>
      <c r="X10" s="186" t="s">
        <v>2795</v>
      </c>
      <c r="Y10" s="186" t="s">
        <v>2789</v>
      </c>
      <c r="Z10" s="186" t="s">
        <v>2790</v>
      </c>
      <c r="AA10" s="186" t="s">
        <v>2794</v>
      </c>
      <c r="AB10" s="186" t="s">
        <v>2789</v>
      </c>
      <c r="AC10" s="186" t="s">
        <v>2790</v>
      </c>
      <c r="AD10" s="186" t="s">
        <v>2794</v>
      </c>
      <c r="AE10" s="186" t="s">
        <v>2789</v>
      </c>
      <c r="AF10" s="186" t="s">
        <v>2793</v>
      </c>
      <c r="AG10" s="186" t="s">
        <v>2794</v>
      </c>
      <c r="AH10" s="186" t="s">
        <v>2789</v>
      </c>
      <c r="AI10" s="186" t="s">
        <v>2793</v>
      </c>
      <c r="AJ10" s="186" t="s">
        <v>2794</v>
      </c>
      <c r="AK10" s="186" t="s">
        <v>2789</v>
      </c>
      <c r="AL10" s="186" t="s">
        <v>2790</v>
      </c>
      <c r="AM10" s="186" t="s">
        <v>2795</v>
      </c>
      <c r="AN10" s="186" t="s">
        <v>2789</v>
      </c>
      <c r="AO10" s="186" t="s">
        <v>2790</v>
      </c>
      <c r="AP10" s="186" t="s">
        <v>2794</v>
      </c>
      <c r="AQ10" s="186" t="s">
        <v>2789</v>
      </c>
      <c r="AR10" s="186" t="s">
        <v>2796</v>
      </c>
      <c r="AS10" s="186" t="s">
        <v>2797</v>
      </c>
      <c r="AT10" s="186" t="s">
        <v>2789</v>
      </c>
      <c r="AU10" s="186" t="s">
        <v>2798</v>
      </c>
      <c r="AV10" s="186" t="s">
        <v>2799</v>
      </c>
      <c r="AW10" s="186" t="s">
        <v>2789</v>
      </c>
      <c r="AX10" s="186" t="s">
        <v>2798</v>
      </c>
      <c r="AY10" s="186" t="s">
        <v>2799</v>
      </c>
      <c r="AZ10" s="186" t="s">
        <v>2789</v>
      </c>
      <c r="BA10" s="186" t="s">
        <v>2800</v>
      </c>
      <c r="BB10" s="186" t="s">
        <v>2801</v>
      </c>
      <c r="BC10" s="186" t="s">
        <v>2789</v>
      </c>
      <c r="BD10" s="186" t="s">
        <v>2798</v>
      </c>
      <c r="BE10" s="186" t="s">
        <v>2801</v>
      </c>
      <c r="BF10" s="186" t="s">
        <v>2789</v>
      </c>
      <c r="BG10" s="186" t="s">
        <v>2798</v>
      </c>
      <c r="BH10" s="186" t="s">
        <v>2801</v>
      </c>
      <c r="BI10" s="186" t="s">
        <v>2789</v>
      </c>
      <c r="BJ10" s="186" t="s">
        <v>2798</v>
      </c>
      <c r="BK10" s="186" t="s">
        <v>2801</v>
      </c>
      <c r="BL10" s="186" t="s">
        <v>2789</v>
      </c>
      <c r="BM10" s="186" t="s">
        <v>2798</v>
      </c>
      <c r="BN10" s="186" t="s">
        <v>2801</v>
      </c>
      <c r="BO10" s="186" t="s">
        <v>2789</v>
      </c>
      <c r="BP10" s="186" t="s">
        <v>2798</v>
      </c>
      <c r="BQ10" s="186" t="s">
        <v>2802</v>
      </c>
      <c r="BR10" s="186" t="s">
        <v>2789</v>
      </c>
      <c r="BS10" s="186" t="s">
        <v>2798</v>
      </c>
      <c r="BT10" s="186" t="s">
        <v>2803</v>
      </c>
      <c r="BU10" s="186" t="s">
        <v>2789</v>
      </c>
      <c r="BV10" s="186" t="s">
        <v>2793</v>
      </c>
      <c r="BW10" s="186" t="s">
        <v>2804</v>
      </c>
      <c r="BX10" s="186" t="s">
        <v>2789</v>
      </c>
      <c r="BY10" s="186" t="s">
        <v>2793</v>
      </c>
      <c r="BZ10" s="186" t="s">
        <v>2805</v>
      </c>
      <c r="CA10" s="186" t="s">
        <v>2789</v>
      </c>
      <c r="CB10" s="186" t="s">
        <v>2793</v>
      </c>
      <c r="CC10" s="186" t="s">
        <v>2806</v>
      </c>
      <c r="CD10" s="186" t="s">
        <v>2789</v>
      </c>
      <c r="CE10" s="186" t="s">
        <v>2793</v>
      </c>
      <c r="CF10" s="186" t="s">
        <v>2807</v>
      </c>
      <c r="CG10" s="186" t="s">
        <v>2789</v>
      </c>
      <c r="CH10" s="186" t="s">
        <v>2793</v>
      </c>
      <c r="CI10" s="186" t="s">
        <v>2808</v>
      </c>
      <c r="CJ10" s="186" t="s">
        <v>2789</v>
      </c>
      <c r="CK10" s="186" t="s">
        <v>2793</v>
      </c>
      <c r="CL10" s="186" t="s">
        <v>2809</v>
      </c>
      <c r="CM10" s="186" t="s">
        <v>2789</v>
      </c>
      <c r="CN10" s="186" t="s">
        <v>2793</v>
      </c>
      <c r="CO10" s="186" t="s">
        <v>2809</v>
      </c>
      <c r="CP10" s="186" t="s">
        <v>2789</v>
      </c>
      <c r="CQ10" s="186" t="s">
        <v>2793</v>
      </c>
      <c r="CR10" s="186" t="s">
        <v>2810</v>
      </c>
      <c r="CS10" s="186" t="s">
        <v>2789</v>
      </c>
      <c r="CT10" s="186" t="s">
        <v>2793</v>
      </c>
      <c r="CU10" s="186" t="s">
        <v>2811</v>
      </c>
      <c r="CV10" s="186" t="s">
        <v>2789</v>
      </c>
      <c r="CW10" s="186" t="s">
        <v>2793</v>
      </c>
      <c r="CX10" s="186" t="s">
        <v>2812</v>
      </c>
      <c r="CY10" s="186" t="s">
        <v>2789</v>
      </c>
      <c r="CZ10" s="186" t="s">
        <v>2793</v>
      </c>
      <c r="DA10" s="186" t="s">
        <v>2813</v>
      </c>
      <c r="DB10" s="186" t="s">
        <v>2789</v>
      </c>
      <c r="DC10" s="186" t="s">
        <v>2793</v>
      </c>
      <c r="DD10" s="186" t="s">
        <v>2814</v>
      </c>
      <c r="DE10" s="186" t="s">
        <v>2789</v>
      </c>
      <c r="DF10" s="186" t="s">
        <v>2815</v>
      </c>
      <c r="DG10" s="186" t="s">
        <v>2816</v>
      </c>
      <c r="DH10" s="186" t="s">
        <v>2789</v>
      </c>
      <c r="DI10" s="186" t="s">
        <v>2817</v>
      </c>
      <c r="DJ10" s="186" t="s">
        <v>2818</v>
      </c>
      <c r="DK10" s="186" t="s">
        <v>2789</v>
      </c>
      <c r="DL10" s="186" t="s">
        <v>2819</v>
      </c>
      <c r="DM10" s="186" t="s">
        <v>2820</v>
      </c>
      <c r="DN10" s="186" t="s">
        <v>2789</v>
      </c>
      <c r="DO10" s="186" t="s">
        <v>2821</v>
      </c>
      <c r="DP10" s="186" t="s">
        <v>2822</v>
      </c>
      <c r="DQ10" s="186" t="s">
        <v>2789</v>
      </c>
      <c r="DR10" s="186" t="s">
        <v>2823</v>
      </c>
      <c r="DS10" s="186" t="s">
        <v>2824</v>
      </c>
      <c r="DT10" s="186" t="s">
        <v>2789</v>
      </c>
      <c r="DU10" s="186" t="s">
        <v>2825</v>
      </c>
      <c r="DV10" s="186" t="s">
        <v>2826</v>
      </c>
      <c r="DW10" s="186" t="s">
        <v>2789</v>
      </c>
      <c r="DX10" s="186" t="s">
        <v>2827</v>
      </c>
      <c r="DY10" s="186" t="s">
        <v>2828</v>
      </c>
      <c r="DZ10" s="186" t="s">
        <v>2789</v>
      </c>
      <c r="EA10" s="186" t="s">
        <v>2829</v>
      </c>
      <c r="EB10" s="186" t="s">
        <v>2830</v>
      </c>
      <c r="EC10" s="186" t="s">
        <v>2789</v>
      </c>
      <c r="ED10" s="186" t="s">
        <v>2831</v>
      </c>
      <c r="EE10" s="186" t="s">
        <v>2832</v>
      </c>
      <c r="EF10" s="186" t="s">
        <v>2789</v>
      </c>
      <c r="EG10" s="186" t="s">
        <v>2833</v>
      </c>
      <c r="EH10" s="186" t="s">
        <v>2834</v>
      </c>
      <c r="EI10" s="186" t="s">
        <v>2789</v>
      </c>
      <c r="EJ10" s="186" t="s">
        <v>2835</v>
      </c>
      <c r="EK10" s="186" t="s">
        <v>2836</v>
      </c>
      <c r="EL10" s="186" t="s">
        <v>2789</v>
      </c>
      <c r="EM10" s="186" t="s">
        <v>2790</v>
      </c>
      <c r="EN10" s="186" t="s">
        <v>2837</v>
      </c>
      <c r="EO10" s="186" t="s">
        <v>2789</v>
      </c>
      <c r="EP10" s="186" t="s">
        <v>2838</v>
      </c>
      <c r="EQ10" s="186" t="s">
        <v>2791</v>
      </c>
      <c r="ER10" s="186" t="s">
        <v>2789</v>
      </c>
      <c r="ES10" s="186" t="s">
        <v>2790</v>
      </c>
      <c r="ET10" s="186" t="s">
        <v>2839</v>
      </c>
    </row>
    <row r="11" spans="1:150" x14ac:dyDescent="0.3">
      <c r="A11" s="1"/>
      <c r="B11" s="187" t="s">
        <v>2840</v>
      </c>
      <c r="C11" s="187" t="s">
        <v>103</v>
      </c>
      <c r="D11" s="187" t="s">
        <v>107</v>
      </c>
      <c r="E11" s="187" t="s">
        <v>2841</v>
      </c>
      <c r="F11" s="187" t="s">
        <v>2842</v>
      </c>
      <c r="G11" s="188" t="s">
        <v>2789</v>
      </c>
      <c r="H11" s="188" t="s">
        <v>896</v>
      </c>
      <c r="I11" s="188" t="s">
        <v>896</v>
      </c>
      <c r="J11" s="188" t="s">
        <v>2789</v>
      </c>
      <c r="K11" s="188" t="s">
        <v>896</v>
      </c>
      <c r="L11" s="188" t="s">
        <v>896</v>
      </c>
      <c r="M11" s="188" t="s">
        <v>2789</v>
      </c>
      <c r="N11" s="188" t="s">
        <v>896</v>
      </c>
      <c r="O11" s="188" t="s">
        <v>896</v>
      </c>
      <c r="P11" s="188" t="s">
        <v>2789</v>
      </c>
      <c r="Q11" s="188" t="s">
        <v>896</v>
      </c>
      <c r="R11" s="188" t="s">
        <v>896</v>
      </c>
      <c r="S11" s="188" t="s">
        <v>2789</v>
      </c>
      <c r="T11" s="188" t="s">
        <v>896</v>
      </c>
      <c r="U11" s="188" t="s">
        <v>896</v>
      </c>
      <c r="V11" s="188" t="s">
        <v>2789</v>
      </c>
      <c r="W11" s="188" t="s">
        <v>896</v>
      </c>
      <c r="X11" s="188" t="s">
        <v>896</v>
      </c>
      <c r="Y11" s="188" t="s">
        <v>2789</v>
      </c>
      <c r="Z11" s="188" t="s">
        <v>896</v>
      </c>
      <c r="AA11" s="188" t="s">
        <v>896</v>
      </c>
      <c r="AB11" s="188" t="s">
        <v>2789</v>
      </c>
      <c r="AC11" s="188" t="s">
        <v>896</v>
      </c>
      <c r="AD11" s="188" t="s">
        <v>896</v>
      </c>
      <c r="AE11" s="188" t="s">
        <v>2789</v>
      </c>
      <c r="AF11" s="188" t="s">
        <v>896</v>
      </c>
      <c r="AG11" s="188" t="s">
        <v>896</v>
      </c>
      <c r="AH11" s="188" t="s">
        <v>2789</v>
      </c>
      <c r="AI11" s="188" t="s">
        <v>896</v>
      </c>
      <c r="AJ11" s="188" t="s">
        <v>896</v>
      </c>
      <c r="AK11" s="188" t="s">
        <v>2789</v>
      </c>
      <c r="AL11" s="188" t="s">
        <v>896</v>
      </c>
      <c r="AM11" s="188" t="s">
        <v>896</v>
      </c>
      <c r="AN11" s="188" t="s">
        <v>2789</v>
      </c>
      <c r="AO11" s="188" t="s">
        <v>896</v>
      </c>
      <c r="AP11" s="188" t="s">
        <v>896</v>
      </c>
      <c r="AQ11" s="188" t="s">
        <v>2789</v>
      </c>
      <c r="AR11" s="188" t="s">
        <v>896</v>
      </c>
      <c r="AS11" s="188" t="s">
        <v>896</v>
      </c>
      <c r="AT11" s="188" t="s">
        <v>2789</v>
      </c>
      <c r="AU11" s="188" t="s">
        <v>896</v>
      </c>
      <c r="AV11" s="188" t="s">
        <v>896</v>
      </c>
      <c r="AW11" s="188" t="s">
        <v>2789</v>
      </c>
      <c r="AX11" s="188" t="s">
        <v>896</v>
      </c>
      <c r="AY11" s="188" t="s">
        <v>896</v>
      </c>
      <c r="AZ11" s="188" t="s">
        <v>2789</v>
      </c>
      <c r="BA11" s="188" t="s">
        <v>896</v>
      </c>
      <c r="BB11" s="188" t="s">
        <v>896</v>
      </c>
      <c r="BC11" s="188" t="s">
        <v>2789</v>
      </c>
      <c r="BD11" s="188" t="s">
        <v>896</v>
      </c>
      <c r="BE11" s="188" t="s">
        <v>896</v>
      </c>
      <c r="BF11" s="188" t="s">
        <v>2789</v>
      </c>
      <c r="BG11" s="188" t="s">
        <v>896</v>
      </c>
      <c r="BH11" s="188" t="s">
        <v>896</v>
      </c>
      <c r="BI11" s="188" t="s">
        <v>2789</v>
      </c>
      <c r="BJ11" s="188" t="s">
        <v>896</v>
      </c>
      <c r="BK11" s="188" t="s">
        <v>896</v>
      </c>
      <c r="BL11" s="188" t="s">
        <v>2789</v>
      </c>
      <c r="BM11" s="188" t="s">
        <v>896</v>
      </c>
      <c r="BN11" s="188" t="s">
        <v>896</v>
      </c>
      <c r="BO11" s="188" t="s">
        <v>2789</v>
      </c>
      <c r="BP11" s="188" t="s">
        <v>896</v>
      </c>
      <c r="BQ11" s="188" t="s">
        <v>896</v>
      </c>
      <c r="BR11" s="188" t="s">
        <v>2789</v>
      </c>
      <c r="BS11" s="188" t="s">
        <v>896</v>
      </c>
      <c r="BT11" s="188" t="s">
        <v>896</v>
      </c>
      <c r="BU11" s="188" t="s">
        <v>2789</v>
      </c>
      <c r="BV11" s="188" t="s">
        <v>896</v>
      </c>
      <c r="BW11" s="188" t="s">
        <v>896</v>
      </c>
      <c r="BX11" s="188" t="s">
        <v>2789</v>
      </c>
      <c r="BY11" s="188" t="s">
        <v>896</v>
      </c>
      <c r="BZ11" s="188" t="s">
        <v>896</v>
      </c>
      <c r="CA11" s="188" t="s">
        <v>2789</v>
      </c>
      <c r="CB11" s="188" t="s">
        <v>896</v>
      </c>
      <c r="CC11" s="188" t="s">
        <v>896</v>
      </c>
      <c r="CD11" s="188" t="s">
        <v>2789</v>
      </c>
      <c r="CE11" s="188" t="s">
        <v>896</v>
      </c>
      <c r="CF11" s="188" t="s">
        <v>896</v>
      </c>
      <c r="CG11" s="188" t="s">
        <v>2789</v>
      </c>
      <c r="CH11" s="188" t="s">
        <v>896</v>
      </c>
      <c r="CI11" s="188" t="s">
        <v>896</v>
      </c>
      <c r="CJ11" s="188" t="s">
        <v>2789</v>
      </c>
      <c r="CK11" s="188" t="s">
        <v>896</v>
      </c>
      <c r="CL11" s="188" t="s">
        <v>896</v>
      </c>
      <c r="CM11" s="188" t="s">
        <v>2789</v>
      </c>
      <c r="CN11" s="188" t="s">
        <v>896</v>
      </c>
      <c r="CO11" s="188" t="s">
        <v>896</v>
      </c>
      <c r="CP11" s="188" t="s">
        <v>2789</v>
      </c>
      <c r="CQ11" s="188" t="s">
        <v>896</v>
      </c>
      <c r="CR11" s="188" t="s">
        <v>896</v>
      </c>
      <c r="CS11" s="188" t="s">
        <v>2789</v>
      </c>
      <c r="CT11" s="188" t="s">
        <v>896</v>
      </c>
      <c r="CU11" s="188" t="s">
        <v>896</v>
      </c>
      <c r="CV11" s="188" t="s">
        <v>2789</v>
      </c>
      <c r="CW11" s="188" t="s">
        <v>896</v>
      </c>
      <c r="CX11" s="188" t="s">
        <v>896</v>
      </c>
      <c r="CY11" s="188" t="s">
        <v>2789</v>
      </c>
      <c r="CZ11" s="188" t="s">
        <v>896</v>
      </c>
      <c r="DA11" s="188" t="s">
        <v>896</v>
      </c>
      <c r="DB11" s="188" t="s">
        <v>2789</v>
      </c>
      <c r="DC11" s="188" t="s">
        <v>896</v>
      </c>
      <c r="DD11" s="188" t="s">
        <v>896</v>
      </c>
      <c r="DE11" s="188" t="s">
        <v>2789</v>
      </c>
      <c r="DF11" s="188" t="s">
        <v>896</v>
      </c>
      <c r="DG11" s="188" t="s">
        <v>896</v>
      </c>
      <c r="DH11" s="188" t="s">
        <v>2789</v>
      </c>
      <c r="DI11" s="188" t="s">
        <v>896</v>
      </c>
      <c r="DJ11" s="188" t="s">
        <v>896</v>
      </c>
      <c r="DK11" s="188" t="s">
        <v>2789</v>
      </c>
      <c r="DL11" s="188" t="s">
        <v>896</v>
      </c>
      <c r="DM11" s="188" t="s">
        <v>896</v>
      </c>
      <c r="DN11" s="188" t="s">
        <v>2789</v>
      </c>
      <c r="DO11" s="188" t="s">
        <v>896</v>
      </c>
      <c r="DP11" s="188" t="s">
        <v>896</v>
      </c>
      <c r="DQ11" s="188" t="s">
        <v>2789</v>
      </c>
      <c r="DR11" s="188" t="s">
        <v>896</v>
      </c>
      <c r="DS11" s="188" t="s">
        <v>896</v>
      </c>
      <c r="DT11" s="188" t="s">
        <v>2789</v>
      </c>
      <c r="DU11" s="188" t="s">
        <v>896</v>
      </c>
      <c r="DV11" s="188" t="s">
        <v>896</v>
      </c>
      <c r="DW11" s="188" t="s">
        <v>2789</v>
      </c>
      <c r="DX11" s="188" t="s">
        <v>896</v>
      </c>
      <c r="DY11" s="188" t="s">
        <v>896</v>
      </c>
      <c r="DZ11" s="188" t="s">
        <v>2789</v>
      </c>
      <c r="EA11" s="188" t="s">
        <v>896</v>
      </c>
      <c r="EB11" s="188" t="s">
        <v>896</v>
      </c>
      <c r="EC11" s="188" t="s">
        <v>2789</v>
      </c>
      <c r="ED11" s="188" t="s">
        <v>896</v>
      </c>
      <c r="EE11" s="188" t="s">
        <v>896</v>
      </c>
      <c r="EF11" s="188" t="s">
        <v>2789</v>
      </c>
      <c r="EG11" s="188" t="s">
        <v>896</v>
      </c>
      <c r="EH11" s="188" t="s">
        <v>896</v>
      </c>
      <c r="EI11" s="188" t="s">
        <v>2789</v>
      </c>
      <c r="EJ11" s="188" t="s">
        <v>896</v>
      </c>
      <c r="EK11" s="188" t="s">
        <v>896</v>
      </c>
      <c r="EL11" s="188" t="s">
        <v>2789</v>
      </c>
      <c r="EM11" s="188" t="s">
        <v>896</v>
      </c>
      <c r="EN11" s="188" t="s">
        <v>896</v>
      </c>
      <c r="EO11" s="188" t="s">
        <v>2789</v>
      </c>
      <c r="EP11" s="188" t="s">
        <v>896</v>
      </c>
      <c r="EQ11" s="188" t="s">
        <v>896</v>
      </c>
      <c r="ER11" s="188" t="s">
        <v>2789</v>
      </c>
      <c r="ES11" s="188" t="s">
        <v>896</v>
      </c>
      <c r="ET11" s="188" t="s">
        <v>896</v>
      </c>
    </row>
    <row r="12" spans="1:150" x14ac:dyDescent="0.3">
      <c r="A12" s="1"/>
      <c r="B12" s="187" t="s">
        <v>2843</v>
      </c>
      <c r="C12" s="187" t="s">
        <v>103</v>
      </c>
      <c r="D12" s="187" t="s">
        <v>107</v>
      </c>
      <c r="E12" s="187" t="s">
        <v>2844</v>
      </c>
      <c r="F12" s="187" t="s">
        <v>2845</v>
      </c>
      <c r="G12" s="188" t="s">
        <v>2789</v>
      </c>
      <c r="H12" s="188" t="s">
        <v>896</v>
      </c>
      <c r="I12" s="188" t="s">
        <v>896</v>
      </c>
      <c r="J12" s="188" t="s">
        <v>2789</v>
      </c>
      <c r="K12" s="188" t="s">
        <v>896</v>
      </c>
      <c r="L12" s="188" t="s">
        <v>896</v>
      </c>
      <c r="M12" s="188" t="s">
        <v>2789</v>
      </c>
      <c r="N12" s="188" t="s">
        <v>896</v>
      </c>
      <c r="O12" s="188" t="s">
        <v>896</v>
      </c>
      <c r="P12" s="188" t="s">
        <v>2789</v>
      </c>
      <c r="Q12" s="188" t="s">
        <v>896</v>
      </c>
      <c r="R12" s="188" t="s">
        <v>896</v>
      </c>
      <c r="S12" s="188" t="s">
        <v>2789</v>
      </c>
      <c r="T12" s="188" t="s">
        <v>896</v>
      </c>
      <c r="U12" s="188" t="s">
        <v>896</v>
      </c>
      <c r="V12" s="188" t="s">
        <v>2789</v>
      </c>
      <c r="W12" s="188" t="s">
        <v>896</v>
      </c>
      <c r="X12" s="188" t="s">
        <v>896</v>
      </c>
      <c r="Y12" s="188" t="s">
        <v>2789</v>
      </c>
      <c r="Z12" s="188" t="s">
        <v>896</v>
      </c>
      <c r="AA12" s="188" t="s">
        <v>896</v>
      </c>
      <c r="AB12" s="188" t="s">
        <v>2789</v>
      </c>
      <c r="AC12" s="188" t="s">
        <v>896</v>
      </c>
      <c r="AD12" s="188" t="s">
        <v>896</v>
      </c>
      <c r="AE12" s="188" t="s">
        <v>2789</v>
      </c>
      <c r="AF12" s="188" t="s">
        <v>896</v>
      </c>
      <c r="AG12" s="188" t="s">
        <v>896</v>
      </c>
      <c r="AH12" s="188" t="s">
        <v>2789</v>
      </c>
      <c r="AI12" s="188" t="s">
        <v>896</v>
      </c>
      <c r="AJ12" s="188" t="s">
        <v>896</v>
      </c>
      <c r="AK12" s="188" t="s">
        <v>2789</v>
      </c>
      <c r="AL12" s="188" t="s">
        <v>896</v>
      </c>
      <c r="AM12" s="188" t="s">
        <v>896</v>
      </c>
      <c r="AN12" s="188" t="s">
        <v>2789</v>
      </c>
      <c r="AO12" s="188" t="s">
        <v>896</v>
      </c>
      <c r="AP12" s="188" t="s">
        <v>896</v>
      </c>
      <c r="AQ12" s="188" t="s">
        <v>2789</v>
      </c>
      <c r="AR12" s="188" t="s">
        <v>896</v>
      </c>
      <c r="AS12" s="188" t="s">
        <v>896</v>
      </c>
      <c r="AT12" s="188" t="s">
        <v>2789</v>
      </c>
      <c r="AU12" s="188" t="s">
        <v>896</v>
      </c>
      <c r="AV12" s="188" t="s">
        <v>896</v>
      </c>
      <c r="AW12" s="188" t="s">
        <v>2789</v>
      </c>
      <c r="AX12" s="188" t="s">
        <v>896</v>
      </c>
      <c r="AY12" s="188" t="s">
        <v>896</v>
      </c>
      <c r="AZ12" s="188" t="s">
        <v>2789</v>
      </c>
      <c r="BA12" s="188" t="s">
        <v>896</v>
      </c>
      <c r="BB12" s="188" t="s">
        <v>896</v>
      </c>
      <c r="BC12" s="188" t="s">
        <v>2789</v>
      </c>
      <c r="BD12" s="188" t="s">
        <v>896</v>
      </c>
      <c r="BE12" s="188" t="s">
        <v>896</v>
      </c>
      <c r="BF12" s="188" t="s">
        <v>2789</v>
      </c>
      <c r="BG12" s="188" t="s">
        <v>896</v>
      </c>
      <c r="BH12" s="188" t="s">
        <v>896</v>
      </c>
      <c r="BI12" s="188" t="s">
        <v>2789</v>
      </c>
      <c r="BJ12" s="188" t="s">
        <v>896</v>
      </c>
      <c r="BK12" s="188" t="s">
        <v>896</v>
      </c>
      <c r="BL12" s="188" t="s">
        <v>2789</v>
      </c>
      <c r="BM12" s="188" t="s">
        <v>896</v>
      </c>
      <c r="BN12" s="188" t="s">
        <v>896</v>
      </c>
      <c r="BO12" s="188" t="s">
        <v>2789</v>
      </c>
      <c r="BP12" s="188" t="s">
        <v>896</v>
      </c>
      <c r="BQ12" s="188" t="s">
        <v>896</v>
      </c>
      <c r="BR12" s="188" t="s">
        <v>2789</v>
      </c>
      <c r="BS12" s="188" t="s">
        <v>896</v>
      </c>
      <c r="BT12" s="188" t="s">
        <v>896</v>
      </c>
      <c r="BU12" s="188" t="s">
        <v>2789</v>
      </c>
      <c r="BV12" s="188" t="s">
        <v>896</v>
      </c>
      <c r="BW12" s="188" t="s">
        <v>896</v>
      </c>
      <c r="BX12" s="188" t="s">
        <v>2789</v>
      </c>
      <c r="BY12" s="188" t="s">
        <v>896</v>
      </c>
      <c r="BZ12" s="188" t="s">
        <v>896</v>
      </c>
      <c r="CA12" s="188" t="s">
        <v>2789</v>
      </c>
      <c r="CB12" s="188" t="s">
        <v>896</v>
      </c>
      <c r="CC12" s="188" t="s">
        <v>896</v>
      </c>
      <c r="CD12" s="188" t="s">
        <v>2789</v>
      </c>
      <c r="CE12" s="188" t="s">
        <v>896</v>
      </c>
      <c r="CF12" s="188" t="s">
        <v>896</v>
      </c>
      <c r="CG12" s="188" t="s">
        <v>2789</v>
      </c>
      <c r="CH12" s="188" t="s">
        <v>896</v>
      </c>
      <c r="CI12" s="188" t="s">
        <v>896</v>
      </c>
      <c r="CJ12" s="188" t="s">
        <v>2789</v>
      </c>
      <c r="CK12" s="188" t="s">
        <v>896</v>
      </c>
      <c r="CL12" s="188" t="s">
        <v>896</v>
      </c>
      <c r="CM12" s="188" t="s">
        <v>2789</v>
      </c>
      <c r="CN12" s="188" t="s">
        <v>896</v>
      </c>
      <c r="CO12" s="188" t="s">
        <v>896</v>
      </c>
      <c r="CP12" s="188" t="s">
        <v>2789</v>
      </c>
      <c r="CQ12" s="188" t="s">
        <v>896</v>
      </c>
      <c r="CR12" s="188" t="s">
        <v>896</v>
      </c>
      <c r="CS12" s="188" t="s">
        <v>2789</v>
      </c>
      <c r="CT12" s="188" t="s">
        <v>896</v>
      </c>
      <c r="CU12" s="188" t="s">
        <v>896</v>
      </c>
      <c r="CV12" s="188" t="s">
        <v>2789</v>
      </c>
      <c r="CW12" s="188" t="s">
        <v>896</v>
      </c>
      <c r="CX12" s="188" t="s">
        <v>896</v>
      </c>
      <c r="CY12" s="188" t="s">
        <v>2789</v>
      </c>
      <c r="CZ12" s="188" t="s">
        <v>896</v>
      </c>
      <c r="DA12" s="188" t="s">
        <v>896</v>
      </c>
      <c r="DB12" s="188" t="s">
        <v>2789</v>
      </c>
      <c r="DC12" s="188" t="s">
        <v>896</v>
      </c>
      <c r="DD12" s="188" t="s">
        <v>896</v>
      </c>
      <c r="DE12" s="188" t="s">
        <v>2789</v>
      </c>
      <c r="DF12" s="188" t="s">
        <v>896</v>
      </c>
      <c r="DG12" s="188" t="s">
        <v>896</v>
      </c>
      <c r="DH12" s="188" t="s">
        <v>2789</v>
      </c>
      <c r="DI12" s="188" t="s">
        <v>896</v>
      </c>
      <c r="DJ12" s="188" t="s">
        <v>896</v>
      </c>
      <c r="DK12" s="188" t="s">
        <v>2789</v>
      </c>
      <c r="DL12" s="188" t="s">
        <v>896</v>
      </c>
      <c r="DM12" s="188" t="s">
        <v>896</v>
      </c>
      <c r="DN12" s="188" t="s">
        <v>2789</v>
      </c>
      <c r="DO12" s="188" t="s">
        <v>896</v>
      </c>
      <c r="DP12" s="188" t="s">
        <v>896</v>
      </c>
      <c r="DQ12" s="188" t="s">
        <v>2789</v>
      </c>
      <c r="DR12" s="188" t="s">
        <v>896</v>
      </c>
      <c r="DS12" s="188" t="s">
        <v>896</v>
      </c>
      <c r="DT12" s="188" t="s">
        <v>2789</v>
      </c>
      <c r="DU12" s="188" t="s">
        <v>896</v>
      </c>
      <c r="DV12" s="188" t="s">
        <v>896</v>
      </c>
      <c r="DW12" s="188" t="s">
        <v>2789</v>
      </c>
      <c r="DX12" s="188" t="s">
        <v>896</v>
      </c>
      <c r="DY12" s="188" t="s">
        <v>896</v>
      </c>
      <c r="DZ12" s="188" t="s">
        <v>2789</v>
      </c>
      <c r="EA12" s="188" t="s">
        <v>896</v>
      </c>
      <c r="EB12" s="188" t="s">
        <v>896</v>
      </c>
      <c r="EC12" s="188" t="s">
        <v>2789</v>
      </c>
      <c r="ED12" s="188" t="s">
        <v>896</v>
      </c>
      <c r="EE12" s="188" t="s">
        <v>896</v>
      </c>
      <c r="EF12" s="188" t="s">
        <v>2789</v>
      </c>
      <c r="EG12" s="188" t="s">
        <v>896</v>
      </c>
      <c r="EH12" s="188" t="s">
        <v>896</v>
      </c>
      <c r="EI12" s="188" t="s">
        <v>2789</v>
      </c>
      <c r="EJ12" s="188" t="s">
        <v>896</v>
      </c>
      <c r="EK12" s="188" t="s">
        <v>896</v>
      </c>
      <c r="EL12" s="188" t="s">
        <v>2789</v>
      </c>
      <c r="EM12" s="188" t="s">
        <v>896</v>
      </c>
      <c r="EN12" s="188" t="s">
        <v>896</v>
      </c>
      <c r="EO12" s="188" t="s">
        <v>2789</v>
      </c>
      <c r="EP12" s="188" t="s">
        <v>896</v>
      </c>
      <c r="EQ12" s="188" t="s">
        <v>896</v>
      </c>
      <c r="ER12" s="188" t="s">
        <v>2789</v>
      </c>
      <c r="ES12" s="188" t="s">
        <v>896</v>
      </c>
      <c r="ET12" s="188" t="s">
        <v>896</v>
      </c>
    </row>
    <row r="13" spans="1:150" x14ac:dyDescent="0.3">
      <c r="A13" s="1"/>
      <c r="B13" s="187" t="s">
        <v>2846</v>
      </c>
      <c r="C13" s="187" t="s">
        <v>103</v>
      </c>
      <c r="D13" s="187" t="s">
        <v>107</v>
      </c>
      <c r="E13" s="187" t="s">
        <v>2847</v>
      </c>
      <c r="F13" s="187" t="s">
        <v>2848</v>
      </c>
      <c r="G13" s="188" t="s">
        <v>2789</v>
      </c>
      <c r="H13" s="188" t="s">
        <v>896</v>
      </c>
      <c r="I13" s="188" t="s">
        <v>896</v>
      </c>
      <c r="J13" s="188" t="s">
        <v>2789</v>
      </c>
      <c r="K13" s="188" t="s">
        <v>896</v>
      </c>
      <c r="L13" s="188" t="s">
        <v>896</v>
      </c>
      <c r="M13" s="188" t="s">
        <v>2789</v>
      </c>
      <c r="N13" s="188" t="s">
        <v>896</v>
      </c>
      <c r="O13" s="188" t="s">
        <v>896</v>
      </c>
      <c r="P13" s="188" t="s">
        <v>2789</v>
      </c>
      <c r="Q13" s="188" t="s">
        <v>896</v>
      </c>
      <c r="R13" s="188" t="s">
        <v>896</v>
      </c>
      <c r="S13" s="188" t="s">
        <v>2789</v>
      </c>
      <c r="T13" s="188" t="s">
        <v>896</v>
      </c>
      <c r="U13" s="188" t="s">
        <v>896</v>
      </c>
      <c r="V13" s="188" t="s">
        <v>2789</v>
      </c>
      <c r="W13" s="188" t="s">
        <v>896</v>
      </c>
      <c r="X13" s="188" t="s">
        <v>896</v>
      </c>
      <c r="Y13" s="188" t="s">
        <v>2789</v>
      </c>
      <c r="Z13" s="188" t="s">
        <v>896</v>
      </c>
      <c r="AA13" s="188" t="s">
        <v>896</v>
      </c>
      <c r="AB13" s="188" t="s">
        <v>2789</v>
      </c>
      <c r="AC13" s="188" t="s">
        <v>896</v>
      </c>
      <c r="AD13" s="188" t="s">
        <v>896</v>
      </c>
      <c r="AE13" s="188" t="s">
        <v>2789</v>
      </c>
      <c r="AF13" s="188" t="s">
        <v>896</v>
      </c>
      <c r="AG13" s="188" t="s">
        <v>896</v>
      </c>
      <c r="AH13" s="188" t="s">
        <v>2789</v>
      </c>
      <c r="AI13" s="188" t="s">
        <v>896</v>
      </c>
      <c r="AJ13" s="188" t="s">
        <v>896</v>
      </c>
      <c r="AK13" s="188" t="s">
        <v>2789</v>
      </c>
      <c r="AL13" s="188" t="s">
        <v>896</v>
      </c>
      <c r="AM13" s="188" t="s">
        <v>896</v>
      </c>
      <c r="AN13" s="188" t="s">
        <v>2789</v>
      </c>
      <c r="AO13" s="188" t="s">
        <v>896</v>
      </c>
      <c r="AP13" s="188" t="s">
        <v>896</v>
      </c>
      <c r="AQ13" s="188" t="s">
        <v>2789</v>
      </c>
      <c r="AR13" s="188" t="s">
        <v>896</v>
      </c>
      <c r="AS13" s="188" t="s">
        <v>896</v>
      </c>
      <c r="AT13" s="188" t="s">
        <v>2789</v>
      </c>
      <c r="AU13" s="188" t="s">
        <v>896</v>
      </c>
      <c r="AV13" s="188" t="s">
        <v>896</v>
      </c>
      <c r="AW13" s="188" t="s">
        <v>2789</v>
      </c>
      <c r="AX13" s="188" t="s">
        <v>896</v>
      </c>
      <c r="AY13" s="188" t="s">
        <v>896</v>
      </c>
      <c r="AZ13" s="188" t="s">
        <v>2789</v>
      </c>
      <c r="BA13" s="188" t="s">
        <v>896</v>
      </c>
      <c r="BB13" s="188" t="s">
        <v>896</v>
      </c>
      <c r="BC13" s="188" t="s">
        <v>2789</v>
      </c>
      <c r="BD13" s="188" t="s">
        <v>896</v>
      </c>
      <c r="BE13" s="188" t="s">
        <v>896</v>
      </c>
      <c r="BF13" s="188" t="s">
        <v>2789</v>
      </c>
      <c r="BG13" s="188" t="s">
        <v>896</v>
      </c>
      <c r="BH13" s="188" t="s">
        <v>896</v>
      </c>
      <c r="BI13" s="188" t="s">
        <v>2789</v>
      </c>
      <c r="BJ13" s="188" t="s">
        <v>896</v>
      </c>
      <c r="BK13" s="188" t="s">
        <v>896</v>
      </c>
      <c r="BL13" s="188" t="s">
        <v>2789</v>
      </c>
      <c r="BM13" s="188" t="s">
        <v>896</v>
      </c>
      <c r="BN13" s="188" t="s">
        <v>896</v>
      </c>
      <c r="BO13" s="188" t="s">
        <v>2789</v>
      </c>
      <c r="BP13" s="188" t="s">
        <v>896</v>
      </c>
      <c r="BQ13" s="188" t="s">
        <v>896</v>
      </c>
      <c r="BR13" s="188" t="s">
        <v>2789</v>
      </c>
      <c r="BS13" s="188" t="s">
        <v>896</v>
      </c>
      <c r="BT13" s="188" t="s">
        <v>896</v>
      </c>
      <c r="BU13" s="188" t="s">
        <v>2789</v>
      </c>
      <c r="BV13" s="188" t="s">
        <v>896</v>
      </c>
      <c r="BW13" s="188" t="s">
        <v>896</v>
      </c>
      <c r="BX13" s="188" t="s">
        <v>2789</v>
      </c>
      <c r="BY13" s="188" t="s">
        <v>896</v>
      </c>
      <c r="BZ13" s="188" t="s">
        <v>896</v>
      </c>
      <c r="CA13" s="188" t="s">
        <v>2789</v>
      </c>
      <c r="CB13" s="188" t="s">
        <v>896</v>
      </c>
      <c r="CC13" s="188" t="s">
        <v>896</v>
      </c>
      <c r="CD13" s="188" t="s">
        <v>2789</v>
      </c>
      <c r="CE13" s="188" t="s">
        <v>896</v>
      </c>
      <c r="CF13" s="188" t="s">
        <v>896</v>
      </c>
      <c r="CG13" s="188" t="s">
        <v>2789</v>
      </c>
      <c r="CH13" s="188" t="s">
        <v>896</v>
      </c>
      <c r="CI13" s="188" t="s">
        <v>896</v>
      </c>
      <c r="CJ13" s="188" t="s">
        <v>2789</v>
      </c>
      <c r="CK13" s="188" t="s">
        <v>896</v>
      </c>
      <c r="CL13" s="188" t="s">
        <v>896</v>
      </c>
      <c r="CM13" s="188" t="s">
        <v>2789</v>
      </c>
      <c r="CN13" s="188" t="s">
        <v>896</v>
      </c>
      <c r="CO13" s="188" t="s">
        <v>896</v>
      </c>
      <c r="CP13" s="188" t="s">
        <v>2789</v>
      </c>
      <c r="CQ13" s="188" t="s">
        <v>896</v>
      </c>
      <c r="CR13" s="188" t="s">
        <v>896</v>
      </c>
      <c r="CS13" s="188" t="s">
        <v>2789</v>
      </c>
      <c r="CT13" s="188" t="s">
        <v>896</v>
      </c>
      <c r="CU13" s="188" t="s">
        <v>896</v>
      </c>
      <c r="CV13" s="188" t="s">
        <v>2789</v>
      </c>
      <c r="CW13" s="188" t="s">
        <v>896</v>
      </c>
      <c r="CX13" s="188" t="s">
        <v>896</v>
      </c>
      <c r="CY13" s="188" t="s">
        <v>2789</v>
      </c>
      <c r="CZ13" s="188" t="s">
        <v>896</v>
      </c>
      <c r="DA13" s="188" t="s">
        <v>896</v>
      </c>
      <c r="DB13" s="188" t="s">
        <v>2789</v>
      </c>
      <c r="DC13" s="188" t="s">
        <v>896</v>
      </c>
      <c r="DD13" s="188" t="s">
        <v>896</v>
      </c>
      <c r="DE13" s="188" t="s">
        <v>2789</v>
      </c>
      <c r="DF13" s="188" t="s">
        <v>896</v>
      </c>
      <c r="DG13" s="188" t="s">
        <v>896</v>
      </c>
      <c r="DH13" s="188" t="s">
        <v>2789</v>
      </c>
      <c r="DI13" s="188" t="s">
        <v>896</v>
      </c>
      <c r="DJ13" s="188" t="s">
        <v>896</v>
      </c>
      <c r="DK13" s="188" t="s">
        <v>2789</v>
      </c>
      <c r="DL13" s="188" t="s">
        <v>896</v>
      </c>
      <c r="DM13" s="188" t="s">
        <v>896</v>
      </c>
      <c r="DN13" s="188" t="s">
        <v>2789</v>
      </c>
      <c r="DO13" s="188" t="s">
        <v>896</v>
      </c>
      <c r="DP13" s="188" t="s">
        <v>896</v>
      </c>
      <c r="DQ13" s="188" t="s">
        <v>2789</v>
      </c>
      <c r="DR13" s="188" t="s">
        <v>896</v>
      </c>
      <c r="DS13" s="188" t="s">
        <v>896</v>
      </c>
      <c r="DT13" s="188" t="s">
        <v>2789</v>
      </c>
      <c r="DU13" s="188" t="s">
        <v>896</v>
      </c>
      <c r="DV13" s="188" t="s">
        <v>896</v>
      </c>
      <c r="DW13" s="188" t="s">
        <v>2789</v>
      </c>
      <c r="DX13" s="188" t="s">
        <v>896</v>
      </c>
      <c r="DY13" s="188" t="s">
        <v>896</v>
      </c>
      <c r="DZ13" s="188" t="s">
        <v>2789</v>
      </c>
      <c r="EA13" s="188" t="s">
        <v>896</v>
      </c>
      <c r="EB13" s="188" t="s">
        <v>896</v>
      </c>
      <c r="EC13" s="188" t="s">
        <v>2789</v>
      </c>
      <c r="ED13" s="188" t="s">
        <v>896</v>
      </c>
      <c r="EE13" s="188" t="s">
        <v>896</v>
      </c>
      <c r="EF13" s="188" t="s">
        <v>2789</v>
      </c>
      <c r="EG13" s="188" t="s">
        <v>896</v>
      </c>
      <c r="EH13" s="188" t="s">
        <v>896</v>
      </c>
      <c r="EI13" s="188" t="s">
        <v>2789</v>
      </c>
      <c r="EJ13" s="188" t="s">
        <v>896</v>
      </c>
      <c r="EK13" s="188" t="s">
        <v>896</v>
      </c>
      <c r="EL13" s="188" t="s">
        <v>2789</v>
      </c>
      <c r="EM13" s="188" t="s">
        <v>896</v>
      </c>
      <c r="EN13" s="188" t="s">
        <v>896</v>
      </c>
      <c r="EO13" s="188" t="s">
        <v>2789</v>
      </c>
      <c r="EP13" s="188" t="s">
        <v>896</v>
      </c>
      <c r="EQ13" s="188" t="s">
        <v>896</v>
      </c>
      <c r="ER13" s="188" t="s">
        <v>2789</v>
      </c>
      <c r="ES13" s="188" t="s">
        <v>896</v>
      </c>
      <c r="ET13" s="188" t="s">
        <v>896</v>
      </c>
    </row>
    <row r="14" spans="1:150" x14ac:dyDescent="0.3">
      <c r="A14" s="1"/>
      <c r="B14" s="187" t="s">
        <v>2849</v>
      </c>
      <c r="C14" s="187" t="s">
        <v>103</v>
      </c>
      <c r="D14" s="187" t="s">
        <v>107</v>
      </c>
      <c r="E14" s="187" t="s">
        <v>2850</v>
      </c>
      <c r="F14" s="187" t="s">
        <v>2851</v>
      </c>
      <c r="G14" s="188" t="s">
        <v>2789</v>
      </c>
      <c r="H14" s="188" t="s">
        <v>2790</v>
      </c>
      <c r="I14" s="188" t="s">
        <v>2791</v>
      </c>
      <c r="J14" s="188" t="s">
        <v>2789</v>
      </c>
      <c r="K14" s="188" t="s">
        <v>2792</v>
      </c>
      <c r="L14" s="188" t="s">
        <v>2791</v>
      </c>
      <c r="M14" s="188" t="s">
        <v>2789</v>
      </c>
      <c r="N14" s="188" t="s">
        <v>2790</v>
      </c>
      <c r="O14" s="188" t="s">
        <v>2791</v>
      </c>
      <c r="P14" s="188" t="s">
        <v>2789</v>
      </c>
      <c r="Q14" s="188" t="s">
        <v>2793</v>
      </c>
      <c r="R14" s="188" t="s">
        <v>2794</v>
      </c>
      <c r="S14" s="188" t="s">
        <v>2789</v>
      </c>
      <c r="T14" s="188" t="s">
        <v>2790</v>
      </c>
      <c r="U14" s="188" t="s">
        <v>2794</v>
      </c>
      <c r="V14" s="188" t="s">
        <v>2789</v>
      </c>
      <c r="W14" s="188" t="s">
        <v>2790</v>
      </c>
      <c r="X14" s="188" t="s">
        <v>2795</v>
      </c>
      <c r="Y14" s="188" t="s">
        <v>2789</v>
      </c>
      <c r="Z14" s="188" t="s">
        <v>2790</v>
      </c>
      <c r="AA14" s="188" t="s">
        <v>2794</v>
      </c>
      <c r="AB14" s="188" t="s">
        <v>2789</v>
      </c>
      <c r="AC14" s="188" t="s">
        <v>2790</v>
      </c>
      <c r="AD14" s="188" t="s">
        <v>2794</v>
      </c>
      <c r="AE14" s="188" t="s">
        <v>2789</v>
      </c>
      <c r="AF14" s="188" t="s">
        <v>2793</v>
      </c>
      <c r="AG14" s="188" t="s">
        <v>2794</v>
      </c>
      <c r="AH14" s="188" t="s">
        <v>2789</v>
      </c>
      <c r="AI14" s="188" t="s">
        <v>2793</v>
      </c>
      <c r="AJ14" s="188" t="s">
        <v>2794</v>
      </c>
      <c r="AK14" s="188" t="s">
        <v>2789</v>
      </c>
      <c r="AL14" s="188" t="s">
        <v>2790</v>
      </c>
      <c r="AM14" s="188" t="s">
        <v>2795</v>
      </c>
      <c r="AN14" s="188" t="s">
        <v>2789</v>
      </c>
      <c r="AO14" s="188" t="s">
        <v>2790</v>
      </c>
      <c r="AP14" s="188" t="s">
        <v>2794</v>
      </c>
      <c r="AQ14" s="188" t="s">
        <v>2789</v>
      </c>
      <c r="AR14" s="188" t="s">
        <v>2796</v>
      </c>
      <c r="AS14" s="188" t="s">
        <v>2797</v>
      </c>
      <c r="AT14" s="188" t="s">
        <v>2789</v>
      </c>
      <c r="AU14" s="188" t="s">
        <v>2798</v>
      </c>
      <c r="AV14" s="188" t="s">
        <v>2799</v>
      </c>
      <c r="AW14" s="188" t="s">
        <v>2789</v>
      </c>
      <c r="AX14" s="188" t="s">
        <v>2798</v>
      </c>
      <c r="AY14" s="188" t="s">
        <v>2799</v>
      </c>
      <c r="AZ14" s="188" t="s">
        <v>2789</v>
      </c>
      <c r="BA14" s="188" t="s">
        <v>2800</v>
      </c>
      <c r="BB14" s="188" t="s">
        <v>2801</v>
      </c>
      <c r="BC14" s="188" t="s">
        <v>2789</v>
      </c>
      <c r="BD14" s="188" t="s">
        <v>2798</v>
      </c>
      <c r="BE14" s="188" t="s">
        <v>2801</v>
      </c>
      <c r="BF14" s="188" t="s">
        <v>2789</v>
      </c>
      <c r="BG14" s="188" t="s">
        <v>2798</v>
      </c>
      <c r="BH14" s="188" t="s">
        <v>2801</v>
      </c>
      <c r="BI14" s="188" t="s">
        <v>2789</v>
      </c>
      <c r="BJ14" s="188" t="s">
        <v>2798</v>
      </c>
      <c r="BK14" s="188" t="s">
        <v>2801</v>
      </c>
      <c r="BL14" s="188" t="s">
        <v>2789</v>
      </c>
      <c r="BM14" s="188" t="s">
        <v>2798</v>
      </c>
      <c r="BN14" s="188" t="s">
        <v>2801</v>
      </c>
      <c r="BO14" s="188" t="s">
        <v>2789</v>
      </c>
      <c r="BP14" s="188" t="s">
        <v>2798</v>
      </c>
      <c r="BQ14" s="188" t="s">
        <v>2802</v>
      </c>
      <c r="BR14" s="188" t="s">
        <v>2789</v>
      </c>
      <c r="BS14" s="188" t="s">
        <v>2798</v>
      </c>
      <c r="BT14" s="188" t="s">
        <v>2803</v>
      </c>
      <c r="BU14" s="188" t="s">
        <v>2789</v>
      </c>
      <c r="BV14" s="188" t="s">
        <v>2793</v>
      </c>
      <c r="BW14" s="188" t="s">
        <v>2804</v>
      </c>
      <c r="BX14" s="188" t="s">
        <v>2789</v>
      </c>
      <c r="BY14" s="188" t="s">
        <v>2793</v>
      </c>
      <c r="BZ14" s="188" t="s">
        <v>2805</v>
      </c>
      <c r="CA14" s="188" t="s">
        <v>2789</v>
      </c>
      <c r="CB14" s="188" t="s">
        <v>2793</v>
      </c>
      <c r="CC14" s="188" t="s">
        <v>2806</v>
      </c>
      <c r="CD14" s="188" t="s">
        <v>2789</v>
      </c>
      <c r="CE14" s="188" t="s">
        <v>2793</v>
      </c>
      <c r="CF14" s="188" t="s">
        <v>2807</v>
      </c>
      <c r="CG14" s="188" t="s">
        <v>2789</v>
      </c>
      <c r="CH14" s="188" t="s">
        <v>2793</v>
      </c>
      <c r="CI14" s="188" t="s">
        <v>2808</v>
      </c>
      <c r="CJ14" s="188" t="s">
        <v>2789</v>
      </c>
      <c r="CK14" s="188" t="s">
        <v>2793</v>
      </c>
      <c r="CL14" s="188" t="s">
        <v>2809</v>
      </c>
      <c r="CM14" s="188" t="s">
        <v>2789</v>
      </c>
      <c r="CN14" s="188" t="s">
        <v>2793</v>
      </c>
      <c r="CO14" s="188" t="s">
        <v>2809</v>
      </c>
      <c r="CP14" s="188" t="s">
        <v>2789</v>
      </c>
      <c r="CQ14" s="188" t="s">
        <v>2793</v>
      </c>
      <c r="CR14" s="188" t="s">
        <v>2810</v>
      </c>
      <c r="CS14" s="188" t="s">
        <v>2789</v>
      </c>
      <c r="CT14" s="188" t="s">
        <v>2793</v>
      </c>
      <c r="CU14" s="188" t="s">
        <v>2811</v>
      </c>
      <c r="CV14" s="188" t="s">
        <v>2789</v>
      </c>
      <c r="CW14" s="188" t="s">
        <v>2793</v>
      </c>
      <c r="CX14" s="188" t="s">
        <v>2812</v>
      </c>
      <c r="CY14" s="188" t="s">
        <v>2789</v>
      </c>
      <c r="CZ14" s="188" t="s">
        <v>2793</v>
      </c>
      <c r="DA14" s="188" t="s">
        <v>2813</v>
      </c>
      <c r="DB14" s="188" t="s">
        <v>2789</v>
      </c>
      <c r="DC14" s="188" t="s">
        <v>2793</v>
      </c>
      <c r="DD14" s="188" t="s">
        <v>2814</v>
      </c>
      <c r="DE14" s="188" t="s">
        <v>2789</v>
      </c>
      <c r="DF14" s="188" t="s">
        <v>2815</v>
      </c>
      <c r="DG14" s="188" t="s">
        <v>2816</v>
      </c>
      <c r="DH14" s="188" t="s">
        <v>2789</v>
      </c>
      <c r="DI14" s="188" t="s">
        <v>2817</v>
      </c>
      <c r="DJ14" s="188" t="s">
        <v>2818</v>
      </c>
      <c r="DK14" s="188" t="s">
        <v>2789</v>
      </c>
      <c r="DL14" s="188" t="s">
        <v>2819</v>
      </c>
      <c r="DM14" s="188" t="s">
        <v>2820</v>
      </c>
      <c r="DN14" s="188" t="s">
        <v>2789</v>
      </c>
      <c r="DO14" s="188" t="s">
        <v>2821</v>
      </c>
      <c r="DP14" s="188" t="s">
        <v>2822</v>
      </c>
      <c r="DQ14" s="188" t="s">
        <v>2789</v>
      </c>
      <c r="DR14" s="188" t="s">
        <v>2823</v>
      </c>
      <c r="DS14" s="188" t="s">
        <v>2824</v>
      </c>
      <c r="DT14" s="188" t="s">
        <v>2789</v>
      </c>
      <c r="DU14" s="188" t="s">
        <v>2825</v>
      </c>
      <c r="DV14" s="188" t="s">
        <v>2826</v>
      </c>
      <c r="DW14" s="188" t="s">
        <v>2789</v>
      </c>
      <c r="DX14" s="188" t="s">
        <v>2827</v>
      </c>
      <c r="DY14" s="188" t="s">
        <v>2828</v>
      </c>
      <c r="DZ14" s="188" t="s">
        <v>2789</v>
      </c>
      <c r="EA14" s="188" t="s">
        <v>2829</v>
      </c>
      <c r="EB14" s="188" t="s">
        <v>2830</v>
      </c>
      <c r="EC14" s="188" t="s">
        <v>2789</v>
      </c>
      <c r="ED14" s="188" t="s">
        <v>2831</v>
      </c>
      <c r="EE14" s="188" t="s">
        <v>2832</v>
      </c>
      <c r="EF14" s="188" t="s">
        <v>2789</v>
      </c>
      <c r="EG14" s="188" t="s">
        <v>2833</v>
      </c>
      <c r="EH14" s="188" t="s">
        <v>2834</v>
      </c>
      <c r="EI14" s="188" t="s">
        <v>2789</v>
      </c>
      <c r="EJ14" s="188" t="s">
        <v>2835</v>
      </c>
      <c r="EK14" s="188" t="s">
        <v>2836</v>
      </c>
      <c r="EL14" s="188" t="s">
        <v>2789</v>
      </c>
      <c r="EM14" s="188" t="s">
        <v>2790</v>
      </c>
      <c r="EN14" s="188" t="s">
        <v>2837</v>
      </c>
      <c r="EO14" s="188" t="s">
        <v>2789</v>
      </c>
      <c r="EP14" s="188" t="s">
        <v>2838</v>
      </c>
      <c r="EQ14" s="188" t="s">
        <v>2791</v>
      </c>
      <c r="ER14" s="188" t="s">
        <v>2789</v>
      </c>
      <c r="ES14" s="188" t="s">
        <v>2790</v>
      </c>
      <c r="ET14" s="188" t="s">
        <v>2839</v>
      </c>
    </row>
    <row r="15" spans="1:150" x14ac:dyDescent="0.3">
      <c r="A15" s="1"/>
      <c r="B15" s="186" t="s">
        <v>2852</v>
      </c>
      <c r="C15" s="186" t="s">
        <v>103</v>
      </c>
      <c r="D15" s="186" t="s">
        <v>110</v>
      </c>
      <c r="E15" s="186" t="s">
        <v>2853</v>
      </c>
      <c r="F15" s="186" t="s">
        <v>2854</v>
      </c>
      <c r="G15" s="186" t="s">
        <v>2789</v>
      </c>
      <c r="H15" s="186" t="s">
        <v>2678</v>
      </c>
      <c r="I15" s="186" t="s">
        <v>2678</v>
      </c>
      <c r="J15" s="186" t="s">
        <v>2789</v>
      </c>
      <c r="K15" s="186" t="s">
        <v>2678</v>
      </c>
      <c r="L15" s="186" t="s">
        <v>2678</v>
      </c>
      <c r="M15" s="186" t="s">
        <v>2789</v>
      </c>
      <c r="N15" s="186" t="s">
        <v>2678</v>
      </c>
      <c r="O15" s="186" t="s">
        <v>2678</v>
      </c>
      <c r="P15" s="186" t="s">
        <v>2789</v>
      </c>
      <c r="Q15" s="186" t="s">
        <v>2678</v>
      </c>
      <c r="R15" s="186" t="s">
        <v>2678</v>
      </c>
      <c r="S15" s="186" t="s">
        <v>2789</v>
      </c>
      <c r="T15" s="186" t="s">
        <v>2678</v>
      </c>
      <c r="U15" s="186" t="s">
        <v>2678</v>
      </c>
      <c r="V15" s="186" t="s">
        <v>2789</v>
      </c>
      <c r="W15" s="186" t="s">
        <v>2678</v>
      </c>
      <c r="X15" s="186" t="s">
        <v>2678</v>
      </c>
      <c r="Y15" s="186" t="s">
        <v>2789</v>
      </c>
      <c r="Z15" s="186" t="s">
        <v>2678</v>
      </c>
      <c r="AA15" s="186" t="s">
        <v>2678</v>
      </c>
      <c r="AB15" s="186" t="s">
        <v>2789</v>
      </c>
      <c r="AC15" s="186" t="s">
        <v>2678</v>
      </c>
      <c r="AD15" s="186" t="s">
        <v>2678</v>
      </c>
      <c r="AE15" s="186" t="s">
        <v>2789</v>
      </c>
      <c r="AF15" s="186" t="s">
        <v>2678</v>
      </c>
      <c r="AG15" s="186" t="s">
        <v>2678</v>
      </c>
      <c r="AH15" s="186" t="s">
        <v>2789</v>
      </c>
      <c r="AI15" s="186" t="s">
        <v>2678</v>
      </c>
      <c r="AJ15" s="186" t="s">
        <v>2678</v>
      </c>
      <c r="AK15" s="186" t="s">
        <v>2789</v>
      </c>
      <c r="AL15" s="186" t="s">
        <v>2678</v>
      </c>
      <c r="AM15" s="186" t="s">
        <v>2678</v>
      </c>
      <c r="AN15" s="186" t="s">
        <v>2789</v>
      </c>
      <c r="AO15" s="186" t="s">
        <v>2678</v>
      </c>
      <c r="AP15" s="186" t="s">
        <v>2678</v>
      </c>
      <c r="AQ15" s="186" t="s">
        <v>2789</v>
      </c>
      <c r="AR15" s="186" t="s">
        <v>2678</v>
      </c>
      <c r="AS15" s="186" t="s">
        <v>2678</v>
      </c>
      <c r="AT15" s="186" t="s">
        <v>2789</v>
      </c>
      <c r="AU15" s="186" t="s">
        <v>2678</v>
      </c>
      <c r="AV15" s="186" t="s">
        <v>2678</v>
      </c>
      <c r="AW15" s="186" t="s">
        <v>2789</v>
      </c>
      <c r="AX15" s="186" t="s">
        <v>2678</v>
      </c>
      <c r="AY15" s="186" t="s">
        <v>2678</v>
      </c>
      <c r="AZ15" s="186" t="s">
        <v>2789</v>
      </c>
      <c r="BA15" s="186" t="s">
        <v>2678</v>
      </c>
      <c r="BB15" s="186" t="s">
        <v>2678</v>
      </c>
      <c r="BC15" s="186" t="s">
        <v>2789</v>
      </c>
      <c r="BD15" s="186" t="s">
        <v>2678</v>
      </c>
      <c r="BE15" s="186" t="s">
        <v>2678</v>
      </c>
      <c r="BF15" s="186" t="s">
        <v>2789</v>
      </c>
      <c r="BG15" s="186" t="s">
        <v>2678</v>
      </c>
      <c r="BH15" s="186" t="s">
        <v>2678</v>
      </c>
      <c r="BI15" s="186" t="s">
        <v>2789</v>
      </c>
      <c r="BJ15" s="186" t="s">
        <v>2678</v>
      </c>
      <c r="BK15" s="186" t="s">
        <v>2678</v>
      </c>
      <c r="BL15" s="186" t="s">
        <v>2789</v>
      </c>
      <c r="BM15" s="186" t="s">
        <v>2678</v>
      </c>
      <c r="BN15" s="186" t="s">
        <v>2678</v>
      </c>
      <c r="BO15" s="186" t="s">
        <v>2789</v>
      </c>
      <c r="BP15" s="186" t="s">
        <v>2678</v>
      </c>
      <c r="BQ15" s="186" t="s">
        <v>2678</v>
      </c>
      <c r="BR15" s="186" t="s">
        <v>2789</v>
      </c>
      <c r="BS15" s="186" t="s">
        <v>2678</v>
      </c>
      <c r="BT15" s="186" t="s">
        <v>2678</v>
      </c>
      <c r="BU15" s="186" t="s">
        <v>2789</v>
      </c>
      <c r="BV15" s="186" t="s">
        <v>2678</v>
      </c>
      <c r="BW15" s="186" t="s">
        <v>2678</v>
      </c>
      <c r="BX15" s="186" t="s">
        <v>2789</v>
      </c>
      <c r="BY15" s="186" t="s">
        <v>2678</v>
      </c>
      <c r="BZ15" s="186" t="s">
        <v>2678</v>
      </c>
      <c r="CA15" s="186" t="s">
        <v>2789</v>
      </c>
      <c r="CB15" s="186" t="s">
        <v>2678</v>
      </c>
      <c r="CC15" s="186" t="s">
        <v>2678</v>
      </c>
      <c r="CD15" s="186" t="s">
        <v>2789</v>
      </c>
      <c r="CE15" s="186" t="s">
        <v>2678</v>
      </c>
      <c r="CF15" s="186" t="s">
        <v>2678</v>
      </c>
      <c r="CG15" s="186" t="s">
        <v>2789</v>
      </c>
      <c r="CH15" s="186" t="s">
        <v>2678</v>
      </c>
      <c r="CI15" s="186" t="s">
        <v>2678</v>
      </c>
      <c r="CJ15" s="186" t="s">
        <v>2789</v>
      </c>
      <c r="CK15" s="186" t="s">
        <v>2678</v>
      </c>
      <c r="CL15" s="186" t="s">
        <v>2678</v>
      </c>
      <c r="CM15" s="186" t="s">
        <v>2789</v>
      </c>
      <c r="CN15" s="186" t="s">
        <v>2678</v>
      </c>
      <c r="CO15" s="186" t="s">
        <v>2678</v>
      </c>
      <c r="CP15" s="186" t="s">
        <v>2789</v>
      </c>
      <c r="CQ15" s="186" t="s">
        <v>2678</v>
      </c>
      <c r="CR15" s="186" t="s">
        <v>2678</v>
      </c>
      <c r="CS15" s="186" t="s">
        <v>2789</v>
      </c>
      <c r="CT15" s="186" t="s">
        <v>2678</v>
      </c>
      <c r="CU15" s="186" t="s">
        <v>2678</v>
      </c>
      <c r="CV15" s="186" t="s">
        <v>2789</v>
      </c>
      <c r="CW15" s="186" t="s">
        <v>2678</v>
      </c>
      <c r="CX15" s="186" t="s">
        <v>2678</v>
      </c>
      <c r="CY15" s="186" t="s">
        <v>2789</v>
      </c>
      <c r="CZ15" s="186" t="s">
        <v>2678</v>
      </c>
      <c r="DA15" s="186" t="s">
        <v>2678</v>
      </c>
      <c r="DB15" s="186" t="s">
        <v>2789</v>
      </c>
      <c r="DC15" s="186" t="s">
        <v>2678</v>
      </c>
      <c r="DD15" s="186" t="s">
        <v>2678</v>
      </c>
      <c r="DE15" s="186" t="s">
        <v>2789</v>
      </c>
      <c r="DF15" s="186" t="s">
        <v>2678</v>
      </c>
      <c r="DG15" s="186" t="s">
        <v>2678</v>
      </c>
      <c r="DH15" s="186" t="s">
        <v>2789</v>
      </c>
      <c r="DI15" s="186" t="s">
        <v>2678</v>
      </c>
      <c r="DJ15" s="186" t="s">
        <v>2678</v>
      </c>
      <c r="DK15" s="186" t="s">
        <v>2789</v>
      </c>
      <c r="DL15" s="186" t="s">
        <v>2678</v>
      </c>
      <c r="DM15" s="186" t="s">
        <v>2678</v>
      </c>
      <c r="DN15" s="186" t="s">
        <v>2789</v>
      </c>
      <c r="DO15" s="186" t="s">
        <v>2678</v>
      </c>
      <c r="DP15" s="186" t="s">
        <v>2678</v>
      </c>
      <c r="DQ15" s="186" t="s">
        <v>2789</v>
      </c>
      <c r="DR15" s="186" t="s">
        <v>2678</v>
      </c>
      <c r="DS15" s="186" t="s">
        <v>2678</v>
      </c>
      <c r="DT15" s="186" t="s">
        <v>2789</v>
      </c>
      <c r="DU15" s="186" t="s">
        <v>2678</v>
      </c>
      <c r="DV15" s="186" t="s">
        <v>2678</v>
      </c>
      <c r="DW15" s="186" t="s">
        <v>2789</v>
      </c>
      <c r="DX15" s="186" t="s">
        <v>2678</v>
      </c>
      <c r="DY15" s="186" t="s">
        <v>2678</v>
      </c>
      <c r="DZ15" s="186" t="s">
        <v>2789</v>
      </c>
      <c r="EA15" s="186" t="s">
        <v>2678</v>
      </c>
      <c r="EB15" s="186" t="s">
        <v>2678</v>
      </c>
      <c r="EC15" s="186" t="s">
        <v>2789</v>
      </c>
      <c r="ED15" s="186" t="s">
        <v>2678</v>
      </c>
      <c r="EE15" s="186" t="s">
        <v>2678</v>
      </c>
      <c r="EF15" s="186" t="s">
        <v>2789</v>
      </c>
      <c r="EG15" s="186" t="s">
        <v>2678</v>
      </c>
      <c r="EH15" s="186" t="s">
        <v>2678</v>
      </c>
      <c r="EI15" s="186" t="s">
        <v>2789</v>
      </c>
      <c r="EJ15" s="186" t="s">
        <v>2678</v>
      </c>
      <c r="EK15" s="186" t="s">
        <v>2678</v>
      </c>
      <c r="EL15" s="186" t="s">
        <v>2789</v>
      </c>
      <c r="EM15" s="186" t="s">
        <v>2678</v>
      </c>
      <c r="EN15" s="186" t="s">
        <v>2678</v>
      </c>
      <c r="EO15" s="186" t="s">
        <v>2789</v>
      </c>
      <c r="EP15" s="186" t="s">
        <v>2678</v>
      </c>
      <c r="EQ15" s="186" t="s">
        <v>2678</v>
      </c>
      <c r="ER15" s="186" t="s">
        <v>2789</v>
      </c>
      <c r="ES15" s="186" t="s">
        <v>2678</v>
      </c>
      <c r="ET15" s="186" t="s">
        <v>2678</v>
      </c>
    </row>
    <row r="16" spans="1:150" x14ac:dyDescent="0.3">
      <c r="A16" s="1"/>
      <c r="B16" s="187" t="s">
        <v>2855</v>
      </c>
      <c r="C16" s="187" t="s">
        <v>103</v>
      </c>
      <c r="D16" s="187" t="s">
        <v>110</v>
      </c>
      <c r="E16" s="187" t="s">
        <v>2856</v>
      </c>
      <c r="F16" s="187" t="s">
        <v>2857</v>
      </c>
      <c r="G16" s="188" t="s">
        <v>2789</v>
      </c>
      <c r="H16" s="188" t="s">
        <v>2678</v>
      </c>
      <c r="I16" s="188" t="s">
        <v>2678</v>
      </c>
      <c r="J16" s="188" t="s">
        <v>2789</v>
      </c>
      <c r="K16" s="188" t="s">
        <v>2678</v>
      </c>
      <c r="L16" s="188" t="s">
        <v>2678</v>
      </c>
      <c r="M16" s="188" t="s">
        <v>2789</v>
      </c>
      <c r="N16" s="188" t="s">
        <v>2678</v>
      </c>
      <c r="O16" s="188" t="s">
        <v>2678</v>
      </c>
      <c r="P16" s="188" t="s">
        <v>2789</v>
      </c>
      <c r="Q16" s="188" t="s">
        <v>2678</v>
      </c>
      <c r="R16" s="188" t="s">
        <v>2678</v>
      </c>
      <c r="S16" s="188" t="s">
        <v>2789</v>
      </c>
      <c r="T16" s="188" t="s">
        <v>2678</v>
      </c>
      <c r="U16" s="188" t="s">
        <v>2678</v>
      </c>
      <c r="V16" s="188" t="s">
        <v>2789</v>
      </c>
      <c r="W16" s="188" t="s">
        <v>2678</v>
      </c>
      <c r="X16" s="188" t="s">
        <v>2678</v>
      </c>
      <c r="Y16" s="188" t="s">
        <v>2789</v>
      </c>
      <c r="Z16" s="188" t="s">
        <v>2678</v>
      </c>
      <c r="AA16" s="188" t="s">
        <v>2678</v>
      </c>
      <c r="AB16" s="188" t="s">
        <v>2789</v>
      </c>
      <c r="AC16" s="188" t="s">
        <v>2678</v>
      </c>
      <c r="AD16" s="188" t="s">
        <v>2678</v>
      </c>
      <c r="AE16" s="188" t="s">
        <v>2789</v>
      </c>
      <c r="AF16" s="188" t="s">
        <v>2678</v>
      </c>
      <c r="AG16" s="188" t="s">
        <v>2678</v>
      </c>
      <c r="AH16" s="188" t="s">
        <v>2789</v>
      </c>
      <c r="AI16" s="188" t="s">
        <v>2678</v>
      </c>
      <c r="AJ16" s="188" t="s">
        <v>2678</v>
      </c>
      <c r="AK16" s="188" t="s">
        <v>2789</v>
      </c>
      <c r="AL16" s="188" t="s">
        <v>2678</v>
      </c>
      <c r="AM16" s="188" t="s">
        <v>2678</v>
      </c>
      <c r="AN16" s="188" t="s">
        <v>2789</v>
      </c>
      <c r="AO16" s="188" t="s">
        <v>2678</v>
      </c>
      <c r="AP16" s="188" t="s">
        <v>2678</v>
      </c>
      <c r="AQ16" s="188" t="s">
        <v>2789</v>
      </c>
      <c r="AR16" s="188" t="s">
        <v>2678</v>
      </c>
      <c r="AS16" s="188" t="s">
        <v>2678</v>
      </c>
      <c r="AT16" s="188" t="s">
        <v>2789</v>
      </c>
      <c r="AU16" s="188" t="s">
        <v>2678</v>
      </c>
      <c r="AV16" s="188" t="s">
        <v>2678</v>
      </c>
      <c r="AW16" s="188" t="s">
        <v>2789</v>
      </c>
      <c r="AX16" s="188" t="s">
        <v>2678</v>
      </c>
      <c r="AY16" s="188" t="s">
        <v>2678</v>
      </c>
      <c r="AZ16" s="188" t="s">
        <v>2789</v>
      </c>
      <c r="BA16" s="188" t="s">
        <v>2678</v>
      </c>
      <c r="BB16" s="188" t="s">
        <v>2678</v>
      </c>
      <c r="BC16" s="188" t="s">
        <v>2789</v>
      </c>
      <c r="BD16" s="188" t="s">
        <v>2678</v>
      </c>
      <c r="BE16" s="188" t="s">
        <v>2678</v>
      </c>
      <c r="BF16" s="188" t="s">
        <v>2789</v>
      </c>
      <c r="BG16" s="188" t="s">
        <v>2678</v>
      </c>
      <c r="BH16" s="188" t="s">
        <v>2678</v>
      </c>
      <c r="BI16" s="188" t="s">
        <v>2789</v>
      </c>
      <c r="BJ16" s="188" t="s">
        <v>2678</v>
      </c>
      <c r="BK16" s="188" t="s">
        <v>2678</v>
      </c>
      <c r="BL16" s="188" t="s">
        <v>2789</v>
      </c>
      <c r="BM16" s="188" t="s">
        <v>2678</v>
      </c>
      <c r="BN16" s="188" t="s">
        <v>2678</v>
      </c>
      <c r="BO16" s="188" t="s">
        <v>2789</v>
      </c>
      <c r="BP16" s="188" t="s">
        <v>2678</v>
      </c>
      <c r="BQ16" s="188" t="s">
        <v>2678</v>
      </c>
      <c r="BR16" s="188" t="s">
        <v>2789</v>
      </c>
      <c r="BS16" s="188" t="s">
        <v>2678</v>
      </c>
      <c r="BT16" s="188" t="s">
        <v>2678</v>
      </c>
      <c r="BU16" s="188" t="s">
        <v>2789</v>
      </c>
      <c r="BV16" s="188" t="s">
        <v>2678</v>
      </c>
      <c r="BW16" s="188" t="s">
        <v>2678</v>
      </c>
      <c r="BX16" s="188" t="s">
        <v>2789</v>
      </c>
      <c r="BY16" s="188" t="s">
        <v>2678</v>
      </c>
      <c r="BZ16" s="188" t="s">
        <v>2678</v>
      </c>
      <c r="CA16" s="188" t="s">
        <v>2789</v>
      </c>
      <c r="CB16" s="188" t="s">
        <v>2678</v>
      </c>
      <c r="CC16" s="188" t="s">
        <v>2678</v>
      </c>
      <c r="CD16" s="188" t="s">
        <v>2789</v>
      </c>
      <c r="CE16" s="188" t="s">
        <v>2678</v>
      </c>
      <c r="CF16" s="188" t="s">
        <v>2678</v>
      </c>
      <c r="CG16" s="188" t="s">
        <v>2789</v>
      </c>
      <c r="CH16" s="188" t="s">
        <v>2678</v>
      </c>
      <c r="CI16" s="188" t="s">
        <v>2678</v>
      </c>
      <c r="CJ16" s="188" t="s">
        <v>2789</v>
      </c>
      <c r="CK16" s="188" t="s">
        <v>2678</v>
      </c>
      <c r="CL16" s="188" t="s">
        <v>2678</v>
      </c>
      <c r="CM16" s="188" t="s">
        <v>2789</v>
      </c>
      <c r="CN16" s="188" t="s">
        <v>2678</v>
      </c>
      <c r="CO16" s="188" t="s">
        <v>2678</v>
      </c>
      <c r="CP16" s="188" t="s">
        <v>2789</v>
      </c>
      <c r="CQ16" s="188" t="s">
        <v>2678</v>
      </c>
      <c r="CR16" s="188" t="s">
        <v>2678</v>
      </c>
      <c r="CS16" s="188" t="s">
        <v>2789</v>
      </c>
      <c r="CT16" s="188" t="s">
        <v>2678</v>
      </c>
      <c r="CU16" s="188" t="s">
        <v>2678</v>
      </c>
      <c r="CV16" s="188" t="s">
        <v>2789</v>
      </c>
      <c r="CW16" s="188" t="s">
        <v>2678</v>
      </c>
      <c r="CX16" s="188" t="s">
        <v>2678</v>
      </c>
      <c r="CY16" s="188" t="s">
        <v>2789</v>
      </c>
      <c r="CZ16" s="188" t="s">
        <v>2678</v>
      </c>
      <c r="DA16" s="188" t="s">
        <v>2678</v>
      </c>
      <c r="DB16" s="188" t="s">
        <v>2789</v>
      </c>
      <c r="DC16" s="188" t="s">
        <v>2678</v>
      </c>
      <c r="DD16" s="188" t="s">
        <v>2678</v>
      </c>
      <c r="DE16" s="188" t="s">
        <v>2789</v>
      </c>
      <c r="DF16" s="188" t="s">
        <v>2678</v>
      </c>
      <c r="DG16" s="188" t="s">
        <v>2678</v>
      </c>
      <c r="DH16" s="188" t="s">
        <v>2789</v>
      </c>
      <c r="DI16" s="188" t="s">
        <v>2678</v>
      </c>
      <c r="DJ16" s="188" t="s">
        <v>2678</v>
      </c>
      <c r="DK16" s="188" t="s">
        <v>2789</v>
      </c>
      <c r="DL16" s="188" t="s">
        <v>2678</v>
      </c>
      <c r="DM16" s="188" t="s">
        <v>2678</v>
      </c>
      <c r="DN16" s="188" t="s">
        <v>2789</v>
      </c>
      <c r="DO16" s="188" t="s">
        <v>2678</v>
      </c>
      <c r="DP16" s="188" t="s">
        <v>2678</v>
      </c>
      <c r="DQ16" s="188" t="s">
        <v>2789</v>
      </c>
      <c r="DR16" s="188" t="s">
        <v>2678</v>
      </c>
      <c r="DS16" s="188" t="s">
        <v>2678</v>
      </c>
      <c r="DT16" s="188" t="s">
        <v>2789</v>
      </c>
      <c r="DU16" s="188" t="s">
        <v>2678</v>
      </c>
      <c r="DV16" s="188" t="s">
        <v>2678</v>
      </c>
      <c r="DW16" s="188" t="s">
        <v>2789</v>
      </c>
      <c r="DX16" s="188" t="s">
        <v>2678</v>
      </c>
      <c r="DY16" s="188" t="s">
        <v>2678</v>
      </c>
      <c r="DZ16" s="188" t="s">
        <v>2789</v>
      </c>
      <c r="EA16" s="188" t="s">
        <v>2678</v>
      </c>
      <c r="EB16" s="188" t="s">
        <v>2678</v>
      </c>
      <c r="EC16" s="188" t="s">
        <v>2789</v>
      </c>
      <c r="ED16" s="188" t="s">
        <v>2678</v>
      </c>
      <c r="EE16" s="188" t="s">
        <v>2678</v>
      </c>
      <c r="EF16" s="188" t="s">
        <v>2789</v>
      </c>
      <c r="EG16" s="188" t="s">
        <v>2678</v>
      </c>
      <c r="EH16" s="188" t="s">
        <v>2678</v>
      </c>
      <c r="EI16" s="188" t="s">
        <v>2789</v>
      </c>
      <c r="EJ16" s="188" t="s">
        <v>2678</v>
      </c>
      <c r="EK16" s="188" t="s">
        <v>2678</v>
      </c>
      <c r="EL16" s="188" t="s">
        <v>2789</v>
      </c>
      <c r="EM16" s="188" t="s">
        <v>2678</v>
      </c>
      <c r="EN16" s="188" t="s">
        <v>2678</v>
      </c>
      <c r="EO16" s="188" t="s">
        <v>2789</v>
      </c>
      <c r="EP16" s="188" t="s">
        <v>2678</v>
      </c>
      <c r="EQ16" s="188" t="s">
        <v>2678</v>
      </c>
      <c r="ER16" s="188" t="s">
        <v>2789</v>
      </c>
      <c r="ES16" s="188" t="s">
        <v>2678</v>
      </c>
      <c r="ET16" s="188" t="s">
        <v>2678</v>
      </c>
    </row>
    <row r="17" spans="1:150" x14ac:dyDescent="0.3">
      <c r="A17" s="1"/>
      <c r="B17" s="187" t="s">
        <v>2858</v>
      </c>
      <c r="C17" s="187" t="s">
        <v>103</v>
      </c>
      <c r="D17" s="187" t="s">
        <v>110</v>
      </c>
      <c r="E17" s="187" t="s">
        <v>2859</v>
      </c>
      <c r="F17" s="187" t="s">
        <v>2860</v>
      </c>
      <c r="G17" s="188" t="s">
        <v>2789</v>
      </c>
      <c r="H17" s="188" t="s">
        <v>896</v>
      </c>
      <c r="I17" s="188" t="s">
        <v>896</v>
      </c>
      <c r="J17" s="188" t="s">
        <v>2789</v>
      </c>
      <c r="K17" s="188" t="s">
        <v>896</v>
      </c>
      <c r="L17" s="188" t="s">
        <v>896</v>
      </c>
      <c r="M17" s="188" t="s">
        <v>2789</v>
      </c>
      <c r="N17" s="188" t="s">
        <v>896</v>
      </c>
      <c r="O17" s="188" t="s">
        <v>896</v>
      </c>
      <c r="P17" s="188" t="s">
        <v>2789</v>
      </c>
      <c r="Q17" s="188" t="s">
        <v>896</v>
      </c>
      <c r="R17" s="188" t="s">
        <v>896</v>
      </c>
      <c r="S17" s="188" t="s">
        <v>2789</v>
      </c>
      <c r="T17" s="188" t="s">
        <v>896</v>
      </c>
      <c r="U17" s="188" t="s">
        <v>896</v>
      </c>
      <c r="V17" s="188" t="s">
        <v>2789</v>
      </c>
      <c r="W17" s="188" t="s">
        <v>896</v>
      </c>
      <c r="X17" s="188" t="s">
        <v>896</v>
      </c>
      <c r="Y17" s="188" t="s">
        <v>2789</v>
      </c>
      <c r="Z17" s="188" t="s">
        <v>896</v>
      </c>
      <c r="AA17" s="188" t="s">
        <v>896</v>
      </c>
      <c r="AB17" s="188" t="s">
        <v>2789</v>
      </c>
      <c r="AC17" s="188" t="s">
        <v>896</v>
      </c>
      <c r="AD17" s="188" t="s">
        <v>896</v>
      </c>
      <c r="AE17" s="188" t="s">
        <v>2789</v>
      </c>
      <c r="AF17" s="188" t="s">
        <v>896</v>
      </c>
      <c r="AG17" s="188" t="s">
        <v>896</v>
      </c>
      <c r="AH17" s="188" t="s">
        <v>2789</v>
      </c>
      <c r="AI17" s="188" t="s">
        <v>896</v>
      </c>
      <c r="AJ17" s="188" t="s">
        <v>896</v>
      </c>
      <c r="AK17" s="188" t="s">
        <v>2789</v>
      </c>
      <c r="AL17" s="188" t="s">
        <v>896</v>
      </c>
      <c r="AM17" s="188" t="s">
        <v>896</v>
      </c>
      <c r="AN17" s="188" t="s">
        <v>2789</v>
      </c>
      <c r="AO17" s="188" t="s">
        <v>896</v>
      </c>
      <c r="AP17" s="188" t="s">
        <v>896</v>
      </c>
      <c r="AQ17" s="188" t="s">
        <v>2789</v>
      </c>
      <c r="AR17" s="188" t="s">
        <v>896</v>
      </c>
      <c r="AS17" s="188" t="s">
        <v>896</v>
      </c>
      <c r="AT17" s="188" t="s">
        <v>2789</v>
      </c>
      <c r="AU17" s="188" t="s">
        <v>896</v>
      </c>
      <c r="AV17" s="188" t="s">
        <v>896</v>
      </c>
      <c r="AW17" s="188" t="s">
        <v>2789</v>
      </c>
      <c r="AX17" s="188" t="s">
        <v>896</v>
      </c>
      <c r="AY17" s="188" t="s">
        <v>896</v>
      </c>
      <c r="AZ17" s="188" t="s">
        <v>2789</v>
      </c>
      <c r="BA17" s="188" t="s">
        <v>896</v>
      </c>
      <c r="BB17" s="188" t="s">
        <v>896</v>
      </c>
      <c r="BC17" s="188" t="s">
        <v>2789</v>
      </c>
      <c r="BD17" s="188" t="s">
        <v>896</v>
      </c>
      <c r="BE17" s="188" t="s">
        <v>896</v>
      </c>
      <c r="BF17" s="188" t="s">
        <v>2789</v>
      </c>
      <c r="BG17" s="188" t="s">
        <v>896</v>
      </c>
      <c r="BH17" s="188" t="s">
        <v>896</v>
      </c>
      <c r="BI17" s="188" t="s">
        <v>2789</v>
      </c>
      <c r="BJ17" s="188" t="s">
        <v>896</v>
      </c>
      <c r="BK17" s="188" t="s">
        <v>896</v>
      </c>
      <c r="BL17" s="188" t="s">
        <v>2789</v>
      </c>
      <c r="BM17" s="188" t="s">
        <v>896</v>
      </c>
      <c r="BN17" s="188" t="s">
        <v>896</v>
      </c>
      <c r="BO17" s="188" t="s">
        <v>2789</v>
      </c>
      <c r="BP17" s="188" t="s">
        <v>896</v>
      </c>
      <c r="BQ17" s="188" t="s">
        <v>896</v>
      </c>
      <c r="BR17" s="188" t="s">
        <v>2789</v>
      </c>
      <c r="BS17" s="188" t="s">
        <v>896</v>
      </c>
      <c r="BT17" s="188" t="s">
        <v>896</v>
      </c>
      <c r="BU17" s="188" t="s">
        <v>2789</v>
      </c>
      <c r="BV17" s="188" t="s">
        <v>896</v>
      </c>
      <c r="BW17" s="188" t="s">
        <v>896</v>
      </c>
      <c r="BX17" s="188" t="s">
        <v>2789</v>
      </c>
      <c r="BY17" s="188" t="s">
        <v>896</v>
      </c>
      <c r="BZ17" s="188" t="s">
        <v>896</v>
      </c>
      <c r="CA17" s="188" t="s">
        <v>2789</v>
      </c>
      <c r="CB17" s="188" t="s">
        <v>896</v>
      </c>
      <c r="CC17" s="188" t="s">
        <v>896</v>
      </c>
      <c r="CD17" s="188" t="s">
        <v>2789</v>
      </c>
      <c r="CE17" s="188" t="s">
        <v>896</v>
      </c>
      <c r="CF17" s="188" t="s">
        <v>896</v>
      </c>
      <c r="CG17" s="188" t="s">
        <v>2789</v>
      </c>
      <c r="CH17" s="188" t="s">
        <v>896</v>
      </c>
      <c r="CI17" s="188" t="s">
        <v>896</v>
      </c>
      <c r="CJ17" s="188" t="s">
        <v>2789</v>
      </c>
      <c r="CK17" s="188" t="s">
        <v>896</v>
      </c>
      <c r="CL17" s="188" t="s">
        <v>896</v>
      </c>
      <c r="CM17" s="188" t="s">
        <v>2789</v>
      </c>
      <c r="CN17" s="188" t="s">
        <v>896</v>
      </c>
      <c r="CO17" s="188" t="s">
        <v>896</v>
      </c>
      <c r="CP17" s="188" t="s">
        <v>2789</v>
      </c>
      <c r="CQ17" s="188" t="s">
        <v>896</v>
      </c>
      <c r="CR17" s="188" t="s">
        <v>896</v>
      </c>
      <c r="CS17" s="188" t="s">
        <v>2789</v>
      </c>
      <c r="CT17" s="188" t="s">
        <v>896</v>
      </c>
      <c r="CU17" s="188" t="s">
        <v>896</v>
      </c>
      <c r="CV17" s="188" t="s">
        <v>2789</v>
      </c>
      <c r="CW17" s="188" t="s">
        <v>896</v>
      </c>
      <c r="CX17" s="188" t="s">
        <v>896</v>
      </c>
      <c r="CY17" s="188" t="s">
        <v>2789</v>
      </c>
      <c r="CZ17" s="188" t="s">
        <v>896</v>
      </c>
      <c r="DA17" s="188" t="s">
        <v>896</v>
      </c>
      <c r="DB17" s="188" t="s">
        <v>2789</v>
      </c>
      <c r="DC17" s="188" t="s">
        <v>896</v>
      </c>
      <c r="DD17" s="188" t="s">
        <v>896</v>
      </c>
      <c r="DE17" s="188" t="s">
        <v>2789</v>
      </c>
      <c r="DF17" s="188" t="s">
        <v>896</v>
      </c>
      <c r="DG17" s="188" t="s">
        <v>896</v>
      </c>
      <c r="DH17" s="188" t="s">
        <v>2789</v>
      </c>
      <c r="DI17" s="188" t="s">
        <v>896</v>
      </c>
      <c r="DJ17" s="188" t="s">
        <v>896</v>
      </c>
      <c r="DK17" s="188" t="s">
        <v>2789</v>
      </c>
      <c r="DL17" s="188" t="s">
        <v>896</v>
      </c>
      <c r="DM17" s="188" t="s">
        <v>896</v>
      </c>
      <c r="DN17" s="188" t="s">
        <v>2789</v>
      </c>
      <c r="DO17" s="188" t="s">
        <v>896</v>
      </c>
      <c r="DP17" s="188" t="s">
        <v>896</v>
      </c>
      <c r="DQ17" s="188" t="s">
        <v>2789</v>
      </c>
      <c r="DR17" s="188" t="s">
        <v>896</v>
      </c>
      <c r="DS17" s="188" t="s">
        <v>896</v>
      </c>
      <c r="DT17" s="188" t="s">
        <v>2789</v>
      </c>
      <c r="DU17" s="188" t="s">
        <v>896</v>
      </c>
      <c r="DV17" s="188" t="s">
        <v>896</v>
      </c>
      <c r="DW17" s="188" t="s">
        <v>2789</v>
      </c>
      <c r="DX17" s="188" t="s">
        <v>896</v>
      </c>
      <c r="DY17" s="188" t="s">
        <v>896</v>
      </c>
      <c r="DZ17" s="188" t="s">
        <v>2789</v>
      </c>
      <c r="EA17" s="188" t="s">
        <v>896</v>
      </c>
      <c r="EB17" s="188" t="s">
        <v>896</v>
      </c>
      <c r="EC17" s="188" t="s">
        <v>2789</v>
      </c>
      <c r="ED17" s="188" t="s">
        <v>896</v>
      </c>
      <c r="EE17" s="188" t="s">
        <v>896</v>
      </c>
      <c r="EF17" s="188" t="s">
        <v>2789</v>
      </c>
      <c r="EG17" s="188" t="s">
        <v>896</v>
      </c>
      <c r="EH17" s="188" t="s">
        <v>896</v>
      </c>
      <c r="EI17" s="188" t="s">
        <v>2789</v>
      </c>
      <c r="EJ17" s="188" t="s">
        <v>896</v>
      </c>
      <c r="EK17" s="188" t="s">
        <v>896</v>
      </c>
      <c r="EL17" s="188" t="s">
        <v>2789</v>
      </c>
      <c r="EM17" s="188" t="s">
        <v>896</v>
      </c>
      <c r="EN17" s="188" t="s">
        <v>896</v>
      </c>
      <c r="EO17" s="188" t="s">
        <v>2789</v>
      </c>
      <c r="EP17" s="188" t="s">
        <v>896</v>
      </c>
      <c r="EQ17" s="188" t="s">
        <v>896</v>
      </c>
      <c r="ER17" s="188" t="s">
        <v>2789</v>
      </c>
      <c r="ES17" s="188" t="s">
        <v>896</v>
      </c>
      <c r="ET17" s="188" t="s">
        <v>896</v>
      </c>
    </row>
    <row r="18" spans="1:150" x14ac:dyDescent="0.3">
      <c r="A18" s="1"/>
      <c r="B18" s="186" t="s">
        <v>2861</v>
      </c>
      <c r="C18" s="186" t="s">
        <v>148</v>
      </c>
      <c r="D18" s="186" t="s">
        <v>965</v>
      </c>
      <c r="E18" s="186" t="s">
        <v>2862</v>
      </c>
      <c r="F18" s="186" t="s">
        <v>2863</v>
      </c>
      <c r="G18" s="186" t="s">
        <v>2789</v>
      </c>
      <c r="H18" s="186" t="s">
        <v>2678</v>
      </c>
      <c r="I18" s="186" t="s">
        <v>2678</v>
      </c>
      <c r="J18" s="186" t="s">
        <v>2789</v>
      </c>
      <c r="K18" s="186" t="s">
        <v>2678</v>
      </c>
      <c r="L18" s="186" t="s">
        <v>2678</v>
      </c>
      <c r="M18" s="186" t="s">
        <v>2789</v>
      </c>
      <c r="N18" s="186" t="s">
        <v>2678</v>
      </c>
      <c r="O18" s="186" t="s">
        <v>2678</v>
      </c>
      <c r="P18" s="186" t="s">
        <v>2789</v>
      </c>
      <c r="Q18" s="186" t="s">
        <v>2678</v>
      </c>
      <c r="R18" s="186" t="s">
        <v>2678</v>
      </c>
      <c r="S18" s="186" t="s">
        <v>2789</v>
      </c>
      <c r="T18" s="186" t="s">
        <v>2678</v>
      </c>
      <c r="U18" s="186" t="s">
        <v>2678</v>
      </c>
      <c r="V18" s="186" t="s">
        <v>2789</v>
      </c>
      <c r="W18" s="186" t="s">
        <v>2678</v>
      </c>
      <c r="X18" s="186" t="s">
        <v>2678</v>
      </c>
      <c r="Y18" s="186" t="s">
        <v>2789</v>
      </c>
      <c r="Z18" s="186" t="s">
        <v>2678</v>
      </c>
      <c r="AA18" s="186" t="s">
        <v>2678</v>
      </c>
      <c r="AB18" s="186" t="s">
        <v>2789</v>
      </c>
      <c r="AC18" s="186" t="s">
        <v>2678</v>
      </c>
      <c r="AD18" s="186" t="s">
        <v>2678</v>
      </c>
      <c r="AE18" s="186" t="s">
        <v>2789</v>
      </c>
      <c r="AF18" s="186" t="s">
        <v>2678</v>
      </c>
      <c r="AG18" s="186" t="s">
        <v>2678</v>
      </c>
      <c r="AH18" s="186" t="s">
        <v>2789</v>
      </c>
      <c r="AI18" s="186" t="s">
        <v>2678</v>
      </c>
      <c r="AJ18" s="186" t="s">
        <v>2678</v>
      </c>
      <c r="AK18" s="186" t="s">
        <v>2789</v>
      </c>
      <c r="AL18" s="186" t="s">
        <v>2678</v>
      </c>
      <c r="AM18" s="186" t="s">
        <v>2678</v>
      </c>
      <c r="AN18" s="186" t="s">
        <v>2789</v>
      </c>
      <c r="AO18" s="186" t="s">
        <v>2678</v>
      </c>
      <c r="AP18" s="186" t="s">
        <v>2678</v>
      </c>
      <c r="AQ18" s="186" t="s">
        <v>2789</v>
      </c>
      <c r="AR18" s="186" t="s">
        <v>2678</v>
      </c>
      <c r="AS18" s="186" t="s">
        <v>2678</v>
      </c>
      <c r="AT18" s="186" t="s">
        <v>2789</v>
      </c>
      <c r="AU18" s="186" t="s">
        <v>2678</v>
      </c>
      <c r="AV18" s="186" t="s">
        <v>2678</v>
      </c>
      <c r="AW18" s="186" t="s">
        <v>2789</v>
      </c>
      <c r="AX18" s="186" t="s">
        <v>2678</v>
      </c>
      <c r="AY18" s="186" t="s">
        <v>2678</v>
      </c>
      <c r="AZ18" s="186" t="s">
        <v>2789</v>
      </c>
      <c r="BA18" s="186" t="s">
        <v>2678</v>
      </c>
      <c r="BB18" s="186" t="s">
        <v>2678</v>
      </c>
      <c r="BC18" s="186" t="s">
        <v>2789</v>
      </c>
      <c r="BD18" s="186" t="s">
        <v>2678</v>
      </c>
      <c r="BE18" s="186" t="s">
        <v>2678</v>
      </c>
      <c r="BF18" s="186" t="s">
        <v>2789</v>
      </c>
      <c r="BG18" s="186" t="s">
        <v>2678</v>
      </c>
      <c r="BH18" s="186" t="s">
        <v>2678</v>
      </c>
      <c r="BI18" s="186" t="s">
        <v>2789</v>
      </c>
      <c r="BJ18" s="186" t="s">
        <v>2678</v>
      </c>
      <c r="BK18" s="186" t="s">
        <v>2678</v>
      </c>
      <c r="BL18" s="186" t="s">
        <v>2789</v>
      </c>
      <c r="BM18" s="186" t="s">
        <v>2678</v>
      </c>
      <c r="BN18" s="186" t="s">
        <v>2678</v>
      </c>
      <c r="BO18" s="186" t="s">
        <v>2789</v>
      </c>
      <c r="BP18" s="186" t="s">
        <v>2678</v>
      </c>
      <c r="BQ18" s="186" t="s">
        <v>2678</v>
      </c>
      <c r="BR18" s="186" t="s">
        <v>2789</v>
      </c>
      <c r="BS18" s="186" t="s">
        <v>2678</v>
      </c>
      <c r="BT18" s="186" t="s">
        <v>2678</v>
      </c>
      <c r="BU18" s="186" t="s">
        <v>2789</v>
      </c>
      <c r="BV18" s="186" t="s">
        <v>2678</v>
      </c>
      <c r="BW18" s="186" t="s">
        <v>2678</v>
      </c>
      <c r="BX18" s="186" t="s">
        <v>2789</v>
      </c>
      <c r="BY18" s="186" t="s">
        <v>2678</v>
      </c>
      <c r="BZ18" s="186" t="s">
        <v>2678</v>
      </c>
      <c r="CA18" s="186" t="s">
        <v>2789</v>
      </c>
      <c r="CB18" s="186" t="s">
        <v>2678</v>
      </c>
      <c r="CC18" s="186" t="s">
        <v>2678</v>
      </c>
      <c r="CD18" s="186" t="s">
        <v>2789</v>
      </c>
      <c r="CE18" s="186" t="s">
        <v>2678</v>
      </c>
      <c r="CF18" s="186" t="s">
        <v>2678</v>
      </c>
      <c r="CG18" s="186" t="s">
        <v>2789</v>
      </c>
      <c r="CH18" s="186" t="s">
        <v>2678</v>
      </c>
      <c r="CI18" s="186" t="s">
        <v>2678</v>
      </c>
      <c r="CJ18" s="186" t="s">
        <v>2789</v>
      </c>
      <c r="CK18" s="186" t="s">
        <v>2678</v>
      </c>
      <c r="CL18" s="186" t="s">
        <v>2678</v>
      </c>
      <c r="CM18" s="186" t="s">
        <v>2789</v>
      </c>
      <c r="CN18" s="186" t="s">
        <v>2678</v>
      </c>
      <c r="CO18" s="186" t="s">
        <v>2678</v>
      </c>
      <c r="CP18" s="186" t="s">
        <v>2789</v>
      </c>
      <c r="CQ18" s="186" t="s">
        <v>2678</v>
      </c>
      <c r="CR18" s="186" t="s">
        <v>2678</v>
      </c>
      <c r="CS18" s="186" t="s">
        <v>2789</v>
      </c>
      <c r="CT18" s="186" t="s">
        <v>2678</v>
      </c>
      <c r="CU18" s="186" t="s">
        <v>2678</v>
      </c>
      <c r="CV18" s="186" t="s">
        <v>2789</v>
      </c>
      <c r="CW18" s="186" t="s">
        <v>2678</v>
      </c>
      <c r="CX18" s="186" t="s">
        <v>2678</v>
      </c>
      <c r="CY18" s="186" t="s">
        <v>2789</v>
      </c>
      <c r="CZ18" s="186" t="s">
        <v>2678</v>
      </c>
      <c r="DA18" s="186" t="s">
        <v>2678</v>
      </c>
      <c r="DB18" s="186" t="s">
        <v>2789</v>
      </c>
      <c r="DC18" s="186" t="s">
        <v>2678</v>
      </c>
      <c r="DD18" s="186" t="s">
        <v>2678</v>
      </c>
      <c r="DE18" s="186" t="s">
        <v>2789</v>
      </c>
      <c r="DF18" s="186" t="s">
        <v>2678</v>
      </c>
      <c r="DG18" s="186" t="s">
        <v>2678</v>
      </c>
      <c r="DH18" s="186" t="s">
        <v>2789</v>
      </c>
      <c r="DI18" s="186" t="s">
        <v>2678</v>
      </c>
      <c r="DJ18" s="186" t="s">
        <v>2678</v>
      </c>
      <c r="DK18" s="186" t="s">
        <v>2789</v>
      </c>
      <c r="DL18" s="186" t="s">
        <v>2678</v>
      </c>
      <c r="DM18" s="186" t="s">
        <v>2678</v>
      </c>
      <c r="DN18" s="186" t="s">
        <v>2789</v>
      </c>
      <c r="DO18" s="186" t="s">
        <v>2678</v>
      </c>
      <c r="DP18" s="186" t="s">
        <v>2678</v>
      </c>
      <c r="DQ18" s="186" t="s">
        <v>2789</v>
      </c>
      <c r="DR18" s="186" t="s">
        <v>2678</v>
      </c>
      <c r="DS18" s="186" t="s">
        <v>2678</v>
      </c>
      <c r="DT18" s="186" t="s">
        <v>2789</v>
      </c>
      <c r="DU18" s="186" t="s">
        <v>2678</v>
      </c>
      <c r="DV18" s="186" t="s">
        <v>2678</v>
      </c>
      <c r="DW18" s="186" t="s">
        <v>2789</v>
      </c>
      <c r="DX18" s="186" t="s">
        <v>2678</v>
      </c>
      <c r="DY18" s="186" t="s">
        <v>2678</v>
      </c>
      <c r="DZ18" s="186" t="s">
        <v>2789</v>
      </c>
      <c r="EA18" s="186" t="s">
        <v>2678</v>
      </c>
      <c r="EB18" s="186" t="s">
        <v>2678</v>
      </c>
      <c r="EC18" s="186" t="s">
        <v>2789</v>
      </c>
      <c r="ED18" s="186" t="s">
        <v>2678</v>
      </c>
      <c r="EE18" s="186" t="s">
        <v>2678</v>
      </c>
      <c r="EF18" s="186" t="s">
        <v>2789</v>
      </c>
      <c r="EG18" s="186" t="s">
        <v>2678</v>
      </c>
      <c r="EH18" s="186" t="s">
        <v>2678</v>
      </c>
      <c r="EI18" s="186" t="s">
        <v>2789</v>
      </c>
      <c r="EJ18" s="186" t="s">
        <v>2678</v>
      </c>
      <c r="EK18" s="186" t="s">
        <v>2678</v>
      </c>
      <c r="EL18" s="186" t="s">
        <v>2789</v>
      </c>
      <c r="EM18" s="186" t="s">
        <v>2678</v>
      </c>
      <c r="EN18" s="186" t="s">
        <v>2678</v>
      </c>
      <c r="EO18" s="186" t="s">
        <v>2789</v>
      </c>
      <c r="EP18" s="186" t="s">
        <v>2678</v>
      </c>
      <c r="EQ18" s="186" t="s">
        <v>2678</v>
      </c>
      <c r="ER18" s="186" t="s">
        <v>2789</v>
      </c>
      <c r="ES18" s="186" t="s">
        <v>2678</v>
      </c>
      <c r="ET18" s="186" t="s">
        <v>2678</v>
      </c>
    </row>
    <row r="19" spans="1:150" x14ac:dyDescent="0.3">
      <c r="A19" s="1"/>
      <c r="B19" s="187" t="s">
        <v>2864</v>
      </c>
      <c r="C19" s="187" t="s">
        <v>148</v>
      </c>
      <c r="D19" s="187" t="s">
        <v>965</v>
      </c>
      <c r="E19" s="187" t="s">
        <v>2865</v>
      </c>
      <c r="F19" s="187" t="s">
        <v>2866</v>
      </c>
      <c r="G19" s="188" t="s">
        <v>2789</v>
      </c>
      <c r="H19" s="188" t="s">
        <v>2678</v>
      </c>
      <c r="I19" s="188" t="s">
        <v>2678</v>
      </c>
      <c r="J19" s="188" t="s">
        <v>2789</v>
      </c>
      <c r="K19" s="188" t="s">
        <v>2678</v>
      </c>
      <c r="L19" s="188" t="s">
        <v>2678</v>
      </c>
      <c r="M19" s="188" t="s">
        <v>2789</v>
      </c>
      <c r="N19" s="188" t="s">
        <v>2678</v>
      </c>
      <c r="O19" s="188" t="s">
        <v>2678</v>
      </c>
      <c r="P19" s="188" t="s">
        <v>2789</v>
      </c>
      <c r="Q19" s="188" t="s">
        <v>2678</v>
      </c>
      <c r="R19" s="188" t="s">
        <v>2678</v>
      </c>
      <c r="S19" s="188" t="s">
        <v>2789</v>
      </c>
      <c r="T19" s="188" t="s">
        <v>2678</v>
      </c>
      <c r="U19" s="188" t="s">
        <v>2678</v>
      </c>
      <c r="V19" s="188" t="s">
        <v>2789</v>
      </c>
      <c r="W19" s="188" t="s">
        <v>2678</v>
      </c>
      <c r="X19" s="188" t="s">
        <v>2678</v>
      </c>
      <c r="Y19" s="188" t="s">
        <v>2789</v>
      </c>
      <c r="Z19" s="188" t="s">
        <v>2678</v>
      </c>
      <c r="AA19" s="188" t="s">
        <v>2678</v>
      </c>
      <c r="AB19" s="188" t="s">
        <v>2789</v>
      </c>
      <c r="AC19" s="188" t="s">
        <v>2678</v>
      </c>
      <c r="AD19" s="188" t="s">
        <v>2678</v>
      </c>
      <c r="AE19" s="188" t="s">
        <v>2789</v>
      </c>
      <c r="AF19" s="188" t="s">
        <v>2678</v>
      </c>
      <c r="AG19" s="188" t="s">
        <v>2678</v>
      </c>
      <c r="AH19" s="188" t="s">
        <v>2789</v>
      </c>
      <c r="AI19" s="188" t="s">
        <v>2678</v>
      </c>
      <c r="AJ19" s="188" t="s">
        <v>2678</v>
      </c>
      <c r="AK19" s="188" t="s">
        <v>2789</v>
      </c>
      <c r="AL19" s="188" t="s">
        <v>2678</v>
      </c>
      <c r="AM19" s="188" t="s">
        <v>2678</v>
      </c>
      <c r="AN19" s="188" t="s">
        <v>2789</v>
      </c>
      <c r="AO19" s="188" t="s">
        <v>2678</v>
      </c>
      <c r="AP19" s="188" t="s">
        <v>2678</v>
      </c>
      <c r="AQ19" s="188" t="s">
        <v>2789</v>
      </c>
      <c r="AR19" s="188" t="s">
        <v>2678</v>
      </c>
      <c r="AS19" s="188" t="s">
        <v>2678</v>
      </c>
      <c r="AT19" s="188" t="s">
        <v>2789</v>
      </c>
      <c r="AU19" s="188" t="s">
        <v>2678</v>
      </c>
      <c r="AV19" s="188" t="s">
        <v>2678</v>
      </c>
      <c r="AW19" s="188" t="s">
        <v>2789</v>
      </c>
      <c r="AX19" s="188" t="s">
        <v>2678</v>
      </c>
      <c r="AY19" s="188" t="s">
        <v>2678</v>
      </c>
      <c r="AZ19" s="188" t="s">
        <v>2789</v>
      </c>
      <c r="BA19" s="188" t="s">
        <v>2678</v>
      </c>
      <c r="BB19" s="188" t="s">
        <v>2678</v>
      </c>
      <c r="BC19" s="188" t="s">
        <v>2789</v>
      </c>
      <c r="BD19" s="188" t="s">
        <v>2678</v>
      </c>
      <c r="BE19" s="188" t="s">
        <v>2678</v>
      </c>
      <c r="BF19" s="188" t="s">
        <v>2789</v>
      </c>
      <c r="BG19" s="188" t="s">
        <v>2678</v>
      </c>
      <c r="BH19" s="188" t="s">
        <v>2678</v>
      </c>
      <c r="BI19" s="188" t="s">
        <v>2789</v>
      </c>
      <c r="BJ19" s="188" t="s">
        <v>2678</v>
      </c>
      <c r="BK19" s="188" t="s">
        <v>2678</v>
      </c>
      <c r="BL19" s="188" t="s">
        <v>2789</v>
      </c>
      <c r="BM19" s="188" t="s">
        <v>2678</v>
      </c>
      <c r="BN19" s="188" t="s">
        <v>2678</v>
      </c>
      <c r="BO19" s="188" t="s">
        <v>2789</v>
      </c>
      <c r="BP19" s="188" t="s">
        <v>2678</v>
      </c>
      <c r="BQ19" s="188" t="s">
        <v>2678</v>
      </c>
      <c r="BR19" s="188" t="s">
        <v>2789</v>
      </c>
      <c r="BS19" s="188" t="s">
        <v>2678</v>
      </c>
      <c r="BT19" s="188" t="s">
        <v>2678</v>
      </c>
      <c r="BU19" s="188" t="s">
        <v>2789</v>
      </c>
      <c r="BV19" s="188" t="s">
        <v>2678</v>
      </c>
      <c r="BW19" s="188" t="s">
        <v>2678</v>
      </c>
      <c r="BX19" s="188" t="s">
        <v>2789</v>
      </c>
      <c r="BY19" s="188" t="s">
        <v>2678</v>
      </c>
      <c r="BZ19" s="188" t="s">
        <v>2678</v>
      </c>
      <c r="CA19" s="188" t="s">
        <v>2789</v>
      </c>
      <c r="CB19" s="188" t="s">
        <v>2678</v>
      </c>
      <c r="CC19" s="188" t="s">
        <v>2678</v>
      </c>
      <c r="CD19" s="188" t="s">
        <v>2789</v>
      </c>
      <c r="CE19" s="188" t="s">
        <v>2678</v>
      </c>
      <c r="CF19" s="188" t="s">
        <v>2678</v>
      </c>
      <c r="CG19" s="188" t="s">
        <v>2789</v>
      </c>
      <c r="CH19" s="188" t="s">
        <v>2678</v>
      </c>
      <c r="CI19" s="188" t="s">
        <v>2678</v>
      </c>
      <c r="CJ19" s="188" t="s">
        <v>2789</v>
      </c>
      <c r="CK19" s="188" t="s">
        <v>2678</v>
      </c>
      <c r="CL19" s="188" t="s">
        <v>2678</v>
      </c>
      <c r="CM19" s="188" t="s">
        <v>2789</v>
      </c>
      <c r="CN19" s="188" t="s">
        <v>2678</v>
      </c>
      <c r="CO19" s="188" t="s">
        <v>2678</v>
      </c>
      <c r="CP19" s="188" t="s">
        <v>2789</v>
      </c>
      <c r="CQ19" s="188" t="s">
        <v>2678</v>
      </c>
      <c r="CR19" s="188" t="s">
        <v>2678</v>
      </c>
      <c r="CS19" s="188" t="s">
        <v>2789</v>
      </c>
      <c r="CT19" s="188" t="s">
        <v>2678</v>
      </c>
      <c r="CU19" s="188" t="s">
        <v>2678</v>
      </c>
      <c r="CV19" s="188" t="s">
        <v>2789</v>
      </c>
      <c r="CW19" s="188" t="s">
        <v>2678</v>
      </c>
      <c r="CX19" s="188" t="s">
        <v>2678</v>
      </c>
      <c r="CY19" s="188" t="s">
        <v>2789</v>
      </c>
      <c r="CZ19" s="188" t="s">
        <v>2678</v>
      </c>
      <c r="DA19" s="188" t="s">
        <v>2678</v>
      </c>
      <c r="DB19" s="188" t="s">
        <v>2789</v>
      </c>
      <c r="DC19" s="188" t="s">
        <v>2678</v>
      </c>
      <c r="DD19" s="188" t="s">
        <v>2678</v>
      </c>
      <c r="DE19" s="188" t="s">
        <v>2789</v>
      </c>
      <c r="DF19" s="188" t="s">
        <v>2678</v>
      </c>
      <c r="DG19" s="188" t="s">
        <v>2678</v>
      </c>
      <c r="DH19" s="188" t="s">
        <v>2789</v>
      </c>
      <c r="DI19" s="188" t="s">
        <v>2678</v>
      </c>
      <c r="DJ19" s="188" t="s">
        <v>2678</v>
      </c>
      <c r="DK19" s="188" t="s">
        <v>2789</v>
      </c>
      <c r="DL19" s="188" t="s">
        <v>2678</v>
      </c>
      <c r="DM19" s="188" t="s">
        <v>2678</v>
      </c>
      <c r="DN19" s="188" t="s">
        <v>2789</v>
      </c>
      <c r="DO19" s="188" t="s">
        <v>2678</v>
      </c>
      <c r="DP19" s="188" t="s">
        <v>2678</v>
      </c>
      <c r="DQ19" s="188" t="s">
        <v>2789</v>
      </c>
      <c r="DR19" s="188" t="s">
        <v>2678</v>
      </c>
      <c r="DS19" s="188" t="s">
        <v>2678</v>
      </c>
      <c r="DT19" s="188" t="s">
        <v>2789</v>
      </c>
      <c r="DU19" s="188" t="s">
        <v>2678</v>
      </c>
      <c r="DV19" s="188" t="s">
        <v>2678</v>
      </c>
      <c r="DW19" s="188" t="s">
        <v>2789</v>
      </c>
      <c r="DX19" s="188" t="s">
        <v>2678</v>
      </c>
      <c r="DY19" s="188" t="s">
        <v>2678</v>
      </c>
      <c r="DZ19" s="188" t="s">
        <v>2789</v>
      </c>
      <c r="EA19" s="188" t="s">
        <v>2678</v>
      </c>
      <c r="EB19" s="188" t="s">
        <v>2678</v>
      </c>
      <c r="EC19" s="188" t="s">
        <v>2789</v>
      </c>
      <c r="ED19" s="188" t="s">
        <v>2678</v>
      </c>
      <c r="EE19" s="188" t="s">
        <v>2678</v>
      </c>
      <c r="EF19" s="188" t="s">
        <v>2789</v>
      </c>
      <c r="EG19" s="188" t="s">
        <v>2678</v>
      </c>
      <c r="EH19" s="188" t="s">
        <v>2678</v>
      </c>
      <c r="EI19" s="188" t="s">
        <v>2789</v>
      </c>
      <c r="EJ19" s="188" t="s">
        <v>2678</v>
      </c>
      <c r="EK19" s="188" t="s">
        <v>2678</v>
      </c>
      <c r="EL19" s="188" t="s">
        <v>2789</v>
      </c>
      <c r="EM19" s="188" t="s">
        <v>2678</v>
      </c>
      <c r="EN19" s="188" t="s">
        <v>2678</v>
      </c>
      <c r="EO19" s="188" t="s">
        <v>2789</v>
      </c>
      <c r="EP19" s="188" t="s">
        <v>2678</v>
      </c>
      <c r="EQ19" s="188" t="s">
        <v>2678</v>
      </c>
      <c r="ER19" s="188" t="s">
        <v>2789</v>
      </c>
      <c r="ES19" s="188" t="s">
        <v>2678</v>
      </c>
      <c r="ET19" s="188" t="s">
        <v>2678</v>
      </c>
    </row>
    <row r="20" spans="1:150" x14ac:dyDescent="0.3">
      <c r="A20" s="1"/>
      <c r="B20" s="187" t="s">
        <v>2867</v>
      </c>
      <c r="C20" s="187" t="s">
        <v>148</v>
      </c>
      <c r="D20" s="187" t="s">
        <v>965</v>
      </c>
      <c r="E20" s="187" t="s">
        <v>2868</v>
      </c>
      <c r="F20" s="187" t="s">
        <v>2869</v>
      </c>
      <c r="G20" s="188" t="s">
        <v>2789</v>
      </c>
      <c r="H20" s="188" t="s">
        <v>2678</v>
      </c>
      <c r="I20" s="188" t="s">
        <v>2678</v>
      </c>
      <c r="J20" s="188" t="s">
        <v>2789</v>
      </c>
      <c r="K20" s="188" t="s">
        <v>2678</v>
      </c>
      <c r="L20" s="188" t="s">
        <v>2678</v>
      </c>
      <c r="M20" s="188" t="s">
        <v>2789</v>
      </c>
      <c r="N20" s="188" t="s">
        <v>2678</v>
      </c>
      <c r="O20" s="188" t="s">
        <v>2678</v>
      </c>
      <c r="P20" s="188" t="s">
        <v>2789</v>
      </c>
      <c r="Q20" s="188" t="s">
        <v>2678</v>
      </c>
      <c r="R20" s="188" t="s">
        <v>2678</v>
      </c>
      <c r="S20" s="188" t="s">
        <v>2789</v>
      </c>
      <c r="T20" s="188" t="s">
        <v>2678</v>
      </c>
      <c r="U20" s="188" t="s">
        <v>2678</v>
      </c>
      <c r="V20" s="188" t="s">
        <v>2789</v>
      </c>
      <c r="W20" s="188" t="s">
        <v>2678</v>
      </c>
      <c r="X20" s="188" t="s">
        <v>2678</v>
      </c>
      <c r="Y20" s="188" t="s">
        <v>2789</v>
      </c>
      <c r="Z20" s="188" t="s">
        <v>2678</v>
      </c>
      <c r="AA20" s="188" t="s">
        <v>2678</v>
      </c>
      <c r="AB20" s="188" t="s">
        <v>2789</v>
      </c>
      <c r="AC20" s="188" t="s">
        <v>2678</v>
      </c>
      <c r="AD20" s="188" t="s">
        <v>2678</v>
      </c>
      <c r="AE20" s="188" t="s">
        <v>2789</v>
      </c>
      <c r="AF20" s="188" t="s">
        <v>2678</v>
      </c>
      <c r="AG20" s="188" t="s">
        <v>2678</v>
      </c>
      <c r="AH20" s="188" t="s">
        <v>2789</v>
      </c>
      <c r="AI20" s="188" t="s">
        <v>2678</v>
      </c>
      <c r="AJ20" s="188" t="s">
        <v>2678</v>
      </c>
      <c r="AK20" s="188" t="s">
        <v>2789</v>
      </c>
      <c r="AL20" s="188" t="s">
        <v>2678</v>
      </c>
      <c r="AM20" s="188" t="s">
        <v>2678</v>
      </c>
      <c r="AN20" s="188" t="s">
        <v>2789</v>
      </c>
      <c r="AO20" s="188" t="s">
        <v>2678</v>
      </c>
      <c r="AP20" s="188" t="s">
        <v>2678</v>
      </c>
      <c r="AQ20" s="188" t="s">
        <v>2789</v>
      </c>
      <c r="AR20" s="188" t="s">
        <v>2678</v>
      </c>
      <c r="AS20" s="188" t="s">
        <v>2678</v>
      </c>
      <c r="AT20" s="188" t="s">
        <v>2789</v>
      </c>
      <c r="AU20" s="188" t="s">
        <v>2678</v>
      </c>
      <c r="AV20" s="188" t="s">
        <v>2678</v>
      </c>
      <c r="AW20" s="188" t="s">
        <v>2789</v>
      </c>
      <c r="AX20" s="188" t="s">
        <v>2678</v>
      </c>
      <c r="AY20" s="188" t="s">
        <v>2678</v>
      </c>
      <c r="AZ20" s="188" t="s">
        <v>2789</v>
      </c>
      <c r="BA20" s="188" t="s">
        <v>2678</v>
      </c>
      <c r="BB20" s="188" t="s">
        <v>2678</v>
      </c>
      <c r="BC20" s="188" t="s">
        <v>2789</v>
      </c>
      <c r="BD20" s="188" t="s">
        <v>2678</v>
      </c>
      <c r="BE20" s="188" t="s">
        <v>2678</v>
      </c>
      <c r="BF20" s="188" t="s">
        <v>2789</v>
      </c>
      <c r="BG20" s="188" t="s">
        <v>2678</v>
      </c>
      <c r="BH20" s="188" t="s">
        <v>2678</v>
      </c>
      <c r="BI20" s="188" t="s">
        <v>2789</v>
      </c>
      <c r="BJ20" s="188" t="s">
        <v>2678</v>
      </c>
      <c r="BK20" s="188" t="s">
        <v>2678</v>
      </c>
      <c r="BL20" s="188" t="s">
        <v>2789</v>
      </c>
      <c r="BM20" s="188" t="s">
        <v>2678</v>
      </c>
      <c r="BN20" s="188" t="s">
        <v>2678</v>
      </c>
      <c r="BO20" s="188" t="s">
        <v>2789</v>
      </c>
      <c r="BP20" s="188" t="s">
        <v>2678</v>
      </c>
      <c r="BQ20" s="188" t="s">
        <v>2678</v>
      </c>
      <c r="BR20" s="188" t="s">
        <v>2789</v>
      </c>
      <c r="BS20" s="188" t="s">
        <v>2678</v>
      </c>
      <c r="BT20" s="188" t="s">
        <v>2678</v>
      </c>
      <c r="BU20" s="188" t="s">
        <v>2789</v>
      </c>
      <c r="BV20" s="188" t="s">
        <v>2678</v>
      </c>
      <c r="BW20" s="188" t="s">
        <v>2678</v>
      </c>
      <c r="BX20" s="188" t="s">
        <v>2789</v>
      </c>
      <c r="BY20" s="188" t="s">
        <v>2678</v>
      </c>
      <c r="BZ20" s="188" t="s">
        <v>2678</v>
      </c>
      <c r="CA20" s="188" t="s">
        <v>2789</v>
      </c>
      <c r="CB20" s="188" t="s">
        <v>2678</v>
      </c>
      <c r="CC20" s="188" t="s">
        <v>2678</v>
      </c>
      <c r="CD20" s="188" t="s">
        <v>2789</v>
      </c>
      <c r="CE20" s="188" t="s">
        <v>2678</v>
      </c>
      <c r="CF20" s="188" t="s">
        <v>2678</v>
      </c>
      <c r="CG20" s="188" t="s">
        <v>2789</v>
      </c>
      <c r="CH20" s="188" t="s">
        <v>2678</v>
      </c>
      <c r="CI20" s="188" t="s">
        <v>2678</v>
      </c>
      <c r="CJ20" s="188" t="s">
        <v>2789</v>
      </c>
      <c r="CK20" s="188" t="s">
        <v>2678</v>
      </c>
      <c r="CL20" s="188" t="s">
        <v>2678</v>
      </c>
      <c r="CM20" s="188" t="s">
        <v>2789</v>
      </c>
      <c r="CN20" s="188" t="s">
        <v>2678</v>
      </c>
      <c r="CO20" s="188" t="s">
        <v>2678</v>
      </c>
      <c r="CP20" s="188" t="s">
        <v>2789</v>
      </c>
      <c r="CQ20" s="188" t="s">
        <v>2678</v>
      </c>
      <c r="CR20" s="188" t="s">
        <v>2678</v>
      </c>
      <c r="CS20" s="188" t="s">
        <v>2789</v>
      </c>
      <c r="CT20" s="188" t="s">
        <v>2678</v>
      </c>
      <c r="CU20" s="188" t="s">
        <v>2678</v>
      </c>
      <c r="CV20" s="188" t="s">
        <v>2789</v>
      </c>
      <c r="CW20" s="188" t="s">
        <v>2678</v>
      </c>
      <c r="CX20" s="188" t="s">
        <v>2678</v>
      </c>
      <c r="CY20" s="188" t="s">
        <v>2789</v>
      </c>
      <c r="CZ20" s="188" t="s">
        <v>2678</v>
      </c>
      <c r="DA20" s="188" t="s">
        <v>2678</v>
      </c>
      <c r="DB20" s="188" t="s">
        <v>2789</v>
      </c>
      <c r="DC20" s="188" t="s">
        <v>2678</v>
      </c>
      <c r="DD20" s="188" t="s">
        <v>2678</v>
      </c>
      <c r="DE20" s="188" t="s">
        <v>2789</v>
      </c>
      <c r="DF20" s="188" t="s">
        <v>2678</v>
      </c>
      <c r="DG20" s="188" t="s">
        <v>2678</v>
      </c>
      <c r="DH20" s="188" t="s">
        <v>2789</v>
      </c>
      <c r="DI20" s="188" t="s">
        <v>2678</v>
      </c>
      <c r="DJ20" s="188" t="s">
        <v>2678</v>
      </c>
      <c r="DK20" s="188" t="s">
        <v>2789</v>
      </c>
      <c r="DL20" s="188" t="s">
        <v>2678</v>
      </c>
      <c r="DM20" s="188" t="s">
        <v>2678</v>
      </c>
      <c r="DN20" s="188" t="s">
        <v>2789</v>
      </c>
      <c r="DO20" s="188" t="s">
        <v>2678</v>
      </c>
      <c r="DP20" s="188" t="s">
        <v>2678</v>
      </c>
      <c r="DQ20" s="188" t="s">
        <v>2789</v>
      </c>
      <c r="DR20" s="188" t="s">
        <v>2678</v>
      </c>
      <c r="DS20" s="188" t="s">
        <v>2678</v>
      </c>
      <c r="DT20" s="188" t="s">
        <v>2789</v>
      </c>
      <c r="DU20" s="188" t="s">
        <v>2678</v>
      </c>
      <c r="DV20" s="188" t="s">
        <v>2678</v>
      </c>
      <c r="DW20" s="188" t="s">
        <v>2789</v>
      </c>
      <c r="DX20" s="188" t="s">
        <v>2678</v>
      </c>
      <c r="DY20" s="188" t="s">
        <v>2678</v>
      </c>
      <c r="DZ20" s="188" t="s">
        <v>2789</v>
      </c>
      <c r="EA20" s="188" t="s">
        <v>2678</v>
      </c>
      <c r="EB20" s="188" t="s">
        <v>2678</v>
      </c>
      <c r="EC20" s="188" t="s">
        <v>2789</v>
      </c>
      <c r="ED20" s="188" t="s">
        <v>2678</v>
      </c>
      <c r="EE20" s="188" t="s">
        <v>2678</v>
      </c>
      <c r="EF20" s="188" t="s">
        <v>2789</v>
      </c>
      <c r="EG20" s="188" t="s">
        <v>2678</v>
      </c>
      <c r="EH20" s="188" t="s">
        <v>2678</v>
      </c>
      <c r="EI20" s="188" t="s">
        <v>2789</v>
      </c>
      <c r="EJ20" s="188" t="s">
        <v>2678</v>
      </c>
      <c r="EK20" s="188" t="s">
        <v>2678</v>
      </c>
      <c r="EL20" s="188" t="s">
        <v>2789</v>
      </c>
      <c r="EM20" s="188" t="s">
        <v>2678</v>
      </c>
      <c r="EN20" s="188" t="s">
        <v>2678</v>
      </c>
      <c r="EO20" s="188" t="s">
        <v>2789</v>
      </c>
      <c r="EP20" s="188" t="s">
        <v>2678</v>
      </c>
      <c r="EQ20" s="188" t="s">
        <v>2678</v>
      </c>
      <c r="ER20" s="188" t="s">
        <v>2789</v>
      </c>
      <c r="ES20" s="188" t="s">
        <v>2678</v>
      </c>
      <c r="ET20" s="188" t="s">
        <v>2678</v>
      </c>
    </row>
    <row r="21" spans="1:150" x14ac:dyDescent="0.3">
      <c r="A21" s="1"/>
      <c r="B21" s="187" t="s">
        <v>2870</v>
      </c>
      <c r="C21" s="187" t="s">
        <v>148</v>
      </c>
      <c r="D21" s="187" t="s">
        <v>965</v>
      </c>
      <c r="E21" s="187" t="s">
        <v>2871</v>
      </c>
      <c r="F21" s="187" t="s">
        <v>2872</v>
      </c>
      <c r="G21" s="188" t="s">
        <v>2789</v>
      </c>
      <c r="H21" s="188" t="s">
        <v>2678</v>
      </c>
      <c r="I21" s="188" t="s">
        <v>2678</v>
      </c>
      <c r="J21" s="188" t="s">
        <v>2789</v>
      </c>
      <c r="K21" s="188" t="s">
        <v>2678</v>
      </c>
      <c r="L21" s="188" t="s">
        <v>2678</v>
      </c>
      <c r="M21" s="188" t="s">
        <v>2789</v>
      </c>
      <c r="N21" s="188" t="s">
        <v>2678</v>
      </c>
      <c r="O21" s="188" t="s">
        <v>2678</v>
      </c>
      <c r="P21" s="188" t="s">
        <v>2789</v>
      </c>
      <c r="Q21" s="188" t="s">
        <v>2678</v>
      </c>
      <c r="R21" s="188" t="s">
        <v>2678</v>
      </c>
      <c r="S21" s="188" t="s">
        <v>2789</v>
      </c>
      <c r="T21" s="188" t="s">
        <v>2678</v>
      </c>
      <c r="U21" s="188" t="s">
        <v>2678</v>
      </c>
      <c r="V21" s="188" t="s">
        <v>2789</v>
      </c>
      <c r="W21" s="188" t="s">
        <v>2678</v>
      </c>
      <c r="X21" s="188" t="s">
        <v>2678</v>
      </c>
      <c r="Y21" s="188" t="s">
        <v>2789</v>
      </c>
      <c r="Z21" s="188" t="s">
        <v>2678</v>
      </c>
      <c r="AA21" s="188" t="s">
        <v>2678</v>
      </c>
      <c r="AB21" s="188" t="s">
        <v>2789</v>
      </c>
      <c r="AC21" s="188" t="s">
        <v>2678</v>
      </c>
      <c r="AD21" s="188" t="s">
        <v>2678</v>
      </c>
      <c r="AE21" s="188" t="s">
        <v>2789</v>
      </c>
      <c r="AF21" s="188" t="s">
        <v>2678</v>
      </c>
      <c r="AG21" s="188" t="s">
        <v>2678</v>
      </c>
      <c r="AH21" s="188" t="s">
        <v>2789</v>
      </c>
      <c r="AI21" s="188" t="s">
        <v>2678</v>
      </c>
      <c r="AJ21" s="188" t="s">
        <v>2678</v>
      </c>
      <c r="AK21" s="188" t="s">
        <v>2789</v>
      </c>
      <c r="AL21" s="188" t="s">
        <v>2678</v>
      </c>
      <c r="AM21" s="188" t="s">
        <v>2678</v>
      </c>
      <c r="AN21" s="188" t="s">
        <v>2789</v>
      </c>
      <c r="AO21" s="188" t="s">
        <v>2678</v>
      </c>
      <c r="AP21" s="188" t="s">
        <v>2678</v>
      </c>
      <c r="AQ21" s="188" t="s">
        <v>2789</v>
      </c>
      <c r="AR21" s="188" t="s">
        <v>2678</v>
      </c>
      <c r="AS21" s="188" t="s">
        <v>2678</v>
      </c>
      <c r="AT21" s="188" t="s">
        <v>2789</v>
      </c>
      <c r="AU21" s="188" t="s">
        <v>2678</v>
      </c>
      <c r="AV21" s="188" t="s">
        <v>2678</v>
      </c>
      <c r="AW21" s="188" t="s">
        <v>2789</v>
      </c>
      <c r="AX21" s="188" t="s">
        <v>2678</v>
      </c>
      <c r="AY21" s="188" t="s">
        <v>2678</v>
      </c>
      <c r="AZ21" s="188" t="s">
        <v>2789</v>
      </c>
      <c r="BA21" s="188" t="s">
        <v>2678</v>
      </c>
      <c r="BB21" s="188" t="s">
        <v>2678</v>
      </c>
      <c r="BC21" s="188" t="s">
        <v>2789</v>
      </c>
      <c r="BD21" s="188" t="s">
        <v>2678</v>
      </c>
      <c r="BE21" s="188" t="s">
        <v>2678</v>
      </c>
      <c r="BF21" s="188" t="s">
        <v>2789</v>
      </c>
      <c r="BG21" s="188" t="s">
        <v>2678</v>
      </c>
      <c r="BH21" s="188" t="s">
        <v>2678</v>
      </c>
      <c r="BI21" s="188" t="s">
        <v>2789</v>
      </c>
      <c r="BJ21" s="188" t="s">
        <v>2678</v>
      </c>
      <c r="BK21" s="188" t="s">
        <v>2678</v>
      </c>
      <c r="BL21" s="188" t="s">
        <v>2789</v>
      </c>
      <c r="BM21" s="188" t="s">
        <v>2678</v>
      </c>
      <c r="BN21" s="188" t="s">
        <v>2678</v>
      </c>
      <c r="BO21" s="188" t="s">
        <v>2789</v>
      </c>
      <c r="BP21" s="188" t="s">
        <v>2678</v>
      </c>
      <c r="BQ21" s="188" t="s">
        <v>2678</v>
      </c>
      <c r="BR21" s="188" t="s">
        <v>2789</v>
      </c>
      <c r="BS21" s="188" t="s">
        <v>2678</v>
      </c>
      <c r="BT21" s="188" t="s">
        <v>2678</v>
      </c>
      <c r="BU21" s="188" t="s">
        <v>2789</v>
      </c>
      <c r="BV21" s="188" t="s">
        <v>2678</v>
      </c>
      <c r="BW21" s="188" t="s">
        <v>2678</v>
      </c>
      <c r="BX21" s="188" t="s">
        <v>2789</v>
      </c>
      <c r="BY21" s="188" t="s">
        <v>2678</v>
      </c>
      <c r="BZ21" s="188" t="s">
        <v>2678</v>
      </c>
      <c r="CA21" s="188" t="s">
        <v>2789</v>
      </c>
      <c r="CB21" s="188" t="s">
        <v>2678</v>
      </c>
      <c r="CC21" s="188" t="s">
        <v>2678</v>
      </c>
      <c r="CD21" s="188" t="s">
        <v>2789</v>
      </c>
      <c r="CE21" s="188" t="s">
        <v>2678</v>
      </c>
      <c r="CF21" s="188" t="s">
        <v>2678</v>
      </c>
      <c r="CG21" s="188" t="s">
        <v>2789</v>
      </c>
      <c r="CH21" s="188" t="s">
        <v>2678</v>
      </c>
      <c r="CI21" s="188" t="s">
        <v>2678</v>
      </c>
      <c r="CJ21" s="188" t="s">
        <v>2789</v>
      </c>
      <c r="CK21" s="188" t="s">
        <v>2678</v>
      </c>
      <c r="CL21" s="188" t="s">
        <v>2678</v>
      </c>
      <c r="CM21" s="188" t="s">
        <v>2789</v>
      </c>
      <c r="CN21" s="188" t="s">
        <v>2678</v>
      </c>
      <c r="CO21" s="188" t="s">
        <v>2678</v>
      </c>
      <c r="CP21" s="188" t="s">
        <v>2789</v>
      </c>
      <c r="CQ21" s="188" t="s">
        <v>2678</v>
      </c>
      <c r="CR21" s="188" t="s">
        <v>2678</v>
      </c>
      <c r="CS21" s="188" t="s">
        <v>2789</v>
      </c>
      <c r="CT21" s="188" t="s">
        <v>2678</v>
      </c>
      <c r="CU21" s="188" t="s">
        <v>2678</v>
      </c>
      <c r="CV21" s="188" t="s">
        <v>2789</v>
      </c>
      <c r="CW21" s="188" t="s">
        <v>2678</v>
      </c>
      <c r="CX21" s="188" t="s">
        <v>2678</v>
      </c>
      <c r="CY21" s="188" t="s">
        <v>2789</v>
      </c>
      <c r="CZ21" s="188" t="s">
        <v>2678</v>
      </c>
      <c r="DA21" s="188" t="s">
        <v>2678</v>
      </c>
      <c r="DB21" s="188" t="s">
        <v>2789</v>
      </c>
      <c r="DC21" s="188" t="s">
        <v>2678</v>
      </c>
      <c r="DD21" s="188" t="s">
        <v>2678</v>
      </c>
      <c r="DE21" s="188" t="s">
        <v>2789</v>
      </c>
      <c r="DF21" s="188" t="s">
        <v>2678</v>
      </c>
      <c r="DG21" s="188" t="s">
        <v>2678</v>
      </c>
      <c r="DH21" s="188" t="s">
        <v>2789</v>
      </c>
      <c r="DI21" s="188" t="s">
        <v>2678</v>
      </c>
      <c r="DJ21" s="188" t="s">
        <v>2678</v>
      </c>
      <c r="DK21" s="188" t="s">
        <v>2789</v>
      </c>
      <c r="DL21" s="188" t="s">
        <v>2678</v>
      </c>
      <c r="DM21" s="188" t="s">
        <v>2678</v>
      </c>
      <c r="DN21" s="188" t="s">
        <v>2789</v>
      </c>
      <c r="DO21" s="188" t="s">
        <v>2678</v>
      </c>
      <c r="DP21" s="188" t="s">
        <v>2678</v>
      </c>
      <c r="DQ21" s="188" t="s">
        <v>2789</v>
      </c>
      <c r="DR21" s="188" t="s">
        <v>2678</v>
      </c>
      <c r="DS21" s="188" t="s">
        <v>2678</v>
      </c>
      <c r="DT21" s="188" t="s">
        <v>2789</v>
      </c>
      <c r="DU21" s="188" t="s">
        <v>2678</v>
      </c>
      <c r="DV21" s="188" t="s">
        <v>2678</v>
      </c>
      <c r="DW21" s="188" t="s">
        <v>2789</v>
      </c>
      <c r="DX21" s="188" t="s">
        <v>2678</v>
      </c>
      <c r="DY21" s="188" t="s">
        <v>2678</v>
      </c>
      <c r="DZ21" s="188" t="s">
        <v>2789</v>
      </c>
      <c r="EA21" s="188" t="s">
        <v>2678</v>
      </c>
      <c r="EB21" s="188" t="s">
        <v>2678</v>
      </c>
      <c r="EC21" s="188" t="s">
        <v>2789</v>
      </c>
      <c r="ED21" s="188" t="s">
        <v>2678</v>
      </c>
      <c r="EE21" s="188" t="s">
        <v>2678</v>
      </c>
      <c r="EF21" s="188" t="s">
        <v>2789</v>
      </c>
      <c r="EG21" s="188" t="s">
        <v>2678</v>
      </c>
      <c r="EH21" s="188" t="s">
        <v>2678</v>
      </c>
      <c r="EI21" s="188" t="s">
        <v>2789</v>
      </c>
      <c r="EJ21" s="188" t="s">
        <v>2678</v>
      </c>
      <c r="EK21" s="188" t="s">
        <v>2678</v>
      </c>
      <c r="EL21" s="188" t="s">
        <v>2789</v>
      </c>
      <c r="EM21" s="188" t="s">
        <v>2678</v>
      </c>
      <c r="EN21" s="188" t="s">
        <v>2678</v>
      </c>
      <c r="EO21" s="188" t="s">
        <v>2789</v>
      </c>
      <c r="EP21" s="188" t="s">
        <v>2678</v>
      </c>
      <c r="EQ21" s="188" t="s">
        <v>2678</v>
      </c>
      <c r="ER21" s="188" t="s">
        <v>2789</v>
      </c>
      <c r="ES21" s="188" t="s">
        <v>2678</v>
      </c>
      <c r="ET21" s="188" t="s">
        <v>2678</v>
      </c>
    </row>
    <row r="22" spans="1:150" x14ac:dyDescent="0.3">
      <c r="A22" s="1"/>
      <c r="B22" s="187" t="s">
        <v>2873</v>
      </c>
      <c r="C22" s="187" t="s">
        <v>148</v>
      </c>
      <c r="D22" s="187" t="s">
        <v>965</v>
      </c>
      <c r="E22" s="187" t="s">
        <v>2874</v>
      </c>
      <c r="F22" s="187" t="s">
        <v>2875</v>
      </c>
      <c r="G22" s="188" t="s">
        <v>2789</v>
      </c>
      <c r="H22" s="188" t="s">
        <v>2678</v>
      </c>
      <c r="I22" s="188" t="s">
        <v>2678</v>
      </c>
      <c r="J22" s="188" t="s">
        <v>2789</v>
      </c>
      <c r="K22" s="188" t="s">
        <v>2678</v>
      </c>
      <c r="L22" s="188" t="s">
        <v>2678</v>
      </c>
      <c r="M22" s="188" t="s">
        <v>2789</v>
      </c>
      <c r="N22" s="188" t="s">
        <v>2678</v>
      </c>
      <c r="O22" s="188" t="s">
        <v>2678</v>
      </c>
      <c r="P22" s="188" t="s">
        <v>2789</v>
      </c>
      <c r="Q22" s="188" t="s">
        <v>2678</v>
      </c>
      <c r="R22" s="188" t="s">
        <v>2678</v>
      </c>
      <c r="S22" s="188" t="s">
        <v>2789</v>
      </c>
      <c r="T22" s="188" t="s">
        <v>2678</v>
      </c>
      <c r="U22" s="188" t="s">
        <v>2678</v>
      </c>
      <c r="V22" s="188" t="s">
        <v>2789</v>
      </c>
      <c r="W22" s="188" t="s">
        <v>2678</v>
      </c>
      <c r="X22" s="188" t="s">
        <v>2678</v>
      </c>
      <c r="Y22" s="188" t="s">
        <v>2789</v>
      </c>
      <c r="Z22" s="188" t="s">
        <v>2678</v>
      </c>
      <c r="AA22" s="188" t="s">
        <v>2678</v>
      </c>
      <c r="AB22" s="188" t="s">
        <v>2789</v>
      </c>
      <c r="AC22" s="188" t="s">
        <v>2678</v>
      </c>
      <c r="AD22" s="188" t="s">
        <v>2678</v>
      </c>
      <c r="AE22" s="188" t="s">
        <v>2789</v>
      </c>
      <c r="AF22" s="188" t="s">
        <v>2678</v>
      </c>
      <c r="AG22" s="188" t="s">
        <v>2678</v>
      </c>
      <c r="AH22" s="188" t="s">
        <v>2789</v>
      </c>
      <c r="AI22" s="188" t="s">
        <v>2678</v>
      </c>
      <c r="AJ22" s="188" t="s">
        <v>2678</v>
      </c>
      <c r="AK22" s="188" t="s">
        <v>2789</v>
      </c>
      <c r="AL22" s="188" t="s">
        <v>2678</v>
      </c>
      <c r="AM22" s="188" t="s">
        <v>2678</v>
      </c>
      <c r="AN22" s="188" t="s">
        <v>2789</v>
      </c>
      <c r="AO22" s="188" t="s">
        <v>2678</v>
      </c>
      <c r="AP22" s="188" t="s">
        <v>2678</v>
      </c>
      <c r="AQ22" s="188" t="s">
        <v>2789</v>
      </c>
      <c r="AR22" s="188" t="s">
        <v>2678</v>
      </c>
      <c r="AS22" s="188" t="s">
        <v>2678</v>
      </c>
      <c r="AT22" s="188" t="s">
        <v>2789</v>
      </c>
      <c r="AU22" s="188" t="s">
        <v>2678</v>
      </c>
      <c r="AV22" s="188" t="s">
        <v>2678</v>
      </c>
      <c r="AW22" s="188" t="s">
        <v>2789</v>
      </c>
      <c r="AX22" s="188" t="s">
        <v>2678</v>
      </c>
      <c r="AY22" s="188" t="s">
        <v>2678</v>
      </c>
      <c r="AZ22" s="188" t="s">
        <v>2789</v>
      </c>
      <c r="BA22" s="188" t="s">
        <v>2678</v>
      </c>
      <c r="BB22" s="188" t="s">
        <v>2678</v>
      </c>
      <c r="BC22" s="188" t="s">
        <v>2789</v>
      </c>
      <c r="BD22" s="188" t="s">
        <v>2678</v>
      </c>
      <c r="BE22" s="188" t="s">
        <v>2678</v>
      </c>
      <c r="BF22" s="188" t="s">
        <v>2789</v>
      </c>
      <c r="BG22" s="188" t="s">
        <v>2678</v>
      </c>
      <c r="BH22" s="188" t="s">
        <v>2678</v>
      </c>
      <c r="BI22" s="188" t="s">
        <v>2789</v>
      </c>
      <c r="BJ22" s="188" t="s">
        <v>2678</v>
      </c>
      <c r="BK22" s="188" t="s">
        <v>2678</v>
      </c>
      <c r="BL22" s="188" t="s">
        <v>2789</v>
      </c>
      <c r="BM22" s="188" t="s">
        <v>2678</v>
      </c>
      <c r="BN22" s="188" t="s">
        <v>2678</v>
      </c>
      <c r="BO22" s="188" t="s">
        <v>2789</v>
      </c>
      <c r="BP22" s="188" t="s">
        <v>2678</v>
      </c>
      <c r="BQ22" s="188" t="s">
        <v>2678</v>
      </c>
      <c r="BR22" s="188" t="s">
        <v>2789</v>
      </c>
      <c r="BS22" s="188" t="s">
        <v>2678</v>
      </c>
      <c r="BT22" s="188" t="s">
        <v>2678</v>
      </c>
      <c r="BU22" s="188" t="s">
        <v>2789</v>
      </c>
      <c r="BV22" s="188" t="s">
        <v>2678</v>
      </c>
      <c r="BW22" s="188" t="s">
        <v>2678</v>
      </c>
      <c r="BX22" s="188" t="s">
        <v>2789</v>
      </c>
      <c r="BY22" s="188" t="s">
        <v>2678</v>
      </c>
      <c r="BZ22" s="188" t="s">
        <v>2678</v>
      </c>
      <c r="CA22" s="188" t="s">
        <v>2789</v>
      </c>
      <c r="CB22" s="188" t="s">
        <v>2678</v>
      </c>
      <c r="CC22" s="188" t="s">
        <v>2678</v>
      </c>
      <c r="CD22" s="188" t="s">
        <v>2789</v>
      </c>
      <c r="CE22" s="188" t="s">
        <v>2678</v>
      </c>
      <c r="CF22" s="188" t="s">
        <v>2678</v>
      </c>
      <c r="CG22" s="188" t="s">
        <v>2789</v>
      </c>
      <c r="CH22" s="188" t="s">
        <v>2678</v>
      </c>
      <c r="CI22" s="188" t="s">
        <v>2678</v>
      </c>
      <c r="CJ22" s="188" t="s">
        <v>2789</v>
      </c>
      <c r="CK22" s="188" t="s">
        <v>2678</v>
      </c>
      <c r="CL22" s="188" t="s">
        <v>2678</v>
      </c>
      <c r="CM22" s="188" t="s">
        <v>2789</v>
      </c>
      <c r="CN22" s="188" t="s">
        <v>2678</v>
      </c>
      <c r="CO22" s="188" t="s">
        <v>2678</v>
      </c>
      <c r="CP22" s="188" t="s">
        <v>2789</v>
      </c>
      <c r="CQ22" s="188" t="s">
        <v>2678</v>
      </c>
      <c r="CR22" s="188" t="s">
        <v>2678</v>
      </c>
      <c r="CS22" s="188" t="s">
        <v>2789</v>
      </c>
      <c r="CT22" s="188" t="s">
        <v>2678</v>
      </c>
      <c r="CU22" s="188" t="s">
        <v>2678</v>
      </c>
      <c r="CV22" s="188" t="s">
        <v>2789</v>
      </c>
      <c r="CW22" s="188" t="s">
        <v>2678</v>
      </c>
      <c r="CX22" s="188" t="s">
        <v>2678</v>
      </c>
      <c r="CY22" s="188" t="s">
        <v>2789</v>
      </c>
      <c r="CZ22" s="188" t="s">
        <v>2678</v>
      </c>
      <c r="DA22" s="188" t="s">
        <v>2678</v>
      </c>
      <c r="DB22" s="188" t="s">
        <v>2789</v>
      </c>
      <c r="DC22" s="188" t="s">
        <v>2678</v>
      </c>
      <c r="DD22" s="188" t="s">
        <v>2678</v>
      </c>
      <c r="DE22" s="188" t="s">
        <v>2789</v>
      </c>
      <c r="DF22" s="188" t="s">
        <v>2678</v>
      </c>
      <c r="DG22" s="188" t="s">
        <v>2678</v>
      </c>
      <c r="DH22" s="188" t="s">
        <v>2789</v>
      </c>
      <c r="DI22" s="188" t="s">
        <v>2678</v>
      </c>
      <c r="DJ22" s="188" t="s">
        <v>2678</v>
      </c>
      <c r="DK22" s="188" t="s">
        <v>2789</v>
      </c>
      <c r="DL22" s="188" t="s">
        <v>2678</v>
      </c>
      <c r="DM22" s="188" t="s">
        <v>2678</v>
      </c>
      <c r="DN22" s="188" t="s">
        <v>2789</v>
      </c>
      <c r="DO22" s="188" t="s">
        <v>2678</v>
      </c>
      <c r="DP22" s="188" t="s">
        <v>2678</v>
      </c>
      <c r="DQ22" s="188" t="s">
        <v>2789</v>
      </c>
      <c r="DR22" s="188" t="s">
        <v>2678</v>
      </c>
      <c r="DS22" s="188" t="s">
        <v>2678</v>
      </c>
      <c r="DT22" s="188" t="s">
        <v>2789</v>
      </c>
      <c r="DU22" s="188" t="s">
        <v>2678</v>
      </c>
      <c r="DV22" s="188" t="s">
        <v>2678</v>
      </c>
      <c r="DW22" s="188" t="s">
        <v>2789</v>
      </c>
      <c r="DX22" s="188" t="s">
        <v>2678</v>
      </c>
      <c r="DY22" s="188" t="s">
        <v>2678</v>
      </c>
      <c r="DZ22" s="188" t="s">
        <v>2789</v>
      </c>
      <c r="EA22" s="188" t="s">
        <v>2678</v>
      </c>
      <c r="EB22" s="188" t="s">
        <v>2678</v>
      </c>
      <c r="EC22" s="188" t="s">
        <v>2789</v>
      </c>
      <c r="ED22" s="188" t="s">
        <v>2678</v>
      </c>
      <c r="EE22" s="188" t="s">
        <v>2678</v>
      </c>
      <c r="EF22" s="188" t="s">
        <v>2789</v>
      </c>
      <c r="EG22" s="188" t="s">
        <v>2678</v>
      </c>
      <c r="EH22" s="188" t="s">
        <v>2678</v>
      </c>
      <c r="EI22" s="188" t="s">
        <v>2789</v>
      </c>
      <c r="EJ22" s="188" t="s">
        <v>2678</v>
      </c>
      <c r="EK22" s="188" t="s">
        <v>2678</v>
      </c>
      <c r="EL22" s="188" t="s">
        <v>2789</v>
      </c>
      <c r="EM22" s="188" t="s">
        <v>2678</v>
      </c>
      <c r="EN22" s="188" t="s">
        <v>2678</v>
      </c>
      <c r="EO22" s="188" t="s">
        <v>2789</v>
      </c>
      <c r="EP22" s="188" t="s">
        <v>2678</v>
      </c>
      <c r="EQ22" s="188" t="s">
        <v>2678</v>
      </c>
      <c r="ER22" s="188" t="s">
        <v>2789</v>
      </c>
      <c r="ES22" s="188" t="s">
        <v>2678</v>
      </c>
      <c r="ET22" s="188" t="s">
        <v>2678</v>
      </c>
    </row>
    <row r="23" spans="1:150" x14ac:dyDescent="0.3">
      <c r="A23" s="1"/>
      <c r="B23" s="187" t="s">
        <v>2876</v>
      </c>
      <c r="C23" s="187" t="s">
        <v>148</v>
      </c>
      <c r="D23" s="187" t="s">
        <v>965</v>
      </c>
      <c r="E23" s="187" t="s">
        <v>2877</v>
      </c>
      <c r="F23" s="187" t="s">
        <v>2878</v>
      </c>
      <c r="G23" s="188" t="s">
        <v>2789</v>
      </c>
      <c r="H23" s="188" t="s">
        <v>2678</v>
      </c>
      <c r="I23" s="188" t="s">
        <v>2678</v>
      </c>
      <c r="J23" s="188" t="s">
        <v>2789</v>
      </c>
      <c r="K23" s="188" t="s">
        <v>2678</v>
      </c>
      <c r="L23" s="188" t="s">
        <v>2678</v>
      </c>
      <c r="M23" s="188" t="s">
        <v>2789</v>
      </c>
      <c r="N23" s="188" t="s">
        <v>2678</v>
      </c>
      <c r="O23" s="188" t="s">
        <v>2678</v>
      </c>
      <c r="P23" s="188" t="s">
        <v>2789</v>
      </c>
      <c r="Q23" s="188" t="s">
        <v>2678</v>
      </c>
      <c r="R23" s="188" t="s">
        <v>2678</v>
      </c>
      <c r="S23" s="188" t="s">
        <v>2789</v>
      </c>
      <c r="T23" s="188" t="s">
        <v>2678</v>
      </c>
      <c r="U23" s="188" t="s">
        <v>2678</v>
      </c>
      <c r="V23" s="188" t="s">
        <v>2789</v>
      </c>
      <c r="W23" s="188" t="s">
        <v>2678</v>
      </c>
      <c r="X23" s="188" t="s">
        <v>2678</v>
      </c>
      <c r="Y23" s="188" t="s">
        <v>2789</v>
      </c>
      <c r="Z23" s="188" t="s">
        <v>2678</v>
      </c>
      <c r="AA23" s="188" t="s">
        <v>2678</v>
      </c>
      <c r="AB23" s="188" t="s">
        <v>2789</v>
      </c>
      <c r="AC23" s="188" t="s">
        <v>2678</v>
      </c>
      <c r="AD23" s="188" t="s">
        <v>2678</v>
      </c>
      <c r="AE23" s="188" t="s">
        <v>2789</v>
      </c>
      <c r="AF23" s="188" t="s">
        <v>2678</v>
      </c>
      <c r="AG23" s="188" t="s">
        <v>2678</v>
      </c>
      <c r="AH23" s="188" t="s">
        <v>2789</v>
      </c>
      <c r="AI23" s="188" t="s">
        <v>2678</v>
      </c>
      <c r="AJ23" s="188" t="s">
        <v>2678</v>
      </c>
      <c r="AK23" s="188" t="s">
        <v>2789</v>
      </c>
      <c r="AL23" s="188" t="s">
        <v>2678</v>
      </c>
      <c r="AM23" s="188" t="s">
        <v>2678</v>
      </c>
      <c r="AN23" s="188" t="s">
        <v>2789</v>
      </c>
      <c r="AO23" s="188" t="s">
        <v>2678</v>
      </c>
      <c r="AP23" s="188" t="s">
        <v>2678</v>
      </c>
      <c r="AQ23" s="188" t="s">
        <v>2789</v>
      </c>
      <c r="AR23" s="188" t="s">
        <v>2678</v>
      </c>
      <c r="AS23" s="188" t="s">
        <v>2678</v>
      </c>
      <c r="AT23" s="188" t="s">
        <v>2789</v>
      </c>
      <c r="AU23" s="188" t="s">
        <v>2678</v>
      </c>
      <c r="AV23" s="188" t="s">
        <v>2678</v>
      </c>
      <c r="AW23" s="188" t="s">
        <v>2789</v>
      </c>
      <c r="AX23" s="188" t="s">
        <v>2678</v>
      </c>
      <c r="AY23" s="188" t="s">
        <v>2678</v>
      </c>
      <c r="AZ23" s="188" t="s">
        <v>2789</v>
      </c>
      <c r="BA23" s="188" t="s">
        <v>2678</v>
      </c>
      <c r="BB23" s="188" t="s">
        <v>2678</v>
      </c>
      <c r="BC23" s="188" t="s">
        <v>2789</v>
      </c>
      <c r="BD23" s="188" t="s">
        <v>2678</v>
      </c>
      <c r="BE23" s="188" t="s">
        <v>2678</v>
      </c>
      <c r="BF23" s="188" t="s">
        <v>2789</v>
      </c>
      <c r="BG23" s="188" t="s">
        <v>2678</v>
      </c>
      <c r="BH23" s="188" t="s">
        <v>2678</v>
      </c>
      <c r="BI23" s="188" t="s">
        <v>2789</v>
      </c>
      <c r="BJ23" s="188" t="s">
        <v>2678</v>
      </c>
      <c r="BK23" s="188" t="s">
        <v>2678</v>
      </c>
      <c r="BL23" s="188" t="s">
        <v>2789</v>
      </c>
      <c r="BM23" s="188" t="s">
        <v>2678</v>
      </c>
      <c r="BN23" s="188" t="s">
        <v>2678</v>
      </c>
      <c r="BO23" s="188" t="s">
        <v>2789</v>
      </c>
      <c r="BP23" s="188" t="s">
        <v>2678</v>
      </c>
      <c r="BQ23" s="188" t="s">
        <v>2678</v>
      </c>
      <c r="BR23" s="188" t="s">
        <v>2789</v>
      </c>
      <c r="BS23" s="188" t="s">
        <v>2678</v>
      </c>
      <c r="BT23" s="188" t="s">
        <v>2678</v>
      </c>
      <c r="BU23" s="188" t="s">
        <v>2789</v>
      </c>
      <c r="BV23" s="188" t="s">
        <v>2678</v>
      </c>
      <c r="BW23" s="188" t="s">
        <v>2678</v>
      </c>
      <c r="BX23" s="188" t="s">
        <v>2789</v>
      </c>
      <c r="BY23" s="188" t="s">
        <v>2678</v>
      </c>
      <c r="BZ23" s="188" t="s">
        <v>2678</v>
      </c>
      <c r="CA23" s="188" t="s">
        <v>2789</v>
      </c>
      <c r="CB23" s="188" t="s">
        <v>2678</v>
      </c>
      <c r="CC23" s="188" t="s">
        <v>2678</v>
      </c>
      <c r="CD23" s="188" t="s">
        <v>2789</v>
      </c>
      <c r="CE23" s="188" t="s">
        <v>2678</v>
      </c>
      <c r="CF23" s="188" t="s">
        <v>2678</v>
      </c>
      <c r="CG23" s="188" t="s">
        <v>2789</v>
      </c>
      <c r="CH23" s="188" t="s">
        <v>2678</v>
      </c>
      <c r="CI23" s="188" t="s">
        <v>2678</v>
      </c>
      <c r="CJ23" s="188" t="s">
        <v>2789</v>
      </c>
      <c r="CK23" s="188" t="s">
        <v>2678</v>
      </c>
      <c r="CL23" s="188" t="s">
        <v>2678</v>
      </c>
      <c r="CM23" s="188" t="s">
        <v>2789</v>
      </c>
      <c r="CN23" s="188" t="s">
        <v>2678</v>
      </c>
      <c r="CO23" s="188" t="s">
        <v>2678</v>
      </c>
      <c r="CP23" s="188" t="s">
        <v>2789</v>
      </c>
      <c r="CQ23" s="188" t="s">
        <v>2678</v>
      </c>
      <c r="CR23" s="188" t="s">
        <v>2678</v>
      </c>
      <c r="CS23" s="188" t="s">
        <v>2789</v>
      </c>
      <c r="CT23" s="188" t="s">
        <v>2678</v>
      </c>
      <c r="CU23" s="188" t="s">
        <v>2678</v>
      </c>
      <c r="CV23" s="188" t="s">
        <v>2789</v>
      </c>
      <c r="CW23" s="188" t="s">
        <v>2678</v>
      </c>
      <c r="CX23" s="188" t="s">
        <v>2678</v>
      </c>
      <c r="CY23" s="188" t="s">
        <v>2789</v>
      </c>
      <c r="CZ23" s="188" t="s">
        <v>2678</v>
      </c>
      <c r="DA23" s="188" t="s">
        <v>2678</v>
      </c>
      <c r="DB23" s="188" t="s">
        <v>2789</v>
      </c>
      <c r="DC23" s="188" t="s">
        <v>2678</v>
      </c>
      <c r="DD23" s="188" t="s">
        <v>2678</v>
      </c>
      <c r="DE23" s="188" t="s">
        <v>2789</v>
      </c>
      <c r="DF23" s="188" t="s">
        <v>2678</v>
      </c>
      <c r="DG23" s="188" t="s">
        <v>2678</v>
      </c>
      <c r="DH23" s="188" t="s">
        <v>2789</v>
      </c>
      <c r="DI23" s="188" t="s">
        <v>2678</v>
      </c>
      <c r="DJ23" s="188" t="s">
        <v>2678</v>
      </c>
      <c r="DK23" s="188" t="s">
        <v>2789</v>
      </c>
      <c r="DL23" s="188" t="s">
        <v>2678</v>
      </c>
      <c r="DM23" s="188" t="s">
        <v>2678</v>
      </c>
      <c r="DN23" s="188" t="s">
        <v>2789</v>
      </c>
      <c r="DO23" s="188" t="s">
        <v>2678</v>
      </c>
      <c r="DP23" s="188" t="s">
        <v>2678</v>
      </c>
      <c r="DQ23" s="188" t="s">
        <v>2789</v>
      </c>
      <c r="DR23" s="188" t="s">
        <v>2678</v>
      </c>
      <c r="DS23" s="188" t="s">
        <v>2678</v>
      </c>
      <c r="DT23" s="188" t="s">
        <v>2789</v>
      </c>
      <c r="DU23" s="188" t="s">
        <v>2678</v>
      </c>
      <c r="DV23" s="188" t="s">
        <v>2678</v>
      </c>
      <c r="DW23" s="188" t="s">
        <v>2789</v>
      </c>
      <c r="DX23" s="188" t="s">
        <v>2678</v>
      </c>
      <c r="DY23" s="188" t="s">
        <v>2678</v>
      </c>
      <c r="DZ23" s="188" t="s">
        <v>2789</v>
      </c>
      <c r="EA23" s="188" t="s">
        <v>2678</v>
      </c>
      <c r="EB23" s="188" t="s">
        <v>2678</v>
      </c>
      <c r="EC23" s="188" t="s">
        <v>2789</v>
      </c>
      <c r="ED23" s="188" t="s">
        <v>2678</v>
      </c>
      <c r="EE23" s="188" t="s">
        <v>2678</v>
      </c>
      <c r="EF23" s="188" t="s">
        <v>2789</v>
      </c>
      <c r="EG23" s="188" t="s">
        <v>2678</v>
      </c>
      <c r="EH23" s="188" t="s">
        <v>2678</v>
      </c>
      <c r="EI23" s="188" t="s">
        <v>2789</v>
      </c>
      <c r="EJ23" s="188" t="s">
        <v>2678</v>
      </c>
      <c r="EK23" s="188" t="s">
        <v>2678</v>
      </c>
      <c r="EL23" s="188" t="s">
        <v>2789</v>
      </c>
      <c r="EM23" s="188" t="s">
        <v>2678</v>
      </c>
      <c r="EN23" s="188" t="s">
        <v>2678</v>
      </c>
      <c r="EO23" s="188" t="s">
        <v>2789</v>
      </c>
      <c r="EP23" s="188" t="s">
        <v>2678</v>
      </c>
      <c r="EQ23" s="188" t="s">
        <v>2678</v>
      </c>
      <c r="ER23" s="188" t="s">
        <v>2789</v>
      </c>
      <c r="ES23" s="188" t="s">
        <v>2678</v>
      </c>
      <c r="ET23" s="188" t="s">
        <v>2678</v>
      </c>
    </row>
    <row r="24" spans="1:150" x14ac:dyDescent="0.3">
      <c r="A24" s="1"/>
      <c r="B24" s="186" t="s">
        <v>2879</v>
      </c>
      <c r="C24" s="186" t="s">
        <v>148</v>
      </c>
      <c r="D24" s="186" t="s">
        <v>962</v>
      </c>
      <c r="E24" s="186" t="s">
        <v>2880</v>
      </c>
      <c r="F24" s="186" t="s">
        <v>2881</v>
      </c>
      <c r="G24" s="186" t="s">
        <v>2789</v>
      </c>
      <c r="H24" s="186" t="s">
        <v>2678</v>
      </c>
      <c r="I24" s="186" t="s">
        <v>2678</v>
      </c>
      <c r="J24" s="186" t="s">
        <v>2789</v>
      </c>
      <c r="K24" s="186" t="s">
        <v>2678</v>
      </c>
      <c r="L24" s="186" t="s">
        <v>2678</v>
      </c>
      <c r="M24" s="186" t="s">
        <v>2789</v>
      </c>
      <c r="N24" s="186" t="s">
        <v>2678</v>
      </c>
      <c r="O24" s="186" t="s">
        <v>2678</v>
      </c>
      <c r="P24" s="186" t="s">
        <v>2789</v>
      </c>
      <c r="Q24" s="186" t="s">
        <v>2678</v>
      </c>
      <c r="R24" s="186" t="s">
        <v>2678</v>
      </c>
      <c r="S24" s="186" t="s">
        <v>2789</v>
      </c>
      <c r="T24" s="186" t="s">
        <v>2678</v>
      </c>
      <c r="U24" s="186" t="s">
        <v>2678</v>
      </c>
      <c r="V24" s="186" t="s">
        <v>2789</v>
      </c>
      <c r="W24" s="186" t="s">
        <v>2678</v>
      </c>
      <c r="X24" s="186" t="s">
        <v>2678</v>
      </c>
      <c r="Y24" s="186" t="s">
        <v>2789</v>
      </c>
      <c r="Z24" s="186" t="s">
        <v>2678</v>
      </c>
      <c r="AA24" s="186" t="s">
        <v>2678</v>
      </c>
      <c r="AB24" s="186" t="s">
        <v>2789</v>
      </c>
      <c r="AC24" s="186" t="s">
        <v>2678</v>
      </c>
      <c r="AD24" s="186" t="s">
        <v>2678</v>
      </c>
      <c r="AE24" s="186" t="s">
        <v>2789</v>
      </c>
      <c r="AF24" s="186" t="s">
        <v>2678</v>
      </c>
      <c r="AG24" s="186" t="s">
        <v>2678</v>
      </c>
      <c r="AH24" s="186" t="s">
        <v>2789</v>
      </c>
      <c r="AI24" s="186" t="s">
        <v>2678</v>
      </c>
      <c r="AJ24" s="186" t="s">
        <v>2678</v>
      </c>
      <c r="AK24" s="186" t="s">
        <v>2789</v>
      </c>
      <c r="AL24" s="186" t="s">
        <v>2678</v>
      </c>
      <c r="AM24" s="186" t="s">
        <v>2678</v>
      </c>
      <c r="AN24" s="186" t="s">
        <v>2789</v>
      </c>
      <c r="AO24" s="186" t="s">
        <v>2678</v>
      </c>
      <c r="AP24" s="186" t="s">
        <v>2678</v>
      </c>
      <c r="AQ24" s="186" t="s">
        <v>2789</v>
      </c>
      <c r="AR24" s="186" t="s">
        <v>2678</v>
      </c>
      <c r="AS24" s="186" t="s">
        <v>2678</v>
      </c>
      <c r="AT24" s="186" t="s">
        <v>2789</v>
      </c>
      <c r="AU24" s="186" t="s">
        <v>2678</v>
      </c>
      <c r="AV24" s="186" t="s">
        <v>2678</v>
      </c>
      <c r="AW24" s="186" t="s">
        <v>2789</v>
      </c>
      <c r="AX24" s="186" t="s">
        <v>2678</v>
      </c>
      <c r="AY24" s="186" t="s">
        <v>2678</v>
      </c>
      <c r="AZ24" s="186" t="s">
        <v>2789</v>
      </c>
      <c r="BA24" s="186" t="s">
        <v>2678</v>
      </c>
      <c r="BB24" s="186" t="s">
        <v>2678</v>
      </c>
      <c r="BC24" s="186" t="s">
        <v>2789</v>
      </c>
      <c r="BD24" s="186" t="s">
        <v>2678</v>
      </c>
      <c r="BE24" s="186" t="s">
        <v>2678</v>
      </c>
      <c r="BF24" s="186" t="s">
        <v>2789</v>
      </c>
      <c r="BG24" s="186" t="s">
        <v>2678</v>
      </c>
      <c r="BH24" s="186" t="s">
        <v>2678</v>
      </c>
      <c r="BI24" s="186" t="s">
        <v>2789</v>
      </c>
      <c r="BJ24" s="186" t="s">
        <v>2678</v>
      </c>
      <c r="BK24" s="186" t="s">
        <v>2678</v>
      </c>
      <c r="BL24" s="186" t="s">
        <v>2789</v>
      </c>
      <c r="BM24" s="186" t="s">
        <v>2678</v>
      </c>
      <c r="BN24" s="186" t="s">
        <v>2678</v>
      </c>
      <c r="BO24" s="186" t="s">
        <v>2789</v>
      </c>
      <c r="BP24" s="186" t="s">
        <v>2678</v>
      </c>
      <c r="BQ24" s="186" t="s">
        <v>2678</v>
      </c>
      <c r="BR24" s="186" t="s">
        <v>2789</v>
      </c>
      <c r="BS24" s="186" t="s">
        <v>2678</v>
      </c>
      <c r="BT24" s="186" t="s">
        <v>2678</v>
      </c>
      <c r="BU24" s="186" t="s">
        <v>2789</v>
      </c>
      <c r="BV24" s="186" t="s">
        <v>2678</v>
      </c>
      <c r="BW24" s="186" t="s">
        <v>2678</v>
      </c>
      <c r="BX24" s="186" t="s">
        <v>2789</v>
      </c>
      <c r="BY24" s="186" t="s">
        <v>2678</v>
      </c>
      <c r="BZ24" s="186" t="s">
        <v>2678</v>
      </c>
      <c r="CA24" s="186" t="s">
        <v>2789</v>
      </c>
      <c r="CB24" s="186" t="s">
        <v>2678</v>
      </c>
      <c r="CC24" s="186" t="s">
        <v>2678</v>
      </c>
      <c r="CD24" s="186" t="s">
        <v>2789</v>
      </c>
      <c r="CE24" s="186" t="s">
        <v>2678</v>
      </c>
      <c r="CF24" s="186" t="s">
        <v>2678</v>
      </c>
      <c r="CG24" s="186" t="s">
        <v>2789</v>
      </c>
      <c r="CH24" s="186" t="s">
        <v>2678</v>
      </c>
      <c r="CI24" s="186" t="s">
        <v>2678</v>
      </c>
      <c r="CJ24" s="186" t="s">
        <v>2789</v>
      </c>
      <c r="CK24" s="186" t="s">
        <v>2678</v>
      </c>
      <c r="CL24" s="186" t="s">
        <v>2678</v>
      </c>
      <c r="CM24" s="186" t="s">
        <v>2789</v>
      </c>
      <c r="CN24" s="186" t="s">
        <v>2678</v>
      </c>
      <c r="CO24" s="186" t="s">
        <v>2678</v>
      </c>
      <c r="CP24" s="186" t="s">
        <v>2789</v>
      </c>
      <c r="CQ24" s="186" t="s">
        <v>2678</v>
      </c>
      <c r="CR24" s="186" t="s">
        <v>2678</v>
      </c>
      <c r="CS24" s="186" t="s">
        <v>2789</v>
      </c>
      <c r="CT24" s="186" t="s">
        <v>2678</v>
      </c>
      <c r="CU24" s="186" t="s">
        <v>2678</v>
      </c>
      <c r="CV24" s="186" t="s">
        <v>2789</v>
      </c>
      <c r="CW24" s="186" t="s">
        <v>2678</v>
      </c>
      <c r="CX24" s="186" t="s">
        <v>2678</v>
      </c>
      <c r="CY24" s="186" t="s">
        <v>2789</v>
      </c>
      <c r="CZ24" s="186" t="s">
        <v>2678</v>
      </c>
      <c r="DA24" s="186" t="s">
        <v>2678</v>
      </c>
      <c r="DB24" s="186" t="s">
        <v>2789</v>
      </c>
      <c r="DC24" s="186" t="s">
        <v>2678</v>
      </c>
      <c r="DD24" s="186" t="s">
        <v>2678</v>
      </c>
      <c r="DE24" s="186" t="s">
        <v>2789</v>
      </c>
      <c r="DF24" s="186" t="s">
        <v>2678</v>
      </c>
      <c r="DG24" s="186" t="s">
        <v>2678</v>
      </c>
      <c r="DH24" s="186" t="s">
        <v>2789</v>
      </c>
      <c r="DI24" s="186" t="s">
        <v>2678</v>
      </c>
      <c r="DJ24" s="186" t="s">
        <v>2678</v>
      </c>
      <c r="DK24" s="186" t="s">
        <v>2789</v>
      </c>
      <c r="DL24" s="186" t="s">
        <v>2678</v>
      </c>
      <c r="DM24" s="186" t="s">
        <v>2678</v>
      </c>
      <c r="DN24" s="186" t="s">
        <v>2789</v>
      </c>
      <c r="DO24" s="186" t="s">
        <v>2678</v>
      </c>
      <c r="DP24" s="186" t="s">
        <v>2678</v>
      </c>
      <c r="DQ24" s="186" t="s">
        <v>2789</v>
      </c>
      <c r="DR24" s="186" t="s">
        <v>2678</v>
      </c>
      <c r="DS24" s="186" t="s">
        <v>2678</v>
      </c>
      <c r="DT24" s="186" t="s">
        <v>2789</v>
      </c>
      <c r="DU24" s="186" t="s">
        <v>2678</v>
      </c>
      <c r="DV24" s="186" t="s">
        <v>2678</v>
      </c>
      <c r="DW24" s="186" t="s">
        <v>2789</v>
      </c>
      <c r="DX24" s="186" t="s">
        <v>2678</v>
      </c>
      <c r="DY24" s="186" t="s">
        <v>2678</v>
      </c>
      <c r="DZ24" s="186" t="s">
        <v>2789</v>
      </c>
      <c r="EA24" s="186" t="s">
        <v>2678</v>
      </c>
      <c r="EB24" s="186" t="s">
        <v>2678</v>
      </c>
      <c r="EC24" s="186" t="s">
        <v>2789</v>
      </c>
      <c r="ED24" s="186" t="s">
        <v>2678</v>
      </c>
      <c r="EE24" s="186" t="s">
        <v>2678</v>
      </c>
      <c r="EF24" s="186" t="s">
        <v>2789</v>
      </c>
      <c r="EG24" s="186" t="s">
        <v>2678</v>
      </c>
      <c r="EH24" s="186" t="s">
        <v>2678</v>
      </c>
      <c r="EI24" s="186" t="s">
        <v>2789</v>
      </c>
      <c r="EJ24" s="186" t="s">
        <v>2678</v>
      </c>
      <c r="EK24" s="186" t="s">
        <v>2678</v>
      </c>
      <c r="EL24" s="186" t="s">
        <v>2789</v>
      </c>
      <c r="EM24" s="186" t="s">
        <v>2678</v>
      </c>
      <c r="EN24" s="186" t="s">
        <v>2678</v>
      </c>
      <c r="EO24" s="186" t="s">
        <v>2789</v>
      </c>
      <c r="EP24" s="186" t="s">
        <v>2678</v>
      </c>
      <c r="EQ24" s="186" t="s">
        <v>2678</v>
      </c>
      <c r="ER24" s="186" t="s">
        <v>2789</v>
      </c>
      <c r="ES24" s="186" t="s">
        <v>2678</v>
      </c>
      <c r="ET24" s="186" t="s">
        <v>2678</v>
      </c>
    </row>
    <row r="25" spans="1:150" x14ac:dyDescent="0.3">
      <c r="A25" s="1"/>
      <c r="B25" s="187" t="s">
        <v>2882</v>
      </c>
      <c r="C25" s="187" t="s">
        <v>148</v>
      </c>
      <c r="D25" s="187" t="s">
        <v>962</v>
      </c>
      <c r="E25" s="187" t="s">
        <v>2883</v>
      </c>
      <c r="F25" s="187" t="s">
        <v>2884</v>
      </c>
      <c r="G25" s="188" t="s">
        <v>2789</v>
      </c>
      <c r="H25" s="188" t="s">
        <v>2678</v>
      </c>
      <c r="I25" s="188" t="s">
        <v>2678</v>
      </c>
      <c r="J25" s="188" t="s">
        <v>2789</v>
      </c>
      <c r="K25" s="188" t="s">
        <v>2678</v>
      </c>
      <c r="L25" s="188" t="s">
        <v>2678</v>
      </c>
      <c r="M25" s="188" t="s">
        <v>2789</v>
      </c>
      <c r="N25" s="188" t="s">
        <v>2678</v>
      </c>
      <c r="O25" s="188" t="s">
        <v>2678</v>
      </c>
      <c r="P25" s="188" t="s">
        <v>2789</v>
      </c>
      <c r="Q25" s="188" t="s">
        <v>2678</v>
      </c>
      <c r="R25" s="188" t="s">
        <v>2678</v>
      </c>
      <c r="S25" s="188" t="s">
        <v>2789</v>
      </c>
      <c r="T25" s="188" t="s">
        <v>2678</v>
      </c>
      <c r="U25" s="188" t="s">
        <v>2678</v>
      </c>
      <c r="V25" s="188" t="s">
        <v>2789</v>
      </c>
      <c r="W25" s="188" t="s">
        <v>2678</v>
      </c>
      <c r="X25" s="188" t="s">
        <v>2678</v>
      </c>
      <c r="Y25" s="188" t="s">
        <v>2789</v>
      </c>
      <c r="Z25" s="188" t="s">
        <v>2678</v>
      </c>
      <c r="AA25" s="188" t="s">
        <v>2678</v>
      </c>
      <c r="AB25" s="188" t="s">
        <v>2789</v>
      </c>
      <c r="AC25" s="188" t="s">
        <v>2678</v>
      </c>
      <c r="AD25" s="188" t="s">
        <v>2678</v>
      </c>
      <c r="AE25" s="188" t="s">
        <v>2789</v>
      </c>
      <c r="AF25" s="188" t="s">
        <v>2678</v>
      </c>
      <c r="AG25" s="188" t="s">
        <v>2678</v>
      </c>
      <c r="AH25" s="188" t="s">
        <v>2789</v>
      </c>
      <c r="AI25" s="188" t="s">
        <v>2678</v>
      </c>
      <c r="AJ25" s="188" t="s">
        <v>2678</v>
      </c>
      <c r="AK25" s="188" t="s">
        <v>2789</v>
      </c>
      <c r="AL25" s="188" t="s">
        <v>2678</v>
      </c>
      <c r="AM25" s="188" t="s">
        <v>2678</v>
      </c>
      <c r="AN25" s="188" t="s">
        <v>2789</v>
      </c>
      <c r="AO25" s="188" t="s">
        <v>2678</v>
      </c>
      <c r="AP25" s="188" t="s">
        <v>2678</v>
      </c>
      <c r="AQ25" s="188" t="s">
        <v>2789</v>
      </c>
      <c r="AR25" s="188" t="s">
        <v>2678</v>
      </c>
      <c r="AS25" s="188" t="s">
        <v>2678</v>
      </c>
      <c r="AT25" s="188" t="s">
        <v>2789</v>
      </c>
      <c r="AU25" s="188" t="s">
        <v>2678</v>
      </c>
      <c r="AV25" s="188" t="s">
        <v>2678</v>
      </c>
      <c r="AW25" s="188" t="s">
        <v>2789</v>
      </c>
      <c r="AX25" s="188" t="s">
        <v>2678</v>
      </c>
      <c r="AY25" s="188" t="s">
        <v>2678</v>
      </c>
      <c r="AZ25" s="188" t="s">
        <v>2789</v>
      </c>
      <c r="BA25" s="188" t="s">
        <v>2678</v>
      </c>
      <c r="BB25" s="188" t="s">
        <v>2678</v>
      </c>
      <c r="BC25" s="188" t="s">
        <v>2789</v>
      </c>
      <c r="BD25" s="188" t="s">
        <v>2678</v>
      </c>
      <c r="BE25" s="188" t="s">
        <v>2678</v>
      </c>
      <c r="BF25" s="188" t="s">
        <v>2789</v>
      </c>
      <c r="BG25" s="188" t="s">
        <v>2678</v>
      </c>
      <c r="BH25" s="188" t="s">
        <v>2678</v>
      </c>
      <c r="BI25" s="188" t="s">
        <v>2789</v>
      </c>
      <c r="BJ25" s="188" t="s">
        <v>2678</v>
      </c>
      <c r="BK25" s="188" t="s">
        <v>2678</v>
      </c>
      <c r="BL25" s="188" t="s">
        <v>2789</v>
      </c>
      <c r="BM25" s="188" t="s">
        <v>2678</v>
      </c>
      <c r="BN25" s="188" t="s">
        <v>2678</v>
      </c>
      <c r="BO25" s="188" t="s">
        <v>2789</v>
      </c>
      <c r="BP25" s="188" t="s">
        <v>2678</v>
      </c>
      <c r="BQ25" s="188" t="s">
        <v>2678</v>
      </c>
      <c r="BR25" s="188" t="s">
        <v>2789</v>
      </c>
      <c r="BS25" s="188" t="s">
        <v>2678</v>
      </c>
      <c r="BT25" s="188" t="s">
        <v>2678</v>
      </c>
      <c r="BU25" s="188" t="s">
        <v>2789</v>
      </c>
      <c r="BV25" s="188" t="s">
        <v>2678</v>
      </c>
      <c r="BW25" s="188" t="s">
        <v>2678</v>
      </c>
      <c r="BX25" s="188" t="s">
        <v>2789</v>
      </c>
      <c r="BY25" s="188" t="s">
        <v>2678</v>
      </c>
      <c r="BZ25" s="188" t="s">
        <v>2678</v>
      </c>
      <c r="CA25" s="188" t="s">
        <v>2789</v>
      </c>
      <c r="CB25" s="188" t="s">
        <v>2678</v>
      </c>
      <c r="CC25" s="188" t="s">
        <v>2678</v>
      </c>
      <c r="CD25" s="188" t="s">
        <v>2789</v>
      </c>
      <c r="CE25" s="188" t="s">
        <v>2678</v>
      </c>
      <c r="CF25" s="188" t="s">
        <v>2678</v>
      </c>
      <c r="CG25" s="188" t="s">
        <v>2789</v>
      </c>
      <c r="CH25" s="188" t="s">
        <v>2678</v>
      </c>
      <c r="CI25" s="188" t="s">
        <v>2678</v>
      </c>
      <c r="CJ25" s="188" t="s">
        <v>2789</v>
      </c>
      <c r="CK25" s="188" t="s">
        <v>2678</v>
      </c>
      <c r="CL25" s="188" t="s">
        <v>2678</v>
      </c>
      <c r="CM25" s="188" t="s">
        <v>2789</v>
      </c>
      <c r="CN25" s="188" t="s">
        <v>2678</v>
      </c>
      <c r="CO25" s="188" t="s">
        <v>2678</v>
      </c>
      <c r="CP25" s="188" t="s">
        <v>2789</v>
      </c>
      <c r="CQ25" s="188" t="s">
        <v>2678</v>
      </c>
      <c r="CR25" s="188" t="s">
        <v>2678</v>
      </c>
      <c r="CS25" s="188" t="s">
        <v>2789</v>
      </c>
      <c r="CT25" s="188" t="s">
        <v>2678</v>
      </c>
      <c r="CU25" s="188" t="s">
        <v>2678</v>
      </c>
      <c r="CV25" s="188" t="s">
        <v>2789</v>
      </c>
      <c r="CW25" s="188" t="s">
        <v>2678</v>
      </c>
      <c r="CX25" s="188" t="s">
        <v>2678</v>
      </c>
      <c r="CY25" s="188" t="s">
        <v>2789</v>
      </c>
      <c r="CZ25" s="188" t="s">
        <v>2678</v>
      </c>
      <c r="DA25" s="188" t="s">
        <v>2678</v>
      </c>
      <c r="DB25" s="188" t="s">
        <v>2789</v>
      </c>
      <c r="DC25" s="188" t="s">
        <v>2678</v>
      </c>
      <c r="DD25" s="188" t="s">
        <v>2678</v>
      </c>
      <c r="DE25" s="188" t="s">
        <v>2789</v>
      </c>
      <c r="DF25" s="188" t="s">
        <v>2678</v>
      </c>
      <c r="DG25" s="188" t="s">
        <v>2678</v>
      </c>
      <c r="DH25" s="188" t="s">
        <v>2789</v>
      </c>
      <c r="DI25" s="188" t="s">
        <v>2678</v>
      </c>
      <c r="DJ25" s="188" t="s">
        <v>2678</v>
      </c>
      <c r="DK25" s="188" t="s">
        <v>2789</v>
      </c>
      <c r="DL25" s="188" t="s">
        <v>2678</v>
      </c>
      <c r="DM25" s="188" t="s">
        <v>2678</v>
      </c>
      <c r="DN25" s="188" t="s">
        <v>2789</v>
      </c>
      <c r="DO25" s="188" t="s">
        <v>2678</v>
      </c>
      <c r="DP25" s="188" t="s">
        <v>2678</v>
      </c>
      <c r="DQ25" s="188" t="s">
        <v>2789</v>
      </c>
      <c r="DR25" s="188" t="s">
        <v>2678</v>
      </c>
      <c r="DS25" s="188" t="s">
        <v>2678</v>
      </c>
      <c r="DT25" s="188" t="s">
        <v>2789</v>
      </c>
      <c r="DU25" s="188" t="s">
        <v>2678</v>
      </c>
      <c r="DV25" s="188" t="s">
        <v>2678</v>
      </c>
      <c r="DW25" s="188" t="s">
        <v>2789</v>
      </c>
      <c r="DX25" s="188" t="s">
        <v>2678</v>
      </c>
      <c r="DY25" s="188" t="s">
        <v>2678</v>
      </c>
      <c r="DZ25" s="188" t="s">
        <v>2789</v>
      </c>
      <c r="EA25" s="188" t="s">
        <v>2678</v>
      </c>
      <c r="EB25" s="188" t="s">
        <v>2678</v>
      </c>
      <c r="EC25" s="188" t="s">
        <v>2789</v>
      </c>
      <c r="ED25" s="188" t="s">
        <v>2678</v>
      </c>
      <c r="EE25" s="188" t="s">
        <v>2678</v>
      </c>
      <c r="EF25" s="188" t="s">
        <v>2789</v>
      </c>
      <c r="EG25" s="188" t="s">
        <v>2678</v>
      </c>
      <c r="EH25" s="188" t="s">
        <v>2678</v>
      </c>
      <c r="EI25" s="188" t="s">
        <v>2789</v>
      </c>
      <c r="EJ25" s="188" t="s">
        <v>2678</v>
      </c>
      <c r="EK25" s="188" t="s">
        <v>2678</v>
      </c>
      <c r="EL25" s="188" t="s">
        <v>2789</v>
      </c>
      <c r="EM25" s="188" t="s">
        <v>2678</v>
      </c>
      <c r="EN25" s="188" t="s">
        <v>2678</v>
      </c>
      <c r="EO25" s="188" t="s">
        <v>2789</v>
      </c>
      <c r="EP25" s="188" t="s">
        <v>2678</v>
      </c>
      <c r="EQ25" s="188" t="s">
        <v>2678</v>
      </c>
      <c r="ER25" s="188" t="s">
        <v>2789</v>
      </c>
      <c r="ES25" s="188" t="s">
        <v>2678</v>
      </c>
      <c r="ET25" s="188" t="s">
        <v>2678</v>
      </c>
    </row>
    <row r="26" spans="1:150" x14ac:dyDescent="0.3">
      <c r="A26" s="1"/>
      <c r="B26" s="187" t="s">
        <v>2885</v>
      </c>
      <c r="C26" s="187" t="s">
        <v>148</v>
      </c>
      <c r="D26" s="187" t="s">
        <v>962</v>
      </c>
      <c r="E26" s="187" t="s">
        <v>2886</v>
      </c>
      <c r="F26" s="187" t="s">
        <v>2887</v>
      </c>
      <c r="G26" s="188" t="s">
        <v>2789</v>
      </c>
      <c r="H26" s="188" t="s">
        <v>2678</v>
      </c>
      <c r="I26" s="188" t="s">
        <v>2678</v>
      </c>
      <c r="J26" s="188" t="s">
        <v>2789</v>
      </c>
      <c r="K26" s="188" t="s">
        <v>2678</v>
      </c>
      <c r="L26" s="188" t="s">
        <v>2678</v>
      </c>
      <c r="M26" s="188" t="s">
        <v>2789</v>
      </c>
      <c r="N26" s="188" t="s">
        <v>2678</v>
      </c>
      <c r="O26" s="188" t="s">
        <v>2678</v>
      </c>
      <c r="P26" s="188" t="s">
        <v>2789</v>
      </c>
      <c r="Q26" s="188" t="s">
        <v>2678</v>
      </c>
      <c r="R26" s="188" t="s">
        <v>2678</v>
      </c>
      <c r="S26" s="188" t="s">
        <v>2789</v>
      </c>
      <c r="T26" s="188" t="s">
        <v>2678</v>
      </c>
      <c r="U26" s="188" t="s">
        <v>2678</v>
      </c>
      <c r="V26" s="188" t="s">
        <v>2789</v>
      </c>
      <c r="W26" s="188" t="s">
        <v>2678</v>
      </c>
      <c r="X26" s="188" t="s">
        <v>2678</v>
      </c>
      <c r="Y26" s="188" t="s">
        <v>2789</v>
      </c>
      <c r="Z26" s="188" t="s">
        <v>2678</v>
      </c>
      <c r="AA26" s="188" t="s">
        <v>2678</v>
      </c>
      <c r="AB26" s="188" t="s">
        <v>2789</v>
      </c>
      <c r="AC26" s="188" t="s">
        <v>2678</v>
      </c>
      <c r="AD26" s="188" t="s">
        <v>2678</v>
      </c>
      <c r="AE26" s="188" t="s">
        <v>2789</v>
      </c>
      <c r="AF26" s="188" t="s">
        <v>2678</v>
      </c>
      <c r="AG26" s="188" t="s">
        <v>2678</v>
      </c>
      <c r="AH26" s="188" t="s">
        <v>2789</v>
      </c>
      <c r="AI26" s="188" t="s">
        <v>2678</v>
      </c>
      <c r="AJ26" s="188" t="s">
        <v>2678</v>
      </c>
      <c r="AK26" s="188" t="s">
        <v>2789</v>
      </c>
      <c r="AL26" s="188" t="s">
        <v>2678</v>
      </c>
      <c r="AM26" s="188" t="s">
        <v>2678</v>
      </c>
      <c r="AN26" s="188" t="s">
        <v>2789</v>
      </c>
      <c r="AO26" s="188" t="s">
        <v>2678</v>
      </c>
      <c r="AP26" s="188" t="s">
        <v>2678</v>
      </c>
      <c r="AQ26" s="188" t="s">
        <v>2789</v>
      </c>
      <c r="AR26" s="188" t="s">
        <v>2678</v>
      </c>
      <c r="AS26" s="188" t="s">
        <v>2678</v>
      </c>
      <c r="AT26" s="188" t="s">
        <v>2789</v>
      </c>
      <c r="AU26" s="188" t="s">
        <v>2678</v>
      </c>
      <c r="AV26" s="188" t="s">
        <v>2678</v>
      </c>
      <c r="AW26" s="188" t="s">
        <v>2789</v>
      </c>
      <c r="AX26" s="188" t="s">
        <v>2678</v>
      </c>
      <c r="AY26" s="188" t="s">
        <v>2678</v>
      </c>
      <c r="AZ26" s="188" t="s">
        <v>2789</v>
      </c>
      <c r="BA26" s="188" t="s">
        <v>2678</v>
      </c>
      <c r="BB26" s="188" t="s">
        <v>2678</v>
      </c>
      <c r="BC26" s="188" t="s">
        <v>2789</v>
      </c>
      <c r="BD26" s="188" t="s">
        <v>2678</v>
      </c>
      <c r="BE26" s="188" t="s">
        <v>2678</v>
      </c>
      <c r="BF26" s="188" t="s">
        <v>2789</v>
      </c>
      <c r="BG26" s="188" t="s">
        <v>2678</v>
      </c>
      <c r="BH26" s="188" t="s">
        <v>2678</v>
      </c>
      <c r="BI26" s="188" t="s">
        <v>2789</v>
      </c>
      <c r="BJ26" s="188" t="s">
        <v>2678</v>
      </c>
      <c r="BK26" s="188" t="s">
        <v>2678</v>
      </c>
      <c r="BL26" s="188" t="s">
        <v>2789</v>
      </c>
      <c r="BM26" s="188" t="s">
        <v>2678</v>
      </c>
      <c r="BN26" s="188" t="s">
        <v>2678</v>
      </c>
      <c r="BO26" s="188" t="s">
        <v>2789</v>
      </c>
      <c r="BP26" s="188" t="s">
        <v>2678</v>
      </c>
      <c r="BQ26" s="188" t="s">
        <v>2678</v>
      </c>
      <c r="BR26" s="188" t="s">
        <v>2789</v>
      </c>
      <c r="BS26" s="188" t="s">
        <v>2678</v>
      </c>
      <c r="BT26" s="188" t="s">
        <v>2678</v>
      </c>
      <c r="BU26" s="188" t="s">
        <v>2789</v>
      </c>
      <c r="BV26" s="188" t="s">
        <v>2678</v>
      </c>
      <c r="BW26" s="188" t="s">
        <v>2678</v>
      </c>
      <c r="BX26" s="188" t="s">
        <v>2789</v>
      </c>
      <c r="BY26" s="188" t="s">
        <v>2678</v>
      </c>
      <c r="BZ26" s="188" t="s">
        <v>2678</v>
      </c>
      <c r="CA26" s="188" t="s">
        <v>2789</v>
      </c>
      <c r="CB26" s="188" t="s">
        <v>2678</v>
      </c>
      <c r="CC26" s="188" t="s">
        <v>2678</v>
      </c>
      <c r="CD26" s="188" t="s">
        <v>2789</v>
      </c>
      <c r="CE26" s="188" t="s">
        <v>2678</v>
      </c>
      <c r="CF26" s="188" t="s">
        <v>2678</v>
      </c>
      <c r="CG26" s="188" t="s">
        <v>2789</v>
      </c>
      <c r="CH26" s="188" t="s">
        <v>2678</v>
      </c>
      <c r="CI26" s="188" t="s">
        <v>2678</v>
      </c>
      <c r="CJ26" s="188" t="s">
        <v>2789</v>
      </c>
      <c r="CK26" s="188" t="s">
        <v>2678</v>
      </c>
      <c r="CL26" s="188" t="s">
        <v>2678</v>
      </c>
      <c r="CM26" s="188" t="s">
        <v>2789</v>
      </c>
      <c r="CN26" s="188" t="s">
        <v>2678</v>
      </c>
      <c r="CO26" s="188" t="s">
        <v>2678</v>
      </c>
      <c r="CP26" s="188" t="s">
        <v>2789</v>
      </c>
      <c r="CQ26" s="188" t="s">
        <v>2678</v>
      </c>
      <c r="CR26" s="188" t="s">
        <v>2678</v>
      </c>
      <c r="CS26" s="188" t="s">
        <v>2789</v>
      </c>
      <c r="CT26" s="188" t="s">
        <v>2678</v>
      </c>
      <c r="CU26" s="188" t="s">
        <v>2678</v>
      </c>
      <c r="CV26" s="188" t="s">
        <v>2789</v>
      </c>
      <c r="CW26" s="188" t="s">
        <v>2678</v>
      </c>
      <c r="CX26" s="188" t="s">
        <v>2678</v>
      </c>
      <c r="CY26" s="188" t="s">
        <v>2789</v>
      </c>
      <c r="CZ26" s="188" t="s">
        <v>2678</v>
      </c>
      <c r="DA26" s="188" t="s">
        <v>2678</v>
      </c>
      <c r="DB26" s="188" t="s">
        <v>2789</v>
      </c>
      <c r="DC26" s="188" t="s">
        <v>2678</v>
      </c>
      <c r="DD26" s="188" t="s">
        <v>2678</v>
      </c>
      <c r="DE26" s="188" t="s">
        <v>2789</v>
      </c>
      <c r="DF26" s="188" t="s">
        <v>2678</v>
      </c>
      <c r="DG26" s="188" t="s">
        <v>2678</v>
      </c>
      <c r="DH26" s="188" t="s">
        <v>2789</v>
      </c>
      <c r="DI26" s="188" t="s">
        <v>2678</v>
      </c>
      <c r="DJ26" s="188" t="s">
        <v>2678</v>
      </c>
      <c r="DK26" s="188" t="s">
        <v>2789</v>
      </c>
      <c r="DL26" s="188" t="s">
        <v>2678</v>
      </c>
      <c r="DM26" s="188" t="s">
        <v>2678</v>
      </c>
      <c r="DN26" s="188" t="s">
        <v>2789</v>
      </c>
      <c r="DO26" s="188" t="s">
        <v>2678</v>
      </c>
      <c r="DP26" s="188" t="s">
        <v>2678</v>
      </c>
      <c r="DQ26" s="188" t="s">
        <v>2789</v>
      </c>
      <c r="DR26" s="188" t="s">
        <v>2678</v>
      </c>
      <c r="DS26" s="188" t="s">
        <v>2678</v>
      </c>
      <c r="DT26" s="188" t="s">
        <v>2789</v>
      </c>
      <c r="DU26" s="188" t="s">
        <v>2678</v>
      </c>
      <c r="DV26" s="188" t="s">
        <v>2678</v>
      </c>
      <c r="DW26" s="188" t="s">
        <v>2789</v>
      </c>
      <c r="DX26" s="188" t="s">
        <v>2678</v>
      </c>
      <c r="DY26" s="188" t="s">
        <v>2678</v>
      </c>
      <c r="DZ26" s="188" t="s">
        <v>2789</v>
      </c>
      <c r="EA26" s="188" t="s">
        <v>2678</v>
      </c>
      <c r="EB26" s="188" t="s">
        <v>2678</v>
      </c>
      <c r="EC26" s="188" t="s">
        <v>2789</v>
      </c>
      <c r="ED26" s="188" t="s">
        <v>2678</v>
      </c>
      <c r="EE26" s="188" t="s">
        <v>2678</v>
      </c>
      <c r="EF26" s="188" t="s">
        <v>2789</v>
      </c>
      <c r="EG26" s="188" t="s">
        <v>2678</v>
      </c>
      <c r="EH26" s="188" t="s">
        <v>2678</v>
      </c>
      <c r="EI26" s="188" t="s">
        <v>2789</v>
      </c>
      <c r="EJ26" s="188" t="s">
        <v>2678</v>
      </c>
      <c r="EK26" s="188" t="s">
        <v>2678</v>
      </c>
      <c r="EL26" s="188" t="s">
        <v>2789</v>
      </c>
      <c r="EM26" s="188" t="s">
        <v>2678</v>
      </c>
      <c r="EN26" s="188" t="s">
        <v>2678</v>
      </c>
      <c r="EO26" s="188" t="s">
        <v>2789</v>
      </c>
      <c r="EP26" s="188" t="s">
        <v>2678</v>
      </c>
      <c r="EQ26" s="188" t="s">
        <v>2678</v>
      </c>
      <c r="ER26" s="188" t="s">
        <v>2789</v>
      </c>
      <c r="ES26" s="188" t="s">
        <v>2678</v>
      </c>
      <c r="ET26" s="188" t="s">
        <v>2678</v>
      </c>
    </row>
    <row r="27" spans="1:150" x14ac:dyDescent="0.3">
      <c r="A27" s="1"/>
      <c r="B27" s="187" t="s">
        <v>2888</v>
      </c>
      <c r="C27" s="187" t="s">
        <v>148</v>
      </c>
      <c r="D27" s="187" t="s">
        <v>962</v>
      </c>
      <c r="E27" s="187" t="s">
        <v>2889</v>
      </c>
      <c r="F27" s="187" t="s">
        <v>2890</v>
      </c>
      <c r="G27" s="188" t="s">
        <v>2789</v>
      </c>
      <c r="H27" s="188" t="s">
        <v>2678</v>
      </c>
      <c r="I27" s="188" t="s">
        <v>2678</v>
      </c>
      <c r="J27" s="188" t="s">
        <v>2789</v>
      </c>
      <c r="K27" s="188" t="s">
        <v>2678</v>
      </c>
      <c r="L27" s="188" t="s">
        <v>2678</v>
      </c>
      <c r="M27" s="188" t="s">
        <v>2789</v>
      </c>
      <c r="N27" s="188" t="s">
        <v>2678</v>
      </c>
      <c r="O27" s="188" t="s">
        <v>2678</v>
      </c>
      <c r="P27" s="188" t="s">
        <v>2789</v>
      </c>
      <c r="Q27" s="188" t="s">
        <v>2678</v>
      </c>
      <c r="R27" s="188" t="s">
        <v>2678</v>
      </c>
      <c r="S27" s="188" t="s">
        <v>2789</v>
      </c>
      <c r="T27" s="188" t="s">
        <v>2678</v>
      </c>
      <c r="U27" s="188" t="s">
        <v>2678</v>
      </c>
      <c r="V27" s="188" t="s">
        <v>2789</v>
      </c>
      <c r="W27" s="188" t="s">
        <v>2678</v>
      </c>
      <c r="X27" s="188" t="s">
        <v>2678</v>
      </c>
      <c r="Y27" s="188" t="s">
        <v>2789</v>
      </c>
      <c r="Z27" s="188" t="s">
        <v>2678</v>
      </c>
      <c r="AA27" s="188" t="s">
        <v>2678</v>
      </c>
      <c r="AB27" s="188" t="s">
        <v>2789</v>
      </c>
      <c r="AC27" s="188" t="s">
        <v>2678</v>
      </c>
      <c r="AD27" s="188" t="s">
        <v>2678</v>
      </c>
      <c r="AE27" s="188" t="s">
        <v>2789</v>
      </c>
      <c r="AF27" s="188" t="s">
        <v>2678</v>
      </c>
      <c r="AG27" s="188" t="s">
        <v>2678</v>
      </c>
      <c r="AH27" s="188" t="s">
        <v>2789</v>
      </c>
      <c r="AI27" s="188" t="s">
        <v>2678</v>
      </c>
      <c r="AJ27" s="188" t="s">
        <v>2678</v>
      </c>
      <c r="AK27" s="188" t="s">
        <v>2789</v>
      </c>
      <c r="AL27" s="188" t="s">
        <v>2678</v>
      </c>
      <c r="AM27" s="188" t="s">
        <v>2678</v>
      </c>
      <c r="AN27" s="188" t="s">
        <v>2789</v>
      </c>
      <c r="AO27" s="188" t="s">
        <v>2678</v>
      </c>
      <c r="AP27" s="188" t="s">
        <v>2678</v>
      </c>
      <c r="AQ27" s="188" t="s">
        <v>2789</v>
      </c>
      <c r="AR27" s="188" t="s">
        <v>2678</v>
      </c>
      <c r="AS27" s="188" t="s">
        <v>2678</v>
      </c>
      <c r="AT27" s="188" t="s">
        <v>2789</v>
      </c>
      <c r="AU27" s="188" t="s">
        <v>2678</v>
      </c>
      <c r="AV27" s="188" t="s">
        <v>2678</v>
      </c>
      <c r="AW27" s="188" t="s">
        <v>2789</v>
      </c>
      <c r="AX27" s="188" t="s">
        <v>2678</v>
      </c>
      <c r="AY27" s="188" t="s">
        <v>2678</v>
      </c>
      <c r="AZ27" s="188" t="s">
        <v>2789</v>
      </c>
      <c r="BA27" s="188" t="s">
        <v>2678</v>
      </c>
      <c r="BB27" s="188" t="s">
        <v>2678</v>
      </c>
      <c r="BC27" s="188" t="s">
        <v>2789</v>
      </c>
      <c r="BD27" s="188" t="s">
        <v>2678</v>
      </c>
      <c r="BE27" s="188" t="s">
        <v>2678</v>
      </c>
      <c r="BF27" s="188" t="s">
        <v>2789</v>
      </c>
      <c r="BG27" s="188" t="s">
        <v>2678</v>
      </c>
      <c r="BH27" s="188" t="s">
        <v>2678</v>
      </c>
      <c r="BI27" s="188" t="s">
        <v>2789</v>
      </c>
      <c r="BJ27" s="188" t="s">
        <v>2678</v>
      </c>
      <c r="BK27" s="188" t="s">
        <v>2678</v>
      </c>
      <c r="BL27" s="188" t="s">
        <v>2789</v>
      </c>
      <c r="BM27" s="188" t="s">
        <v>2678</v>
      </c>
      <c r="BN27" s="188" t="s">
        <v>2678</v>
      </c>
      <c r="BO27" s="188" t="s">
        <v>2789</v>
      </c>
      <c r="BP27" s="188" t="s">
        <v>2678</v>
      </c>
      <c r="BQ27" s="188" t="s">
        <v>2678</v>
      </c>
      <c r="BR27" s="188" t="s">
        <v>2789</v>
      </c>
      <c r="BS27" s="188" t="s">
        <v>2678</v>
      </c>
      <c r="BT27" s="188" t="s">
        <v>2678</v>
      </c>
      <c r="BU27" s="188" t="s">
        <v>2789</v>
      </c>
      <c r="BV27" s="188" t="s">
        <v>2678</v>
      </c>
      <c r="BW27" s="188" t="s">
        <v>2678</v>
      </c>
      <c r="BX27" s="188" t="s">
        <v>2789</v>
      </c>
      <c r="BY27" s="188" t="s">
        <v>2678</v>
      </c>
      <c r="BZ27" s="188" t="s">
        <v>2678</v>
      </c>
      <c r="CA27" s="188" t="s">
        <v>2789</v>
      </c>
      <c r="CB27" s="188" t="s">
        <v>2678</v>
      </c>
      <c r="CC27" s="188" t="s">
        <v>2678</v>
      </c>
      <c r="CD27" s="188" t="s">
        <v>2789</v>
      </c>
      <c r="CE27" s="188" t="s">
        <v>2678</v>
      </c>
      <c r="CF27" s="188" t="s">
        <v>2678</v>
      </c>
      <c r="CG27" s="188" t="s">
        <v>2789</v>
      </c>
      <c r="CH27" s="188" t="s">
        <v>2678</v>
      </c>
      <c r="CI27" s="188" t="s">
        <v>2678</v>
      </c>
      <c r="CJ27" s="188" t="s">
        <v>2789</v>
      </c>
      <c r="CK27" s="188" t="s">
        <v>2678</v>
      </c>
      <c r="CL27" s="188" t="s">
        <v>2678</v>
      </c>
      <c r="CM27" s="188" t="s">
        <v>2789</v>
      </c>
      <c r="CN27" s="188" t="s">
        <v>2678</v>
      </c>
      <c r="CO27" s="188" t="s">
        <v>2678</v>
      </c>
      <c r="CP27" s="188" t="s">
        <v>2789</v>
      </c>
      <c r="CQ27" s="188" t="s">
        <v>2678</v>
      </c>
      <c r="CR27" s="188" t="s">
        <v>2678</v>
      </c>
      <c r="CS27" s="188" t="s">
        <v>2789</v>
      </c>
      <c r="CT27" s="188" t="s">
        <v>2678</v>
      </c>
      <c r="CU27" s="188" t="s">
        <v>2678</v>
      </c>
      <c r="CV27" s="188" t="s">
        <v>2789</v>
      </c>
      <c r="CW27" s="188" t="s">
        <v>2678</v>
      </c>
      <c r="CX27" s="188" t="s">
        <v>2678</v>
      </c>
      <c r="CY27" s="188" t="s">
        <v>2789</v>
      </c>
      <c r="CZ27" s="188" t="s">
        <v>2678</v>
      </c>
      <c r="DA27" s="188" t="s">
        <v>2678</v>
      </c>
      <c r="DB27" s="188" t="s">
        <v>2789</v>
      </c>
      <c r="DC27" s="188" t="s">
        <v>2678</v>
      </c>
      <c r="DD27" s="188" t="s">
        <v>2678</v>
      </c>
      <c r="DE27" s="188" t="s">
        <v>2789</v>
      </c>
      <c r="DF27" s="188" t="s">
        <v>2678</v>
      </c>
      <c r="DG27" s="188" t="s">
        <v>2678</v>
      </c>
      <c r="DH27" s="188" t="s">
        <v>2789</v>
      </c>
      <c r="DI27" s="188" t="s">
        <v>2678</v>
      </c>
      <c r="DJ27" s="188" t="s">
        <v>2678</v>
      </c>
      <c r="DK27" s="188" t="s">
        <v>2789</v>
      </c>
      <c r="DL27" s="188" t="s">
        <v>2678</v>
      </c>
      <c r="DM27" s="188" t="s">
        <v>2678</v>
      </c>
      <c r="DN27" s="188" t="s">
        <v>2789</v>
      </c>
      <c r="DO27" s="188" t="s">
        <v>2678</v>
      </c>
      <c r="DP27" s="188" t="s">
        <v>2678</v>
      </c>
      <c r="DQ27" s="188" t="s">
        <v>2789</v>
      </c>
      <c r="DR27" s="188" t="s">
        <v>2678</v>
      </c>
      <c r="DS27" s="188" t="s">
        <v>2678</v>
      </c>
      <c r="DT27" s="188" t="s">
        <v>2789</v>
      </c>
      <c r="DU27" s="188" t="s">
        <v>2678</v>
      </c>
      <c r="DV27" s="188" t="s">
        <v>2678</v>
      </c>
      <c r="DW27" s="188" t="s">
        <v>2789</v>
      </c>
      <c r="DX27" s="188" t="s">
        <v>2678</v>
      </c>
      <c r="DY27" s="188" t="s">
        <v>2678</v>
      </c>
      <c r="DZ27" s="188" t="s">
        <v>2789</v>
      </c>
      <c r="EA27" s="188" t="s">
        <v>2678</v>
      </c>
      <c r="EB27" s="188" t="s">
        <v>2678</v>
      </c>
      <c r="EC27" s="188" t="s">
        <v>2789</v>
      </c>
      <c r="ED27" s="188" t="s">
        <v>2678</v>
      </c>
      <c r="EE27" s="188" t="s">
        <v>2678</v>
      </c>
      <c r="EF27" s="188" t="s">
        <v>2789</v>
      </c>
      <c r="EG27" s="188" t="s">
        <v>2678</v>
      </c>
      <c r="EH27" s="188" t="s">
        <v>2678</v>
      </c>
      <c r="EI27" s="188" t="s">
        <v>2789</v>
      </c>
      <c r="EJ27" s="188" t="s">
        <v>2678</v>
      </c>
      <c r="EK27" s="188" t="s">
        <v>2678</v>
      </c>
      <c r="EL27" s="188" t="s">
        <v>2789</v>
      </c>
      <c r="EM27" s="188" t="s">
        <v>2678</v>
      </c>
      <c r="EN27" s="188" t="s">
        <v>2678</v>
      </c>
      <c r="EO27" s="188" t="s">
        <v>2789</v>
      </c>
      <c r="EP27" s="188" t="s">
        <v>2678</v>
      </c>
      <c r="EQ27" s="188" t="s">
        <v>2678</v>
      </c>
      <c r="ER27" s="188" t="s">
        <v>2789</v>
      </c>
      <c r="ES27" s="188" t="s">
        <v>2678</v>
      </c>
      <c r="ET27" s="188" t="s">
        <v>2678</v>
      </c>
    </row>
    <row r="28" spans="1:150" x14ac:dyDescent="0.3">
      <c r="A28" s="1"/>
      <c r="B28" s="187" t="s">
        <v>2891</v>
      </c>
      <c r="C28" s="187" t="s">
        <v>148</v>
      </c>
      <c r="D28" s="187" t="s">
        <v>962</v>
      </c>
      <c r="E28" s="187" t="s">
        <v>2892</v>
      </c>
      <c r="F28" s="187" t="s">
        <v>2893</v>
      </c>
      <c r="G28" s="188" t="s">
        <v>2678</v>
      </c>
      <c r="H28" s="188" t="s">
        <v>2678</v>
      </c>
      <c r="I28" s="188" t="s">
        <v>2678</v>
      </c>
      <c r="J28" s="188" t="s">
        <v>2678</v>
      </c>
      <c r="K28" s="188" t="s">
        <v>2678</v>
      </c>
      <c r="L28" s="188" t="s">
        <v>2678</v>
      </c>
      <c r="M28" s="188" t="s">
        <v>2678</v>
      </c>
      <c r="N28" s="188" t="s">
        <v>2678</v>
      </c>
      <c r="O28" s="188" t="s">
        <v>2678</v>
      </c>
      <c r="P28" s="188" t="s">
        <v>2789</v>
      </c>
      <c r="Q28" s="188" t="s">
        <v>2678</v>
      </c>
      <c r="R28" s="188" t="s">
        <v>2678</v>
      </c>
      <c r="S28" s="188" t="s">
        <v>2789</v>
      </c>
      <c r="T28" s="188" t="s">
        <v>2678</v>
      </c>
      <c r="U28" s="188" t="s">
        <v>2678</v>
      </c>
      <c r="V28" s="188" t="s">
        <v>2789</v>
      </c>
      <c r="W28" s="188" t="s">
        <v>2678</v>
      </c>
      <c r="X28" s="188" t="s">
        <v>2678</v>
      </c>
      <c r="Y28" s="188" t="s">
        <v>2789</v>
      </c>
      <c r="Z28" s="188" t="s">
        <v>2678</v>
      </c>
      <c r="AA28" s="188" t="s">
        <v>2678</v>
      </c>
      <c r="AB28" s="188" t="s">
        <v>2789</v>
      </c>
      <c r="AC28" s="188" t="s">
        <v>2678</v>
      </c>
      <c r="AD28" s="188" t="s">
        <v>2678</v>
      </c>
      <c r="AE28" s="188" t="s">
        <v>2789</v>
      </c>
      <c r="AF28" s="188" t="s">
        <v>2678</v>
      </c>
      <c r="AG28" s="188" t="s">
        <v>2678</v>
      </c>
      <c r="AH28" s="188" t="s">
        <v>2789</v>
      </c>
      <c r="AI28" s="188" t="s">
        <v>2678</v>
      </c>
      <c r="AJ28" s="188" t="s">
        <v>2678</v>
      </c>
      <c r="AK28" s="188" t="s">
        <v>2789</v>
      </c>
      <c r="AL28" s="188" t="s">
        <v>2678</v>
      </c>
      <c r="AM28" s="188" t="s">
        <v>2678</v>
      </c>
      <c r="AN28" s="188" t="s">
        <v>2789</v>
      </c>
      <c r="AO28" s="188" t="s">
        <v>2678</v>
      </c>
      <c r="AP28" s="188" t="s">
        <v>2678</v>
      </c>
      <c r="AQ28" s="188" t="s">
        <v>2789</v>
      </c>
      <c r="AR28" s="188" t="s">
        <v>2678</v>
      </c>
      <c r="AS28" s="188" t="s">
        <v>2678</v>
      </c>
      <c r="AT28" s="188" t="s">
        <v>2789</v>
      </c>
      <c r="AU28" s="188" t="s">
        <v>2678</v>
      </c>
      <c r="AV28" s="188" t="s">
        <v>2678</v>
      </c>
      <c r="AW28" s="188" t="s">
        <v>2789</v>
      </c>
      <c r="AX28" s="188" t="s">
        <v>2678</v>
      </c>
      <c r="AY28" s="188" t="s">
        <v>2678</v>
      </c>
      <c r="AZ28" s="188" t="s">
        <v>2789</v>
      </c>
      <c r="BA28" s="188" t="s">
        <v>2678</v>
      </c>
      <c r="BB28" s="188" t="s">
        <v>2678</v>
      </c>
      <c r="BC28" s="188" t="s">
        <v>2789</v>
      </c>
      <c r="BD28" s="188" t="s">
        <v>2678</v>
      </c>
      <c r="BE28" s="188" t="s">
        <v>2678</v>
      </c>
      <c r="BF28" s="188" t="s">
        <v>2789</v>
      </c>
      <c r="BG28" s="188" t="s">
        <v>2678</v>
      </c>
      <c r="BH28" s="188" t="s">
        <v>2678</v>
      </c>
      <c r="BI28" s="188" t="s">
        <v>2789</v>
      </c>
      <c r="BJ28" s="188" t="s">
        <v>2678</v>
      </c>
      <c r="BK28" s="188" t="s">
        <v>2678</v>
      </c>
      <c r="BL28" s="188" t="s">
        <v>2789</v>
      </c>
      <c r="BM28" s="188" t="s">
        <v>2678</v>
      </c>
      <c r="BN28" s="188" t="s">
        <v>2678</v>
      </c>
      <c r="BO28" s="188" t="s">
        <v>2789</v>
      </c>
      <c r="BP28" s="188" t="s">
        <v>2678</v>
      </c>
      <c r="BQ28" s="188" t="s">
        <v>2678</v>
      </c>
      <c r="BR28" s="188" t="s">
        <v>2789</v>
      </c>
      <c r="BS28" s="188" t="s">
        <v>2678</v>
      </c>
      <c r="BT28" s="188" t="s">
        <v>2678</v>
      </c>
      <c r="BU28" s="188" t="s">
        <v>2789</v>
      </c>
      <c r="BV28" s="188" t="s">
        <v>2678</v>
      </c>
      <c r="BW28" s="188" t="s">
        <v>2678</v>
      </c>
      <c r="BX28" s="188" t="s">
        <v>2789</v>
      </c>
      <c r="BY28" s="188" t="s">
        <v>2678</v>
      </c>
      <c r="BZ28" s="188" t="s">
        <v>2678</v>
      </c>
      <c r="CA28" s="188" t="s">
        <v>2789</v>
      </c>
      <c r="CB28" s="188" t="s">
        <v>2678</v>
      </c>
      <c r="CC28" s="188" t="s">
        <v>2678</v>
      </c>
      <c r="CD28" s="188" t="s">
        <v>2789</v>
      </c>
      <c r="CE28" s="188" t="s">
        <v>2678</v>
      </c>
      <c r="CF28" s="188" t="s">
        <v>2678</v>
      </c>
      <c r="CG28" s="188" t="s">
        <v>2789</v>
      </c>
      <c r="CH28" s="188" t="s">
        <v>2678</v>
      </c>
      <c r="CI28" s="188" t="s">
        <v>2678</v>
      </c>
      <c r="CJ28" s="188" t="s">
        <v>2789</v>
      </c>
      <c r="CK28" s="188" t="s">
        <v>2678</v>
      </c>
      <c r="CL28" s="188" t="s">
        <v>2678</v>
      </c>
      <c r="CM28" s="188" t="s">
        <v>2789</v>
      </c>
      <c r="CN28" s="188" t="s">
        <v>2678</v>
      </c>
      <c r="CO28" s="188" t="s">
        <v>2678</v>
      </c>
      <c r="CP28" s="188" t="s">
        <v>2789</v>
      </c>
      <c r="CQ28" s="188" t="s">
        <v>2678</v>
      </c>
      <c r="CR28" s="188" t="s">
        <v>2678</v>
      </c>
      <c r="CS28" s="188" t="s">
        <v>2789</v>
      </c>
      <c r="CT28" s="188" t="s">
        <v>2678</v>
      </c>
      <c r="CU28" s="188" t="s">
        <v>2678</v>
      </c>
      <c r="CV28" s="188" t="s">
        <v>2789</v>
      </c>
      <c r="CW28" s="188" t="s">
        <v>2678</v>
      </c>
      <c r="CX28" s="188" t="s">
        <v>2678</v>
      </c>
      <c r="CY28" s="188" t="s">
        <v>2789</v>
      </c>
      <c r="CZ28" s="188" t="s">
        <v>2678</v>
      </c>
      <c r="DA28" s="188" t="s">
        <v>2678</v>
      </c>
      <c r="DB28" s="188" t="s">
        <v>2789</v>
      </c>
      <c r="DC28" s="188" t="s">
        <v>2678</v>
      </c>
      <c r="DD28" s="188" t="s">
        <v>2678</v>
      </c>
      <c r="DE28" s="188" t="s">
        <v>2789</v>
      </c>
      <c r="DF28" s="188" t="s">
        <v>2678</v>
      </c>
      <c r="DG28" s="188" t="s">
        <v>2678</v>
      </c>
      <c r="DH28" s="188" t="s">
        <v>2789</v>
      </c>
      <c r="DI28" s="188" t="s">
        <v>2678</v>
      </c>
      <c r="DJ28" s="188" t="s">
        <v>2678</v>
      </c>
      <c r="DK28" s="188" t="s">
        <v>2789</v>
      </c>
      <c r="DL28" s="188" t="s">
        <v>2678</v>
      </c>
      <c r="DM28" s="188" t="s">
        <v>2678</v>
      </c>
      <c r="DN28" s="188" t="s">
        <v>2789</v>
      </c>
      <c r="DO28" s="188" t="s">
        <v>2678</v>
      </c>
      <c r="DP28" s="188" t="s">
        <v>2678</v>
      </c>
      <c r="DQ28" s="188" t="s">
        <v>2789</v>
      </c>
      <c r="DR28" s="188" t="s">
        <v>2678</v>
      </c>
      <c r="DS28" s="188" t="s">
        <v>2678</v>
      </c>
      <c r="DT28" s="188" t="s">
        <v>2789</v>
      </c>
      <c r="DU28" s="188" t="s">
        <v>2678</v>
      </c>
      <c r="DV28" s="188" t="s">
        <v>2678</v>
      </c>
      <c r="DW28" s="188" t="s">
        <v>2789</v>
      </c>
      <c r="DX28" s="188" t="s">
        <v>2678</v>
      </c>
      <c r="DY28" s="188" t="s">
        <v>2678</v>
      </c>
      <c r="DZ28" s="188" t="s">
        <v>2789</v>
      </c>
      <c r="EA28" s="188" t="s">
        <v>2678</v>
      </c>
      <c r="EB28" s="188" t="s">
        <v>2678</v>
      </c>
      <c r="EC28" s="188" t="s">
        <v>2789</v>
      </c>
      <c r="ED28" s="188" t="s">
        <v>2678</v>
      </c>
      <c r="EE28" s="188" t="s">
        <v>2678</v>
      </c>
      <c r="EF28" s="188" t="s">
        <v>2789</v>
      </c>
      <c r="EG28" s="188" t="s">
        <v>2678</v>
      </c>
      <c r="EH28" s="188" t="s">
        <v>2678</v>
      </c>
      <c r="EI28" s="188" t="s">
        <v>2789</v>
      </c>
      <c r="EJ28" s="188" t="s">
        <v>2678</v>
      </c>
      <c r="EK28" s="188" t="s">
        <v>2678</v>
      </c>
      <c r="EL28" s="188" t="s">
        <v>2789</v>
      </c>
      <c r="EM28" s="188" t="s">
        <v>2678</v>
      </c>
      <c r="EN28" s="188" t="s">
        <v>2678</v>
      </c>
      <c r="EO28" s="188" t="s">
        <v>2789</v>
      </c>
      <c r="EP28" s="188" t="s">
        <v>2678</v>
      </c>
      <c r="EQ28" s="188" t="s">
        <v>2678</v>
      </c>
      <c r="ER28" s="188" t="s">
        <v>2789</v>
      </c>
      <c r="ES28" s="188" t="s">
        <v>2678</v>
      </c>
      <c r="ET28" s="188" t="s">
        <v>2678</v>
      </c>
    </row>
    <row r="29" spans="1:150" x14ac:dyDescent="0.3">
      <c r="A29" s="1"/>
      <c r="B29" s="186" t="s">
        <v>2894</v>
      </c>
      <c r="C29" s="186" t="s">
        <v>148</v>
      </c>
      <c r="D29" s="186" t="s">
        <v>960</v>
      </c>
      <c r="E29" s="186" t="s">
        <v>2895</v>
      </c>
      <c r="F29" s="186" t="s">
        <v>2896</v>
      </c>
      <c r="G29" s="186" t="s">
        <v>2789</v>
      </c>
      <c r="H29" s="186" t="s">
        <v>2678</v>
      </c>
      <c r="I29" s="186" t="s">
        <v>2678</v>
      </c>
      <c r="J29" s="186" t="s">
        <v>2789</v>
      </c>
      <c r="K29" s="186" t="s">
        <v>2678</v>
      </c>
      <c r="L29" s="186" t="s">
        <v>2678</v>
      </c>
      <c r="M29" s="186" t="s">
        <v>2789</v>
      </c>
      <c r="N29" s="186" t="s">
        <v>2678</v>
      </c>
      <c r="O29" s="186" t="s">
        <v>2678</v>
      </c>
      <c r="P29" s="186" t="s">
        <v>2789</v>
      </c>
      <c r="Q29" s="186" t="s">
        <v>2678</v>
      </c>
      <c r="R29" s="186" t="s">
        <v>2678</v>
      </c>
      <c r="S29" s="186" t="s">
        <v>2789</v>
      </c>
      <c r="T29" s="186" t="s">
        <v>2678</v>
      </c>
      <c r="U29" s="186" t="s">
        <v>2678</v>
      </c>
      <c r="V29" s="186" t="s">
        <v>2789</v>
      </c>
      <c r="W29" s="186" t="s">
        <v>2678</v>
      </c>
      <c r="X29" s="186" t="s">
        <v>2678</v>
      </c>
      <c r="Y29" s="186" t="s">
        <v>2789</v>
      </c>
      <c r="Z29" s="186" t="s">
        <v>2678</v>
      </c>
      <c r="AA29" s="186" t="s">
        <v>2678</v>
      </c>
      <c r="AB29" s="186" t="s">
        <v>2789</v>
      </c>
      <c r="AC29" s="186" t="s">
        <v>2678</v>
      </c>
      <c r="AD29" s="186" t="s">
        <v>2678</v>
      </c>
      <c r="AE29" s="186" t="s">
        <v>2789</v>
      </c>
      <c r="AF29" s="186" t="s">
        <v>2678</v>
      </c>
      <c r="AG29" s="186" t="s">
        <v>2678</v>
      </c>
      <c r="AH29" s="186" t="s">
        <v>2789</v>
      </c>
      <c r="AI29" s="186" t="s">
        <v>2678</v>
      </c>
      <c r="AJ29" s="186" t="s">
        <v>2678</v>
      </c>
      <c r="AK29" s="186" t="s">
        <v>2789</v>
      </c>
      <c r="AL29" s="186" t="s">
        <v>2678</v>
      </c>
      <c r="AM29" s="186" t="s">
        <v>2678</v>
      </c>
      <c r="AN29" s="186" t="s">
        <v>2789</v>
      </c>
      <c r="AO29" s="186" t="s">
        <v>2678</v>
      </c>
      <c r="AP29" s="186" t="s">
        <v>2678</v>
      </c>
      <c r="AQ29" s="186" t="s">
        <v>2789</v>
      </c>
      <c r="AR29" s="186" t="s">
        <v>2678</v>
      </c>
      <c r="AS29" s="186" t="s">
        <v>2678</v>
      </c>
      <c r="AT29" s="186" t="s">
        <v>2789</v>
      </c>
      <c r="AU29" s="186" t="s">
        <v>2678</v>
      </c>
      <c r="AV29" s="186" t="s">
        <v>2678</v>
      </c>
      <c r="AW29" s="186" t="s">
        <v>2789</v>
      </c>
      <c r="AX29" s="186" t="s">
        <v>2678</v>
      </c>
      <c r="AY29" s="186" t="s">
        <v>2678</v>
      </c>
      <c r="AZ29" s="186" t="s">
        <v>2789</v>
      </c>
      <c r="BA29" s="186" t="s">
        <v>2678</v>
      </c>
      <c r="BB29" s="186" t="s">
        <v>2678</v>
      </c>
      <c r="BC29" s="186" t="s">
        <v>2789</v>
      </c>
      <c r="BD29" s="186" t="s">
        <v>2678</v>
      </c>
      <c r="BE29" s="186" t="s">
        <v>2678</v>
      </c>
      <c r="BF29" s="186" t="s">
        <v>2789</v>
      </c>
      <c r="BG29" s="186" t="s">
        <v>2678</v>
      </c>
      <c r="BH29" s="186" t="s">
        <v>2678</v>
      </c>
      <c r="BI29" s="186" t="s">
        <v>2789</v>
      </c>
      <c r="BJ29" s="186" t="s">
        <v>2678</v>
      </c>
      <c r="BK29" s="186" t="s">
        <v>2678</v>
      </c>
      <c r="BL29" s="186" t="s">
        <v>2789</v>
      </c>
      <c r="BM29" s="186" t="s">
        <v>2678</v>
      </c>
      <c r="BN29" s="186" t="s">
        <v>2678</v>
      </c>
      <c r="BO29" s="186" t="s">
        <v>2789</v>
      </c>
      <c r="BP29" s="186" t="s">
        <v>2678</v>
      </c>
      <c r="BQ29" s="186" t="s">
        <v>2678</v>
      </c>
      <c r="BR29" s="186" t="s">
        <v>2789</v>
      </c>
      <c r="BS29" s="186" t="s">
        <v>2678</v>
      </c>
      <c r="BT29" s="186" t="s">
        <v>2678</v>
      </c>
      <c r="BU29" s="186" t="s">
        <v>2789</v>
      </c>
      <c r="BV29" s="186" t="s">
        <v>2678</v>
      </c>
      <c r="BW29" s="186" t="s">
        <v>2678</v>
      </c>
      <c r="BX29" s="186" t="s">
        <v>2789</v>
      </c>
      <c r="BY29" s="186" t="s">
        <v>2678</v>
      </c>
      <c r="BZ29" s="186" t="s">
        <v>2678</v>
      </c>
      <c r="CA29" s="186" t="s">
        <v>2789</v>
      </c>
      <c r="CB29" s="186" t="s">
        <v>2678</v>
      </c>
      <c r="CC29" s="186" t="s">
        <v>2678</v>
      </c>
      <c r="CD29" s="186" t="s">
        <v>2789</v>
      </c>
      <c r="CE29" s="186" t="s">
        <v>2678</v>
      </c>
      <c r="CF29" s="186" t="s">
        <v>2678</v>
      </c>
      <c r="CG29" s="186" t="s">
        <v>2789</v>
      </c>
      <c r="CH29" s="186" t="s">
        <v>2678</v>
      </c>
      <c r="CI29" s="186" t="s">
        <v>2678</v>
      </c>
      <c r="CJ29" s="186" t="s">
        <v>2789</v>
      </c>
      <c r="CK29" s="186" t="s">
        <v>2678</v>
      </c>
      <c r="CL29" s="186" t="s">
        <v>2678</v>
      </c>
      <c r="CM29" s="186" t="s">
        <v>2789</v>
      </c>
      <c r="CN29" s="186" t="s">
        <v>2678</v>
      </c>
      <c r="CO29" s="186" t="s">
        <v>2678</v>
      </c>
      <c r="CP29" s="186" t="s">
        <v>2789</v>
      </c>
      <c r="CQ29" s="186" t="s">
        <v>2678</v>
      </c>
      <c r="CR29" s="186" t="s">
        <v>2678</v>
      </c>
      <c r="CS29" s="186" t="s">
        <v>2789</v>
      </c>
      <c r="CT29" s="186" t="s">
        <v>2678</v>
      </c>
      <c r="CU29" s="186" t="s">
        <v>2678</v>
      </c>
      <c r="CV29" s="186" t="s">
        <v>2789</v>
      </c>
      <c r="CW29" s="186" t="s">
        <v>2678</v>
      </c>
      <c r="CX29" s="186" t="s">
        <v>2678</v>
      </c>
      <c r="CY29" s="186" t="s">
        <v>2789</v>
      </c>
      <c r="CZ29" s="186" t="s">
        <v>2678</v>
      </c>
      <c r="DA29" s="186" t="s">
        <v>2678</v>
      </c>
      <c r="DB29" s="186" t="s">
        <v>2789</v>
      </c>
      <c r="DC29" s="186" t="s">
        <v>2678</v>
      </c>
      <c r="DD29" s="186" t="s">
        <v>2678</v>
      </c>
      <c r="DE29" s="186" t="s">
        <v>2789</v>
      </c>
      <c r="DF29" s="186" t="s">
        <v>2678</v>
      </c>
      <c r="DG29" s="186" t="s">
        <v>2678</v>
      </c>
      <c r="DH29" s="186" t="s">
        <v>2789</v>
      </c>
      <c r="DI29" s="186" t="s">
        <v>2678</v>
      </c>
      <c r="DJ29" s="186" t="s">
        <v>2678</v>
      </c>
      <c r="DK29" s="186" t="s">
        <v>2789</v>
      </c>
      <c r="DL29" s="186" t="s">
        <v>2678</v>
      </c>
      <c r="DM29" s="186" t="s">
        <v>2678</v>
      </c>
      <c r="DN29" s="186" t="s">
        <v>2789</v>
      </c>
      <c r="DO29" s="186" t="s">
        <v>2678</v>
      </c>
      <c r="DP29" s="186" t="s">
        <v>2678</v>
      </c>
      <c r="DQ29" s="186" t="s">
        <v>2789</v>
      </c>
      <c r="DR29" s="186" t="s">
        <v>2678</v>
      </c>
      <c r="DS29" s="186" t="s">
        <v>2678</v>
      </c>
      <c r="DT29" s="186" t="s">
        <v>2789</v>
      </c>
      <c r="DU29" s="186" t="s">
        <v>2678</v>
      </c>
      <c r="DV29" s="186" t="s">
        <v>2678</v>
      </c>
      <c r="DW29" s="186" t="s">
        <v>2789</v>
      </c>
      <c r="DX29" s="186" t="s">
        <v>2678</v>
      </c>
      <c r="DY29" s="186" t="s">
        <v>2678</v>
      </c>
      <c r="DZ29" s="186" t="s">
        <v>2789</v>
      </c>
      <c r="EA29" s="186" t="s">
        <v>2678</v>
      </c>
      <c r="EB29" s="186" t="s">
        <v>2678</v>
      </c>
      <c r="EC29" s="186" t="s">
        <v>2789</v>
      </c>
      <c r="ED29" s="186" t="s">
        <v>2678</v>
      </c>
      <c r="EE29" s="186" t="s">
        <v>2678</v>
      </c>
      <c r="EF29" s="186" t="s">
        <v>2789</v>
      </c>
      <c r="EG29" s="186" t="s">
        <v>2678</v>
      </c>
      <c r="EH29" s="186" t="s">
        <v>2678</v>
      </c>
      <c r="EI29" s="186" t="s">
        <v>2789</v>
      </c>
      <c r="EJ29" s="186" t="s">
        <v>2678</v>
      </c>
      <c r="EK29" s="186" t="s">
        <v>2678</v>
      </c>
      <c r="EL29" s="186" t="s">
        <v>2789</v>
      </c>
      <c r="EM29" s="186" t="s">
        <v>2678</v>
      </c>
      <c r="EN29" s="186" t="s">
        <v>2678</v>
      </c>
      <c r="EO29" s="186" t="s">
        <v>2789</v>
      </c>
      <c r="EP29" s="186" t="s">
        <v>2678</v>
      </c>
      <c r="EQ29" s="186" t="s">
        <v>2678</v>
      </c>
      <c r="ER29" s="186" t="s">
        <v>2789</v>
      </c>
      <c r="ES29" s="186" t="s">
        <v>2678</v>
      </c>
      <c r="ET29" s="186" t="s">
        <v>2678</v>
      </c>
    </row>
    <row r="30" spans="1:150" x14ac:dyDescent="0.3">
      <c r="A30" s="1"/>
      <c r="B30" s="187" t="s">
        <v>2897</v>
      </c>
      <c r="C30" s="187" t="s">
        <v>148</v>
      </c>
      <c r="D30" s="187" t="s">
        <v>960</v>
      </c>
      <c r="E30" s="187" t="s">
        <v>2898</v>
      </c>
      <c r="F30" s="187" t="s">
        <v>2899</v>
      </c>
      <c r="G30" s="188" t="s">
        <v>2789</v>
      </c>
      <c r="H30" s="188" t="s">
        <v>896</v>
      </c>
      <c r="I30" s="188" t="s">
        <v>896</v>
      </c>
      <c r="J30" s="188" t="s">
        <v>2789</v>
      </c>
      <c r="K30" s="188" t="s">
        <v>896</v>
      </c>
      <c r="L30" s="188" t="s">
        <v>896</v>
      </c>
      <c r="M30" s="188" t="s">
        <v>2789</v>
      </c>
      <c r="N30" s="188" t="s">
        <v>896</v>
      </c>
      <c r="O30" s="188" t="s">
        <v>896</v>
      </c>
      <c r="P30" s="188" t="s">
        <v>2789</v>
      </c>
      <c r="Q30" s="188" t="s">
        <v>896</v>
      </c>
      <c r="R30" s="188" t="s">
        <v>896</v>
      </c>
      <c r="S30" s="188" t="s">
        <v>2789</v>
      </c>
      <c r="T30" s="188" t="s">
        <v>896</v>
      </c>
      <c r="U30" s="188" t="s">
        <v>896</v>
      </c>
      <c r="V30" s="188" t="s">
        <v>2789</v>
      </c>
      <c r="W30" s="188" t="s">
        <v>896</v>
      </c>
      <c r="X30" s="188" t="s">
        <v>896</v>
      </c>
      <c r="Y30" s="188" t="s">
        <v>2789</v>
      </c>
      <c r="Z30" s="188" t="s">
        <v>896</v>
      </c>
      <c r="AA30" s="188" t="s">
        <v>896</v>
      </c>
      <c r="AB30" s="188" t="s">
        <v>2789</v>
      </c>
      <c r="AC30" s="188" t="s">
        <v>896</v>
      </c>
      <c r="AD30" s="188" t="s">
        <v>896</v>
      </c>
      <c r="AE30" s="188" t="s">
        <v>2789</v>
      </c>
      <c r="AF30" s="188" t="s">
        <v>896</v>
      </c>
      <c r="AG30" s="188" t="s">
        <v>896</v>
      </c>
      <c r="AH30" s="188" t="s">
        <v>2789</v>
      </c>
      <c r="AI30" s="188" t="s">
        <v>896</v>
      </c>
      <c r="AJ30" s="188" t="s">
        <v>896</v>
      </c>
      <c r="AK30" s="188" t="s">
        <v>2789</v>
      </c>
      <c r="AL30" s="188" t="s">
        <v>896</v>
      </c>
      <c r="AM30" s="188" t="s">
        <v>896</v>
      </c>
      <c r="AN30" s="188" t="s">
        <v>2789</v>
      </c>
      <c r="AO30" s="188" t="s">
        <v>896</v>
      </c>
      <c r="AP30" s="188" t="s">
        <v>896</v>
      </c>
      <c r="AQ30" s="188" t="s">
        <v>2789</v>
      </c>
      <c r="AR30" s="188" t="s">
        <v>896</v>
      </c>
      <c r="AS30" s="188" t="s">
        <v>896</v>
      </c>
      <c r="AT30" s="188" t="s">
        <v>2789</v>
      </c>
      <c r="AU30" s="188" t="s">
        <v>896</v>
      </c>
      <c r="AV30" s="188" t="s">
        <v>896</v>
      </c>
      <c r="AW30" s="188" t="s">
        <v>2789</v>
      </c>
      <c r="AX30" s="188" t="s">
        <v>896</v>
      </c>
      <c r="AY30" s="188" t="s">
        <v>896</v>
      </c>
      <c r="AZ30" s="188" t="s">
        <v>2789</v>
      </c>
      <c r="BA30" s="188" t="s">
        <v>896</v>
      </c>
      <c r="BB30" s="188" t="s">
        <v>896</v>
      </c>
      <c r="BC30" s="188" t="s">
        <v>2789</v>
      </c>
      <c r="BD30" s="188" t="s">
        <v>896</v>
      </c>
      <c r="BE30" s="188" t="s">
        <v>896</v>
      </c>
      <c r="BF30" s="188" t="s">
        <v>2789</v>
      </c>
      <c r="BG30" s="188" t="s">
        <v>896</v>
      </c>
      <c r="BH30" s="188" t="s">
        <v>896</v>
      </c>
      <c r="BI30" s="188" t="s">
        <v>2789</v>
      </c>
      <c r="BJ30" s="188" t="s">
        <v>896</v>
      </c>
      <c r="BK30" s="188" t="s">
        <v>896</v>
      </c>
      <c r="BL30" s="188" t="s">
        <v>2789</v>
      </c>
      <c r="BM30" s="188" t="s">
        <v>896</v>
      </c>
      <c r="BN30" s="188" t="s">
        <v>896</v>
      </c>
      <c r="BO30" s="188" t="s">
        <v>2789</v>
      </c>
      <c r="BP30" s="188" t="s">
        <v>896</v>
      </c>
      <c r="BQ30" s="188" t="s">
        <v>896</v>
      </c>
      <c r="BR30" s="188" t="s">
        <v>2789</v>
      </c>
      <c r="BS30" s="188" t="s">
        <v>896</v>
      </c>
      <c r="BT30" s="188" t="s">
        <v>896</v>
      </c>
      <c r="BU30" s="188" t="s">
        <v>2789</v>
      </c>
      <c r="BV30" s="188" t="s">
        <v>896</v>
      </c>
      <c r="BW30" s="188" t="s">
        <v>896</v>
      </c>
      <c r="BX30" s="188" t="s">
        <v>2789</v>
      </c>
      <c r="BY30" s="188" t="s">
        <v>896</v>
      </c>
      <c r="BZ30" s="188" t="s">
        <v>896</v>
      </c>
      <c r="CA30" s="188" t="s">
        <v>2789</v>
      </c>
      <c r="CB30" s="188" t="s">
        <v>896</v>
      </c>
      <c r="CC30" s="188" t="s">
        <v>896</v>
      </c>
      <c r="CD30" s="188" t="s">
        <v>2789</v>
      </c>
      <c r="CE30" s="188" t="s">
        <v>896</v>
      </c>
      <c r="CF30" s="188" t="s">
        <v>896</v>
      </c>
      <c r="CG30" s="188" t="s">
        <v>2789</v>
      </c>
      <c r="CH30" s="188" t="s">
        <v>896</v>
      </c>
      <c r="CI30" s="188" t="s">
        <v>896</v>
      </c>
      <c r="CJ30" s="188" t="s">
        <v>2789</v>
      </c>
      <c r="CK30" s="188" t="s">
        <v>896</v>
      </c>
      <c r="CL30" s="188" t="s">
        <v>896</v>
      </c>
      <c r="CM30" s="188" t="s">
        <v>2789</v>
      </c>
      <c r="CN30" s="188" t="s">
        <v>896</v>
      </c>
      <c r="CO30" s="188" t="s">
        <v>896</v>
      </c>
      <c r="CP30" s="188" t="s">
        <v>2789</v>
      </c>
      <c r="CQ30" s="188" t="s">
        <v>896</v>
      </c>
      <c r="CR30" s="188" t="s">
        <v>896</v>
      </c>
      <c r="CS30" s="188" t="s">
        <v>2789</v>
      </c>
      <c r="CT30" s="188" t="s">
        <v>896</v>
      </c>
      <c r="CU30" s="188" t="s">
        <v>896</v>
      </c>
      <c r="CV30" s="188" t="s">
        <v>2789</v>
      </c>
      <c r="CW30" s="188" t="s">
        <v>896</v>
      </c>
      <c r="CX30" s="188" t="s">
        <v>896</v>
      </c>
      <c r="CY30" s="188" t="s">
        <v>2789</v>
      </c>
      <c r="CZ30" s="188" t="s">
        <v>896</v>
      </c>
      <c r="DA30" s="188" t="s">
        <v>896</v>
      </c>
      <c r="DB30" s="188" t="s">
        <v>2789</v>
      </c>
      <c r="DC30" s="188" t="s">
        <v>896</v>
      </c>
      <c r="DD30" s="188" t="s">
        <v>896</v>
      </c>
      <c r="DE30" s="188" t="s">
        <v>2789</v>
      </c>
      <c r="DF30" s="188" t="s">
        <v>896</v>
      </c>
      <c r="DG30" s="188" t="s">
        <v>896</v>
      </c>
      <c r="DH30" s="188" t="s">
        <v>2789</v>
      </c>
      <c r="DI30" s="188" t="s">
        <v>896</v>
      </c>
      <c r="DJ30" s="188" t="s">
        <v>896</v>
      </c>
      <c r="DK30" s="188" t="s">
        <v>2789</v>
      </c>
      <c r="DL30" s="188" t="s">
        <v>896</v>
      </c>
      <c r="DM30" s="188" t="s">
        <v>896</v>
      </c>
      <c r="DN30" s="188" t="s">
        <v>2789</v>
      </c>
      <c r="DO30" s="188" t="s">
        <v>896</v>
      </c>
      <c r="DP30" s="188" t="s">
        <v>896</v>
      </c>
      <c r="DQ30" s="188" t="s">
        <v>2789</v>
      </c>
      <c r="DR30" s="188" t="s">
        <v>896</v>
      </c>
      <c r="DS30" s="188" t="s">
        <v>896</v>
      </c>
      <c r="DT30" s="188" t="s">
        <v>2789</v>
      </c>
      <c r="DU30" s="188" t="s">
        <v>896</v>
      </c>
      <c r="DV30" s="188" t="s">
        <v>896</v>
      </c>
      <c r="DW30" s="188" t="s">
        <v>2789</v>
      </c>
      <c r="DX30" s="188" t="s">
        <v>896</v>
      </c>
      <c r="DY30" s="188" t="s">
        <v>896</v>
      </c>
      <c r="DZ30" s="188" t="s">
        <v>2789</v>
      </c>
      <c r="EA30" s="188" t="s">
        <v>896</v>
      </c>
      <c r="EB30" s="188" t="s">
        <v>896</v>
      </c>
      <c r="EC30" s="188" t="s">
        <v>2789</v>
      </c>
      <c r="ED30" s="188" t="s">
        <v>896</v>
      </c>
      <c r="EE30" s="188" t="s">
        <v>896</v>
      </c>
      <c r="EF30" s="188" t="s">
        <v>2789</v>
      </c>
      <c r="EG30" s="188" t="s">
        <v>896</v>
      </c>
      <c r="EH30" s="188" t="s">
        <v>896</v>
      </c>
      <c r="EI30" s="188" t="s">
        <v>2789</v>
      </c>
      <c r="EJ30" s="188" t="s">
        <v>896</v>
      </c>
      <c r="EK30" s="188" t="s">
        <v>896</v>
      </c>
      <c r="EL30" s="188" t="s">
        <v>2789</v>
      </c>
      <c r="EM30" s="188" t="s">
        <v>896</v>
      </c>
      <c r="EN30" s="188" t="s">
        <v>896</v>
      </c>
      <c r="EO30" s="188" t="s">
        <v>2789</v>
      </c>
      <c r="EP30" s="188" t="s">
        <v>896</v>
      </c>
      <c r="EQ30" s="188" t="s">
        <v>896</v>
      </c>
      <c r="ER30" s="188" t="s">
        <v>2789</v>
      </c>
      <c r="ES30" s="188" t="s">
        <v>896</v>
      </c>
      <c r="ET30" s="188" t="s">
        <v>896</v>
      </c>
    </row>
    <row r="31" spans="1:150" x14ac:dyDescent="0.3">
      <c r="A31" s="1"/>
      <c r="B31" s="187" t="s">
        <v>2900</v>
      </c>
      <c r="C31" s="187" t="s">
        <v>148</v>
      </c>
      <c r="D31" s="187" t="s">
        <v>960</v>
      </c>
      <c r="E31" s="187" t="s">
        <v>2901</v>
      </c>
      <c r="F31" s="187" t="s">
        <v>2902</v>
      </c>
      <c r="G31" s="188" t="s">
        <v>2789</v>
      </c>
      <c r="H31" s="188" t="s">
        <v>896</v>
      </c>
      <c r="I31" s="188" t="s">
        <v>896</v>
      </c>
      <c r="J31" s="188" t="s">
        <v>2789</v>
      </c>
      <c r="K31" s="188" t="s">
        <v>896</v>
      </c>
      <c r="L31" s="188" t="s">
        <v>896</v>
      </c>
      <c r="M31" s="188" t="s">
        <v>2789</v>
      </c>
      <c r="N31" s="188" t="s">
        <v>896</v>
      </c>
      <c r="O31" s="188" t="s">
        <v>896</v>
      </c>
      <c r="P31" s="188" t="s">
        <v>2789</v>
      </c>
      <c r="Q31" s="188" t="s">
        <v>896</v>
      </c>
      <c r="R31" s="188" t="s">
        <v>896</v>
      </c>
      <c r="S31" s="188" t="s">
        <v>2789</v>
      </c>
      <c r="T31" s="188" t="s">
        <v>896</v>
      </c>
      <c r="U31" s="188" t="s">
        <v>896</v>
      </c>
      <c r="V31" s="188" t="s">
        <v>2789</v>
      </c>
      <c r="W31" s="188" t="s">
        <v>896</v>
      </c>
      <c r="X31" s="188" t="s">
        <v>896</v>
      </c>
      <c r="Y31" s="188" t="s">
        <v>2789</v>
      </c>
      <c r="Z31" s="188" t="s">
        <v>896</v>
      </c>
      <c r="AA31" s="188" t="s">
        <v>896</v>
      </c>
      <c r="AB31" s="188" t="s">
        <v>2789</v>
      </c>
      <c r="AC31" s="188" t="s">
        <v>896</v>
      </c>
      <c r="AD31" s="188" t="s">
        <v>896</v>
      </c>
      <c r="AE31" s="188" t="s">
        <v>2789</v>
      </c>
      <c r="AF31" s="188" t="s">
        <v>896</v>
      </c>
      <c r="AG31" s="188" t="s">
        <v>896</v>
      </c>
      <c r="AH31" s="188" t="s">
        <v>2789</v>
      </c>
      <c r="AI31" s="188" t="s">
        <v>896</v>
      </c>
      <c r="AJ31" s="188" t="s">
        <v>896</v>
      </c>
      <c r="AK31" s="188" t="s">
        <v>2789</v>
      </c>
      <c r="AL31" s="188" t="s">
        <v>896</v>
      </c>
      <c r="AM31" s="188" t="s">
        <v>896</v>
      </c>
      <c r="AN31" s="188" t="s">
        <v>2789</v>
      </c>
      <c r="AO31" s="188" t="s">
        <v>896</v>
      </c>
      <c r="AP31" s="188" t="s">
        <v>896</v>
      </c>
      <c r="AQ31" s="188" t="s">
        <v>2789</v>
      </c>
      <c r="AR31" s="188" t="s">
        <v>896</v>
      </c>
      <c r="AS31" s="188" t="s">
        <v>896</v>
      </c>
      <c r="AT31" s="188" t="s">
        <v>2789</v>
      </c>
      <c r="AU31" s="188" t="s">
        <v>896</v>
      </c>
      <c r="AV31" s="188" t="s">
        <v>896</v>
      </c>
      <c r="AW31" s="188" t="s">
        <v>2789</v>
      </c>
      <c r="AX31" s="188" t="s">
        <v>896</v>
      </c>
      <c r="AY31" s="188" t="s">
        <v>896</v>
      </c>
      <c r="AZ31" s="188" t="s">
        <v>2789</v>
      </c>
      <c r="BA31" s="188" t="s">
        <v>896</v>
      </c>
      <c r="BB31" s="188" t="s">
        <v>896</v>
      </c>
      <c r="BC31" s="188" t="s">
        <v>2789</v>
      </c>
      <c r="BD31" s="188" t="s">
        <v>896</v>
      </c>
      <c r="BE31" s="188" t="s">
        <v>896</v>
      </c>
      <c r="BF31" s="188" t="s">
        <v>2789</v>
      </c>
      <c r="BG31" s="188" t="s">
        <v>896</v>
      </c>
      <c r="BH31" s="188" t="s">
        <v>896</v>
      </c>
      <c r="BI31" s="188" t="s">
        <v>2789</v>
      </c>
      <c r="BJ31" s="188" t="s">
        <v>896</v>
      </c>
      <c r="BK31" s="188" t="s">
        <v>896</v>
      </c>
      <c r="BL31" s="188" t="s">
        <v>2789</v>
      </c>
      <c r="BM31" s="188" t="s">
        <v>896</v>
      </c>
      <c r="BN31" s="188" t="s">
        <v>896</v>
      </c>
      <c r="BO31" s="188" t="s">
        <v>2789</v>
      </c>
      <c r="BP31" s="188" t="s">
        <v>896</v>
      </c>
      <c r="BQ31" s="188" t="s">
        <v>896</v>
      </c>
      <c r="BR31" s="188" t="s">
        <v>2789</v>
      </c>
      <c r="BS31" s="188" t="s">
        <v>896</v>
      </c>
      <c r="BT31" s="188" t="s">
        <v>896</v>
      </c>
      <c r="BU31" s="188" t="s">
        <v>2789</v>
      </c>
      <c r="BV31" s="188" t="s">
        <v>896</v>
      </c>
      <c r="BW31" s="188" t="s">
        <v>896</v>
      </c>
      <c r="BX31" s="188" t="s">
        <v>2789</v>
      </c>
      <c r="BY31" s="188" t="s">
        <v>896</v>
      </c>
      <c r="BZ31" s="188" t="s">
        <v>896</v>
      </c>
      <c r="CA31" s="188" t="s">
        <v>2789</v>
      </c>
      <c r="CB31" s="188" t="s">
        <v>896</v>
      </c>
      <c r="CC31" s="188" t="s">
        <v>896</v>
      </c>
      <c r="CD31" s="188" t="s">
        <v>2789</v>
      </c>
      <c r="CE31" s="188" t="s">
        <v>896</v>
      </c>
      <c r="CF31" s="188" t="s">
        <v>896</v>
      </c>
      <c r="CG31" s="188" t="s">
        <v>2789</v>
      </c>
      <c r="CH31" s="188" t="s">
        <v>896</v>
      </c>
      <c r="CI31" s="188" t="s">
        <v>896</v>
      </c>
      <c r="CJ31" s="188" t="s">
        <v>2789</v>
      </c>
      <c r="CK31" s="188" t="s">
        <v>896</v>
      </c>
      <c r="CL31" s="188" t="s">
        <v>896</v>
      </c>
      <c r="CM31" s="188" t="s">
        <v>2789</v>
      </c>
      <c r="CN31" s="188" t="s">
        <v>896</v>
      </c>
      <c r="CO31" s="188" t="s">
        <v>896</v>
      </c>
      <c r="CP31" s="188" t="s">
        <v>2789</v>
      </c>
      <c r="CQ31" s="188" t="s">
        <v>896</v>
      </c>
      <c r="CR31" s="188" t="s">
        <v>896</v>
      </c>
      <c r="CS31" s="188" t="s">
        <v>2789</v>
      </c>
      <c r="CT31" s="188" t="s">
        <v>896</v>
      </c>
      <c r="CU31" s="188" t="s">
        <v>896</v>
      </c>
      <c r="CV31" s="188" t="s">
        <v>2789</v>
      </c>
      <c r="CW31" s="188" t="s">
        <v>896</v>
      </c>
      <c r="CX31" s="188" t="s">
        <v>896</v>
      </c>
      <c r="CY31" s="188" t="s">
        <v>2789</v>
      </c>
      <c r="CZ31" s="188" t="s">
        <v>896</v>
      </c>
      <c r="DA31" s="188" t="s">
        <v>896</v>
      </c>
      <c r="DB31" s="188" t="s">
        <v>2789</v>
      </c>
      <c r="DC31" s="188" t="s">
        <v>896</v>
      </c>
      <c r="DD31" s="188" t="s">
        <v>896</v>
      </c>
      <c r="DE31" s="188" t="s">
        <v>2789</v>
      </c>
      <c r="DF31" s="188" t="s">
        <v>896</v>
      </c>
      <c r="DG31" s="188" t="s">
        <v>896</v>
      </c>
      <c r="DH31" s="188" t="s">
        <v>2789</v>
      </c>
      <c r="DI31" s="188" t="s">
        <v>896</v>
      </c>
      <c r="DJ31" s="188" t="s">
        <v>896</v>
      </c>
      <c r="DK31" s="188" t="s">
        <v>2789</v>
      </c>
      <c r="DL31" s="188" t="s">
        <v>896</v>
      </c>
      <c r="DM31" s="188" t="s">
        <v>896</v>
      </c>
      <c r="DN31" s="188" t="s">
        <v>2789</v>
      </c>
      <c r="DO31" s="188" t="s">
        <v>896</v>
      </c>
      <c r="DP31" s="188" t="s">
        <v>896</v>
      </c>
      <c r="DQ31" s="188" t="s">
        <v>2789</v>
      </c>
      <c r="DR31" s="188" t="s">
        <v>896</v>
      </c>
      <c r="DS31" s="188" t="s">
        <v>896</v>
      </c>
      <c r="DT31" s="188" t="s">
        <v>2789</v>
      </c>
      <c r="DU31" s="188" t="s">
        <v>896</v>
      </c>
      <c r="DV31" s="188" t="s">
        <v>896</v>
      </c>
      <c r="DW31" s="188" t="s">
        <v>2789</v>
      </c>
      <c r="DX31" s="188" t="s">
        <v>896</v>
      </c>
      <c r="DY31" s="188" t="s">
        <v>896</v>
      </c>
      <c r="DZ31" s="188" t="s">
        <v>2789</v>
      </c>
      <c r="EA31" s="188" t="s">
        <v>896</v>
      </c>
      <c r="EB31" s="188" t="s">
        <v>896</v>
      </c>
      <c r="EC31" s="188" t="s">
        <v>2789</v>
      </c>
      <c r="ED31" s="188" t="s">
        <v>896</v>
      </c>
      <c r="EE31" s="188" t="s">
        <v>896</v>
      </c>
      <c r="EF31" s="188" t="s">
        <v>2789</v>
      </c>
      <c r="EG31" s="188" t="s">
        <v>896</v>
      </c>
      <c r="EH31" s="188" t="s">
        <v>896</v>
      </c>
      <c r="EI31" s="188" t="s">
        <v>2789</v>
      </c>
      <c r="EJ31" s="188" t="s">
        <v>896</v>
      </c>
      <c r="EK31" s="188" t="s">
        <v>896</v>
      </c>
      <c r="EL31" s="188" t="s">
        <v>2789</v>
      </c>
      <c r="EM31" s="188" t="s">
        <v>896</v>
      </c>
      <c r="EN31" s="188" t="s">
        <v>896</v>
      </c>
      <c r="EO31" s="188" t="s">
        <v>2789</v>
      </c>
      <c r="EP31" s="188" t="s">
        <v>896</v>
      </c>
      <c r="EQ31" s="188" t="s">
        <v>896</v>
      </c>
      <c r="ER31" s="188" t="s">
        <v>2789</v>
      </c>
      <c r="ES31" s="188" t="s">
        <v>896</v>
      </c>
      <c r="ET31" s="188" t="s">
        <v>896</v>
      </c>
    </row>
    <row r="32" spans="1:150" x14ac:dyDescent="0.3">
      <c r="A32" s="1"/>
      <c r="B32" s="186" t="s">
        <v>2903</v>
      </c>
      <c r="C32" s="186" t="s">
        <v>113</v>
      </c>
      <c r="D32" s="186" t="s">
        <v>2904</v>
      </c>
      <c r="E32" s="186" t="s">
        <v>2905</v>
      </c>
      <c r="F32" s="186" t="s">
        <v>2906</v>
      </c>
      <c r="G32" s="186" t="s">
        <v>2789</v>
      </c>
      <c r="H32" s="186" t="s">
        <v>2678</v>
      </c>
      <c r="I32" s="186" t="s">
        <v>2678</v>
      </c>
      <c r="J32" s="186" t="s">
        <v>2789</v>
      </c>
      <c r="K32" s="186" t="s">
        <v>2678</v>
      </c>
      <c r="L32" s="186" t="s">
        <v>2678</v>
      </c>
      <c r="M32" s="186" t="s">
        <v>2789</v>
      </c>
      <c r="N32" s="186" t="s">
        <v>2678</v>
      </c>
      <c r="O32" s="186" t="s">
        <v>2678</v>
      </c>
      <c r="P32" s="186" t="s">
        <v>2789</v>
      </c>
      <c r="Q32" s="186" t="s">
        <v>2678</v>
      </c>
      <c r="R32" s="186" t="s">
        <v>2678</v>
      </c>
      <c r="S32" s="186" t="s">
        <v>2789</v>
      </c>
      <c r="T32" s="186" t="s">
        <v>2678</v>
      </c>
      <c r="U32" s="186" t="s">
        <v>2678</v>
      </c>
      <c r="V32" s="186" t="s">
        <v>2789</v>
      </c>
      <c r="W32" s="186" t="s">
        <v>2678</v>
      </c>
      <c r="X32" s="186" t="s">
        <v>2678</v>
      </c>
      <c r="Y32" s="186" t="s">
        <v>2789</v>
      </c>
      <c r="Z32" s="186" t="s">
        <v>2678</v>
      </c>
      <c r="AA32" s="186" t="s">
        <v>2678</v>
      </c>
      <c r="AB32" s="186" t="s">
        <v>2789</v>
      </c>
      <c r="AC32" s="186" t="s">
        <v>2678</v>
      </c>
      <c r="AD32" s="186" t="s">
        <v>2678</v>
      </c>
      <c r="AE32" s="186" t="s">
        <v>2789</v>
      </c>
      <c r="AF32" s="186" t="s">
        <v>2678</v>
      </c>
      <c r="AG32" s="186" t="s">
        <v>2678</v>
      </c>
      <c r="AH32" s="186" t="s">
        <v>2789</v>
      </c>
      <c r="AI32" s="186" t="s">
        <v>2678</v>
      </c>
      <c r="AJ32" s="186" t="s">
        <v>2678</v>
      </c>
      <c r="AK32" s="186" t="s">
        <v>2789</v>
      </c>
      <c r="AL32" s="186" t="s">
        <v>2678</v>
      </c>
      <c r="AM32" s="186" t="s">
        <v>2678</v>
      </c>
      <c r="AN32" s="186" t="s">
        <v>2789</v>
      </c>
      <c r="AO32" s="186" t="s">
        <v>2678</v>
      </c>
      <c r="AP32" s="186" t="s">
        <v>2678</v>
      </c>
      <c r="AQ32" s="186" t="s">
        <v>2789</v>
      </c>
      <c r="AR32" s="186" t="s">
        <v>2678</v>
      </c>
      <c r="AS32" s="186" t="s">
        <v>2678</v>
      </c>
      <c r="AT32" s="186" t="s">
        <v>2789</v>
      </c>
      <c r="AU32" s="186" t="s">
        <v>2678</v>
      </c>
      <c r="AV32" s="186" t="s">
        <v>2678</v>
      </c>
      <c r="AW32" s="186" t="s">
        <v>2789</v>
      </c>
      <c r="AX32" s="186" t="s">
        <v>2678</v>
      </c>
      <c r="AY32" s="186" t="s">
        <v>2678</v>
      </c>
      <c r="AZ32" s="186" t="s">
        <v>2789</v>
      </c>
      <c r="BA32" s="186" t="s">
        <v>2678</v>
      </c>
      <c r="BB32" s="186" t="s">
        <v>2678</v>
      </c>
      <c r="BC32" s="186" t="s">
        <v>2789</v>
      </c>
      <c r="BD32" s="186" t="s">
        <v>2678</v>
      </c>
      <c r="BE32" s="186" t="s">
        <v>2678</v>
      </c>
      <c r="BF32" s="186" t="s">
        <v>2789</v>
      </c>
      <c r="BG32" s="186" t="s">
        <v>2678</v>
      </c>
      <c r="BH32" s="186" t="s">
        <v>2678</v>
      </c>
      <c r="BI32" s="186" t="s">
        <v>2789</v>
      </c>
      <c r="BJ32" s="186" t="s">
        <v>2678</v>
      </c>
      <c r="BK32" s="186" t="s">
        <v>2678</v>
      </c>
      <c r="BL32" s="186" t="s">
        <v>2789</v>
      </c>
      <c r="BM32" s="186" t="s">
        <v>2678</v>
      </c>
      <c r="BN32" s="186" t="s">
        <v>2678</v>
      </c>
      <c r="BO32" s="186" t="s">
        <v>2789</v>
      </c>
      <c r="BP32" s="186" t="s">
        <v>2678</v>
      </c>
      <c r="BQ32" s="186" t="s">
        <v>2678</v>
      </c>
      <c r="BR32" s="186" t="s">
        <v>2789</v>
      </c>
      <c r="BS32" s="186" t="s">
        <v>2678</v>
      </c>
      <c r="BT32" s="186" t="s">
        <v>2678</v>
      </c>
      <c r="BU32" s="186" t="s">
        <v>2789</v>
      </c>
      <c r="BV32" s="186" t="s">
        <v>2678</v>
      </c>
      <c r="BW32" s="186" t="s">
        <v>2678</v>
      </c>
      <c r="BX32" s="186" t="s">
        <v>2789</v>
      </c>
      <c r="BY32" s="186" t="s">
        <v>2678</v>
      </c>
      <c r="BZ32" s="186" t="s">
        <v>2678</v>
      </c>
      <c r="CA32" s="186" t="s">
        <v>2789</v>
      </c>
      <c r="CB32" s="186" t="s">
        <v>2678</v>
      </c>
      <c r="CC32" s="186" t="s">
        <v>2678</v>
      </c>
      <c r="CD32" s="186" t="s">
        <v>2789</v>
      </c>
      <c r="CE32" s="186" t="s">
        <v>2678</v>
      </c>
      <c r="CF32" s="186" t="s">
        <v>2678</v>
      </c>
      <c r="CG32" s="186" t="s">
        <v>2789</v>
      </c>
      <c r="CH32" s="186" t="s">
        <v>2678</v>
      </c>
      <c r="CI32" s="186" t="s">
        <v>2678</v>
      </c>
      <c r="CJ32" s="186" t="s">
        <v>2789</v>
      </c>
      <c r="CK32" s="186" t="s">
        <v>2678</v>
      </c>
      <c r="CL32" s="186" t="s">
        <v>2678</v>
      </c>
      <c r="CM32" s="186" t="s">
        <v>2789</v>
      </c>
      <c r="CN32" s="186" t="s">
        <v>2678</v>
      </c>
      <c r="CO32" s="186" t="s">
        <v>2678</v>
      </c>
      <c r="CP32" s="186" t="s">
        <v>2789</v>
      </c>
      <c r="CQ32" s="186" t="s">
        <v>2678</v>
      </c>
      <c r="CR32" s="186" t="s">
        <v>2678</v>
      </c>
      <c r="CS32" s="186" t="s">
        <v>2789</v>
      </c>
      <c r="CT32" s="186" t="s">
        <v>2678</v>
      </c>
      <c r="CU32" s="186" t="s">
        <v>2678</v>
      </c>
      <c r="CV32" s="186" t="s">
        <v>2789</v>
      </c>
      <c r="CW32" s="186" t="s">
        <v>2678</v>
      </c>
      <c r="CX32" s="186" t="s">
        <v>2678</v>
      </c>
      <c r="CY32" s="186" t="s">
        <v>2789</v>
      </c>
      <c r="CZ32" s="186" t="s">
        <v>2678</v>
      </c>
      <c r="DA32" s="186" t="s">
        <v>2678</v>
      </c>
      <c r="DB32" s="186" t="s">
        <v>2789</v>
      </c>
      <c r="DC32" s="186" t="s">
        <v>2678</v>
      </c>
      <c r="DD32" s="186" t="s">
        <v>2678</v>
      </c>
      <c r="DE32" s="186" t="s">
        <v>2789</v>
      </c>
      <c r="DF32" s="186" t="s">
        <v>2678</v>
      </c>
      <c r="DG32" s="186" t="s">
        <v>2678</v>
      </c>
      <c r="DH32" s="186" t="s">
        <v>2789</v>
      </c>
      <c r="DI32" s="186" t="s">
        <v>2678</v>
      </c>
      <c r="DJ32" s="186" t="s">
        <v>2678</v>
      </c>
      <c r="DK32" s="186" t="s">
        <v>2789</v>
      </c>
      <c r="DL32" s="186" t="s">
        <v>2678</v>
      </c>
      <c r="DM32" s="186" t="s">
        <v>2678</v>
      </c>
      <c r="DN32" s="186" t="s">
        <v>2789</v>
      </c>
      <c r="DO32" s="186" t="s">
        <v>2678</v>
      </c>
      <c r="DP32" s="186" t="s">
        <v>2678</v>
      </c>
      <c r="DQ32" s="186" t="s">
        <v>2789</v>
      </c>
      <c r="DR32" s="186" t="s">
        <v>2678</v>
      </c>
      <c r="DS32" s="186" t="s">
        <v>2678</v>
      </c>
      <c r="DT32" s="186" t="s">
        <v>2789</v>
      </c>
      <c r="DU32" s="186" t="s">
        <v>2678</v>
      </c>
      <c r="DV32" s="186" t="s">
        <v>2678</v>
      </c>
      <c r="DW32" s="186" t="s">
        <v>2789</v>
      </c>
      <c r="DX32" s="186" t="s">
        <v>2678</v>
      </c>
      <c r="DY32" s="186" t="s">
        <v>2678</v>
      </c>
      <c r="DZ32" s="186" t="s">
        <v>2789</v>
      </c>
      <c r="EA32" s="186" t="s">
        <v>2678</v>
      </c>
      <c r="EB32" s="186" t="s">
        <v>2678</v>
      </c>
      <c r="EC32" s="186" t="s">
        <v>2789</v>
      </c>
      <c r="ED32" s="186" t="s">
        <v>2678</v>
      </c>
      <c r="EE32" s="186" t="s">
        <v>2678</v>
      </c>
      <c r="EF32" s="186" t="s">
        <v>2789</v>
      </c>
      <c r="EG32" s="186" t="s">
        <v>2678</v>
      </c>
      <c r="EH32" s="186" t="s">
        <v>2678</v>
      </c>
      <c r="EI32" s="186" t="s">
        <v>2789</v>
      </c>
      <c r="EJ32" s="186" t="s">
        <v>2678</v>
      </c>
      <c r="EK32" s="186" t="s">
        <v>2678</v>
      </c>
      <c r="EL32" s="186" t="s">
        <v>2789</v>
      </c>
      <c r="EM32" s="186" t="s">
        <v>2678</v>
      </c>
      <c r="EN32" s="186" t="s">
        <v>2678</v>
      </c>
      <c r="EO32" s="186" t="s">
        <v>2789</v>
      </c>
      <c r="EP32" s="186" t="s">
        <v>2678</v>
      </c>
      <c r="EQ32" s="186" t="s">
        <v>2678</v>
      </c>
      <c r="ER32" s="186" t="s">
        <v>2789</v>
      </c>
      <c r="ES32" s="186" t="s">
        <v>2678</v>
      </c>
      <c r="ET32" s="186" t="s">
        <v>2678</v>
      </c>
    </row>
    <row r="33" spans="1:150" x14ac:dyDescent="0.3">
      <c r="A33" s="1"/>
      <c r="B33" s="187" t="s">
        <v>2907</v>
      </c>
      <c r="C33" s="187" t="s">
        <v>113</v>
      </c>
      <c r="D33" s="187" t="s">
        <v>2904</v>
      </c>
      <c r="E33" s="187" t="s">
        <v>2908</v>
      </c>
      <c r="F33" s="187" t="s">
        <v>2909</v>
      </c>
      <c r="G33" s="188" t="s">
        <v>2789</v>
      </c>
      <c r="H33" s="188" t="s">
        <v>896</v>
      </c>
      <c r="I33" s="188" t="s">
        <v>896</v>
      </c>
      <c r="J33" s="188" t="s">
        <v>2789</v>
      </c>
      <c r="K33" s="188" t="s">
        <v>896</v>
      </c>
      <c r="L33" s="188" t="s">
        <v>896</v>
      </c>
      <c r="M33" s="188" t="s">
        <v>2789</v>
      </c>
      <c r="N33" s="188" t="s">
        <v>896</v>
      </c>
      <c r="O33" s="188" t="s">
        <v>896</v>
      </c>
      <c r="P33" s="188" t="s">
        <v>2789</v>
      </c>
      <c r="Q33" s="188" t="s">
        <v>896</v>
      </c>
      <c r="R33" s="188" t="s">
        <v>896</v>
      </c>
      <c r="S33" s="188" t="s">
        <v>2789</v>
      </c>
      <c r="T33" s="188" t="s">
        <v>896</v>
      </c>
      <c r="U33" s="188" t="s">
        <v>896</v>
      </c>
      <c r="V33" s="188" t="s">
        <v>2789</v>
      </c>
      <c r="W33" s="188" t="s">
        <v>896</v>
      </c>
      <c r="X33" s="188" t="s">
        <v>896</v>
      </c>
      <c r="Y33" s="188" t="s">
        <v>2789</v>
      </c>
      <c r="Z33" s="188" t="s">
        <v>896</v>
      </c>
      <c r="AA33" s="188" t="s">
        <v>896</v>
      </c>
      <c r="AB33" s="188" t="s">
        <v>2789</v>
      </c>
      <c r="AC33" s="188" t="s">
        <v>896</v>
      </c>
      <c r="AD33" s="188" t="s">
        <v>896</v>
      </c>
      <c r="AE33" s="188" t="s">
        <v>2789</v>
      </c>
      <c r="AF33" s="188" t="s">
        <v>896</v>
      </c>
      <c r="AG33" s="188" t="s">
        <v>896</v>
      </c>
      <c r="AH33" s="188" t="s">
        <v>2789</v>
      </c>
      <c r="AI33" s="188" t="s">
        <v>896</v>
      </c>
      <c r="AJ33" s="188" t="s">
        <v>896</v>
      </c>
      <c r="AK33" s="188" t="s">
        <v>2789</v>
      </c>
      <c r="AL33" s="188" t="s">
        <v>896</v>
      </c>
      <c r="AM33" s="188" t="s">
        <v>896</v>
      </c>
      <c r="AN33" s="188" t="s">
        <v>2789</v>
      </c>
      <c r="AO33" s="188" t="s">
        <v>896</v>
      </c>
      <c r="AP33" s="188" t="s">
        <v>896</v>
      </c>
      <c r="AQ33" s="188" t="s">
        <v>2789</v>
      </c>
      <c r="AR33" s="188" t="s">
        <v>896</v>
      </c>
      <c r="AS33" s="188" t="s">
        <v>896</v>
      </c>
      <c r="AT33" s="188" t="s">
        <v>2789</v>
      </c>
      <c r="AU33" s="188" t="s">
        <v>896</v>
      </c>
      <c r="AV33" s="188" t="s">
        <v>896</v>
      </c>
      <c r="AW33" s="188" t="s">
        <v>2789</v>
      </c>
      <c r="AX33" s="188" t="s">
        <v>896</v>
      </c>
      <c r="AY33" s="188" t="s">
        <v>896</v>
      </c>
      <c r="AZ33" s="188" t="s">
        <v>2789</v>
      </c>
      <c r="BA33" s="188" t="s">
        <v>896</v>
      </c>
      <c r="BB33" s="188" t="s">
        <v>896</v>
      </c>
      <c r="BC33" s="188" t="s">
        <v>2789</v>
      </c>
      <c r="BD33" s="188" t="s">
        <v>896</v>
      </c>
      <c r="BE33" s="188" t="s">
        <v>896</v>
      </c>
      <c r="BF33" s="188" t="s">
        <v>2789</v>
      </c>
      <c r="BG33" s="188" t="s">
        <v>896</v>
      </c>
      <c r="BH33" s="188" t="s">
        <v>896</v>
      </c>
      <c r="BI33" s="188" t="s">
        <v>2789</v>
      </c>
      <c r="BJ33" s="188" t="s">
        <v>896</v>
      </c>
      <c r="BK33" s="188" t="s">
        <v>896</v>
      </c>
      <c r="BL33" s="188" t="s">
        <v>2789</v>
      </c>
      <c r="BM33" s="188" t="s">
        <v>896</v>
      </c>
      <c r="BN33" s="188" t="s">
        <v>896</v>
      </c>
      <c r="BO33" s="188" t="s">
        <v>2789</v>
      </c>
      <c r="BP33" s="188" t="s">
        <v>896</v>
      </c>
      <c r="BQ33" s="188" t="s">
        <v>896</v>
      </c>
      <c r="BR33" s="188" t="s">
        <v>2789</v>
      </c>
      <c r="BS33" s="188" t="s">
        <v>896</v>
      </c>
      <c r="BT33" s="188" t="s">
        <v>896</v>
      </c>
      <c r="BU33" s="188" t="s">
        <v>2789</v>
      </c>
      <c r="BV33" s="188" t="s">
        <v>896</v>
      </c>
      <c r="BW33" s="188" t="s">
        <v>896</v>
      </c>
      <c r="BX33" s="188" t="s">
        <v>2789</v>
      </c>
      <c r="BY33" s="188" t="s">
        <v>896</v>
      </c>
      <c r="BZ33" s="188" t="s">
        <v>896</v>
      </c>
      <c r="CA33" s="188" t="s">
        <v>2789</v>
      </c>
      <c r="CB33" s="188" t="s">
        <v>896</v>
      </c>
      <c r="CC33" s="188" t="s">
        <v>896</v>
      </c>
      <c r="CD33" s="188" t="s">
        <v>2789</v>
      </c>
      <c r="CE33" s="188" t="s">
        <v>896</v>
      </c>
      <c r="CF33" s="188" t="s">
        <v>896</v>
      </c>
      <c r="CG33" s="188" t="s">
        <v>2789</v>
      </c>
      <c r="CH33" s="188" t="s">
        <v>896</v>
      </c>
      <c r="CI33" s="188" t="s">
        <v>896</v>
      </c>
      <c r="CJ33" s="188" t="s">
        <v>2789</v>
      </c>
      <c r="CK33" s="188" t="s">
        <v>896</v>
      </c>
      <c r="CL33" s="188" t="s">
        <v>896</v>
      </c>
      <c r="CM33" s="188" t="s">
        <v>2789</v>
      </c>
      <c r="CN33" s="188" t="s">
        <v>896</v>
      </c>
      <c r="CO33" s="188" t="s">
        <v>896</v>
      </c>
      <c r="CP33" s="188" t="s">
        <v>2789</v>
      </c>
      <c r="CQ33" s="188" t="s">
        <v>896</v>
      </c>
      <c r="CR33" s="188" t="s">
        <v>896</v>
      </c>
      <c r="CS33" s="188" t="s">
        <v>2789</v>
      </c>
      <c r="CT33" s="188" t="s">
        <v>896</v>
      </c>
      <c r="CU33" s="188" t="s">
        <v>896</v>
      </c>
      <c r="CV33" s="188" t="s">
        <v>2789</v>
      </c>
      <c r="CW33" s="188" t="s">
        <v>896</v>
      </c>
      <c r="CX33" s="188" t="s">
        <v>896</v>
      </c>
      <c r="CY33" s="188" t="s">
        <v>2789</v>
      </c>
      <c r="CZ33" s="188" t="s">
        <v>896</v>
      </c>
      <c r="DA33" s="188" t="s">
        <v>896</v>
      </c>
      <c r="DB33" s="188" t="s">
        <v>2789</v>
      </c>
      <c r="DC33" s="188" t="s">
        <v>896</v>
      </c>
      <c r="DD33" s="188" t="s">
        <v>896</v>
      </c>
      <c r="DE33" s="188" t="s">
        <v>2789</v>
      </c>
      <c r="DF33" s="188" t="s">
        <v>896</v>
      </c>
      <c r="DG33" s="188" t="s">
        <v>896</v>
      </c>
      <c r="DH33" s="188" t="s">
        <v>2789</v>
      </c>
      <c r="DI33" s="188" t="s">
        <v>896</v>
      </c>
      <c r="DJ33" s="188" t="s">
        <v>896</v>
      </c>
      <c r="DK33" s="188" t="s">
        <v>2789</v>
      </c>
      <c r="DL33" s="188" t="s">
        <v>896</v>
      </c>
      <c r="DM33" s="188" t="s">
        <v>896</v>
      </c>
      <c r="DN33" s="188" t="s">
        <v>2789</v>
      </c>
      <c r="DO33" s="188" t="s">
        <v>896</v>
      </c>
      <c r="DP33" s="188" t="s">
        <v>896</v>
      </c>
      <c r="DQ33" s="188" t="s">
        <v>2789</v>
      </c>
      <c r="DR33" s="188" t="s">
        <v>896</v>
      </c>
      <c r="DS33" s="188" t="s">
        <v>896</v>
      </c>
      <c r="DT33" s="188" t="s">
        <v>2789</v>
      </c>
      <c r="DU33" s="188" t="s">
        <v>896</v>
      </c>
      <c r="DV33" s="188" t="s">
        <v>896</v>
      </c>
      <c r="DW33" s="188" t="s">
        <v>2789</v>
      </c>
      <c r="DX33" s="188" t="s">
        <v>896</v>
      </c>
      <c r="DY33" s="188" t="s">
        <v>896</v>
      </c>
      <c r="DZ33" s="188" t="s">
        <v>2789</v>
      </c>
      <c r="EA33" s="188" t="s">
        <v>896</v>
      </c>
      <c r="EB33" s="188" t="s">
        <v>896</v>
      </c>
      <c r="EC33" s="188" t="s">
        <v>2789</v>
      </c>
      <c r="ED33" s="188" t="s">
        <v>896</v>
      </c>
      <c r="EE33" s="188" t="s">
        <v>896</v>
      </c>
      <c r="EF33" s="188" t="s">
        <v>2789</v>
      </c>
      <c r="EG33" s="188" t="s">
        <v>896</v>
      </c>
      <c r="EH33" s="188" t="s">
        <v>896</v>
      </c>
      <c r="EI33" s="188" t="s">
        <v>2789</v>
      </c>
      <c r="EJ33" s="188" t="s">
        <v>896</v>
      </c>
      <c r="EK33" s="188" t="s">
        <v>896</v>
      </c>
      <c r="EL33" s="188" t="s">
        <v>2789</v>
      </c>
      <c r="EM33" s="188" t="s">
        <v>896</v>
      </c>
      <c r="EN33" s="188" t="s">
        <v>896</v>
      </c>
      <c r="EO33" s="188" t="s">
        <v>2789</v>
      </c>
      <c r="EP33" s="188" t="s">
        <v>896</v>
      </c>
      <c r="EQ33" s="188" t="s">
        <v>896</v>
      </c>
      <c r="ER33" s="188" t="s">
        <v>2789</v>
      </c>
      <c r="ES33" s="188" t="s">
        <v>896</v>
      </c>
      <c r="ET33" s="188" t="s">
        <v>896</v>
      </c>
    </row>
    <row r="34" spans="1:150" x14ac:dyDescent="0.3">
      <c r="A34" s="1"/>
      <c r="B34" s="187" t="s">
        <v>2910</v>
      </c>
      <c r="C34" s="187" t="s">
        <v>113</v>
      </c>
      <c r="D34" s="187" t="s">
        <v>2904</v>
      </c>
      <c r="E34" s="187" t="s">
        <v>2911</v>
      </c>
      <c r="F34" s="187" t="s">
        <v>2912</v>
      </c>
      <c r="G34" s="188" t="s">
        <v>2789</v>
      </c>
      <c r="H34" s="188" t="s">
        <v>896</v>
      </c>
      <c r="I34" s="188" t="s">
        <v>896</v>
      </c>
      <c r="J34" s="188" t="s">
        <v>2789</v>
      </c>
      <c r="K34" s="188" t="s">
        <v>896</v>
      </c>
      <c r="L34" s="188" t="s">
        <v>896</v>
      </c>
      <c r="M34" s="188" t="s">
        <v>2789</v>
      </c>
      <c r="N34" s="188" t="s">
        <v>896</v>
      </c>
      <c r="O34" s="188" t="s">
        <v>896</v>
      </c>
      <c r="P34" s="188" t="s">
        <v>2789</v>
      </c>
      <c r="Q34" s="188" t="s">
        <v>896</v>
      </c>
      <c r="R34" s="188" t="s">
        <v>896</v>
      </c>
      <c r="S34" s="188" t="s">
        <v>2789</v>
      </c>
      <c r="T34" s="188" t="s">
        <v>896</v>
      </c>
      <c r="U34" s="188" t="s">
        <v>896</v>
      </c>
      <c r="V34" s="188" t="s">
        <v>2789</v>
      </c>
      <c r="W34" s="188" t="s">
        <v>896</v>
      </c>
      <c r="X34" s="188" t="s">
        <v>896</v>
      </c>
      <c r="Y34" s="188" t="s">
        <v>2789</v>
      </c>
      <c r="Z34" s="188" t="s">
        <v>896</v>
      </c>
      <c r="AA34" s="188" t="s">
        <v>896</v>
      </c>
      <c r="AB34" s="188" t="s">
        <v>2789</v>
      </c>
      <c r="AC34" s="188" t="s">
        <v>896</v>
      </c>
      <c r="AD34" s="188" t="s">
        <v>896</v>
      </c>
      <c r="AE34" s="188" t="s">
        <v>2789</v>
      </c>
      <c r="AF34" s="188" t="s">
        <v>896</v>
      </c>
      <c r="AG34" s="188" t="s">
        <v>896</v>
      </c>
      <c r="AH34" s="188" t="s">
        <v>2789</v>
      </c>
      <c r="AI34" s="188" t="s">
        <v>896</v>
      </c>
      <c r="AJ34" s="188" t="s">
        <v>896</v>
      </c>
      <c r="AK34" s="188" t="s">
        <v>2789</v>
      </c>
      <c r="AL34" s="188" t="s">
        <v>896</v>
      </c>
      <c r="AM34" s="188" t="s">
        <v>896</v>
      </c>
      <c r="AN34" s="188" t="s">
        <v>2789</v>
      </c>
      <c r="AO34" s="188" t="s">
        <v>896</v>
      </c>
      <c r="AP34" s="188" t="s">
        <v>896</v>
      </c>
      <c r="AQ34" s="188" t="s">
        <v>2789</v>
      </c>
      <c r="AR34" s="188" t="s">
        <v>896</v>
      </c>
      <c r="AS34" s="188" t="s">
        <v>896</v>
      </c>
      <c r="AT34" s="188" t="s">
        <v>2789</v>
      </c>
      <c r="AU34" s="188" t="s">
        <v>896</v>
      </c>
      <c r="AV34" s="188" t="s">
        <v>896</v>
      </c>
      <c r="AW34" s="188" t="s">
        <v>2789</v>
      </c>
      <c r="AX34" s="188" t="s">
        <v>896</v>
      </c>
      <c r="AY34" s="188" t="s">
        <v>896</v>
      </c>
      <c r="AZ34" s="188" t="s">
        <v>2789</v>
      </c>
      <c r="BA34" s="188" t="s">
        <v>896</v>
      </c>
      <c r="BB34" s="188" t="s">
        <v>896</v>
      </c>
      <c r="BC34" s="188" t="s">
        <v>2789</v>
      </c>
      <c r="BD34" s="188" t="s">
        <v>896</v>
      </c>
      <c r="BE34" s="188" t="s">
        <v>896</v>
      </c>
      <c r="BF34" s="188" t="s">
        <v>2789</v>
      </c>
      <c r="BG34" s="188" t="s">
        <v>896</v>
      </c>
      <c r="BH34" s="188" t="s">
        <v>896</v>
      </c>
      <c r="BI34" s="188" t="s">
        <v>2789</v>
      </c>
      <c r="BJ34" s="188" t="s">
        <v>896</v>
      </c>
      <c r="BK34" s="188" t="s">
        <v>896</v>
      </c>
      <c r="BL34" s="188" t="s">
        <v>2789</v>
      </c>
      <c r="BM34" s="188" t="s">
        <v>896</v>
      </c>
      <c r="BN34" s="188" t="s">
        <v>896</v>
      </c>
      <c r="BO34" s="188" t="s">
        <v>2789</v>
      </c>
      <c r="BP34" s="188" t="s">
        <v>896</v>
      </c>
      <c r="BQ34" s="188" t="s">
        <v>896</v>
      </c>
      <c r="BR34" s="188" t="s">
        <v>2789</v>
      </c>
      <c r="BS34" s="188" t="s">
        <v>896</v>
      </c>
      <c r="BT34" s="188" t="s">
        <v>896</v>
      </c>
      <c r="BU34" s="188" t="s">
        <v>2789</v>
      </c>
      <c r="BV34" s="188" t="s">
        <v>896</v>
      </c>
      <c r="BW34" s="188" t="s">
        <v>896</v>
      </c>
      <c r="BX34" s="188" t="s">
        <v>2789</v>
      </c>
      <c r="BY34" s="188" t="s">
        <v>896</v>
      </c>
      <c r="BZ34" s="188" t="s">
        <v>896</v>
      </c>
      <c r="CA34" s="188" t="s">
        <v>2789</v>
      </c>
      <c r="CB34" s="188" t="s">
        <v>896</v>
      </c>
      <c r="CC34" s="188" t="s">
        <v>896</v>
      </c>
      <c r="CD34" s="188" t="s">
        <v>2789</v>
      </c>
      <c r="CE34" s="188" t="s">
        <v>896</v>
      </c>
      <c r="CF34" s="188" t="s">
        <v>896</v>
      </c>
      <c r="CG34" s="188" t="s">
        <v>2789</v>
      </c>
      <c r="CH34" s="188" t="s">
        <v>896</v>
      </c>
      <c r="CI34" s="188" t="s">
        <v>896</v>
      </c>
      <c r="CJ34" s="188" t="s">
        <v>2789</v>
      </c>
      <c r="CK34" s="188" t="s">
        <v>896</v>
      </c>
      <c r="CL34" s="188" t="s">
        <v>896</v>
      </c>
      <c r="CM34" s="188" t="s">
        <v>2789</v>
      </c>
      <c r="CN34" s="188" t="s">
        <v>896</v>
      </c>
      <c r="CO34" s="188" t="s">
        <v>896</v>
      </c>
      <c r="CP34" s="188" t="s">
        <v>2789</v>
      </c>
      <c r="CQ34" s="188" t="s">
        <v>896</v>
      </c>
      <c r="CR34" s="188" t="s">
        <v>896</v>
      </c>
      <c r="CS34" s="188" t="s">
        <v>2789</v>
      </c>
      <c r="CT34" s="188" t="s">
        <v>896</v>
      </c>
      <c r="CU34" s="188" t="s">
        <v>896</v>
      </c>
      <c r="CV34" s="188" t="s">
        <v>2789</v>
      </c>
      <c r="CW34" s="188" t="s">
        <v>896</v>
      </c>
      <c r="CX34" s="188" t="s">
        <v>896</v>
      </c>
      <c r="CY34" s="188" t="s">
        <v>2789</v>
      </c>
      <c r="CZ34" s="188" t="s">
        <v>896</v>
      </c>
      <c r="DA34" s="188" t="s">
        <v>896</v>
      </c>
      <c r="DB34" s="188" t="s">
        <v>2789</v>
      </c>
      <c r="DC34" s="188" t="s">
        <v>896</v>
      </c>
      <c r="DD34" s="188" t="s">
        <v>896</v>
      </c>
      <c r="DE34" s="188" t="s">
        <v>2789</v>
      </c>
      <c r="DF34" s="188" t="s">
        <v>896</v>
      </c>
      <c r="DG34" s="188" t="s">
        <v>896</v>
      </c>
      <c r="DH34" s="188" t="s">
        <v>2789</v>
      </c>
      <c r="DI34" s="188" t="s">
        <v>896</v>
      </c>
      <c r="DJ34" s="188" t="s">
        <v>896</v>
      </c>
      <c r="DK34" s="188" t="s">
        <v>2789</v>
      </c>
      <c r="DL34" s="188" t="s">
        <v>896</v>
      </c>
      <c r="DM34" s="188" t="s">
        <v>896</v>
      </c>
      <c r="DN34" s="188" t="s">
        <v>2789</v>
      </c>
      <c r="DO34" s="188" t="s">
        <v>896</v>
      </c>
      <c r="DP34" s="188" t="s">
        <v>896</v>
      </c>
      <c r="DQ34" s="188" t="s">
        <v>2789</v>
      </c>
      <c r="DR34" s="188" t="s">
        <v>896</v>
      </c>
      <c r="DS34" s="188" t="s">
        <v>896</v>
      </c>
      <c r="DT34" s="188" t="s">
        <v>2789</v>
      </c>
      <c r="DU34" s="188" t="s">
        <v>896</v>
      </c>
      <c r="DV34" s="188" t="s">
        <v>896</v>
      </c>
      <c r="DW34" s="188" t="s">
        <v>2789</v>
      </c>
      <c r="DX34" s="188" t="s">
        <v>896</v>
      </c>
      <c r="DY34" s="188" t="s">
        <v>896</v>
      </c>
      <c r="DZ34" s="188" t="s">
        <v>2789</v>
      </c>
      <c r="EA34" s="188" t="s">
        <v>896</v>
      </c>
      <c r="EB34" s="188" t="s">
        <v>896</v>
      </c>
      <c r="EC34" s="188" t="s">
        <v>2789</v>
      </c>
      <c r="ED34" s="188" t="s">
        <v>896</v>
      </c>
      <c r="EE34" s="188" t="s">
        <v>896</v>
      </c>
      <c r="EF34" s="188" t="s">
        <v>2789</v>
      </c>
      <c r="EG34" s="188" t="s">
        <v>896</v>
      </c>
      <c r="EH34" s="188" t="s">
        <v>896</v>
      </c>
      <c r="EI34" s="188" t="s">
        <v>2789</v>
      </c>
      <c r="EJ34" s="188" t="s">
        <v>896</v>
      </c>
      <c r="EK34" s="188" t="s">
        <v>896</v>
      </c>
      <c r="EL34" s="188" t="s">
        <v>2789</v>
      </c>
      <c r="EM34" s="188" t="s">
        <v>896</v>
      </c>
      <c r="EN34" s="188" t="s">
        <v>896</v>
      </c>
      <c r="EO34" s="188" t="s">
        <v>2789</v>
      </c>
      <c r="EP34" s="188" t="s">
        <v>896</v>
      </c>
      <c r="EQ34" s="188" t="s">
        <v>896</v>
      </c>
      <c r="ER34" s="188" t="s">
        <v>2789</v>
      </c>
      <c r="ES34" s="188" t="s">
        <v>896</v>
      </c>
      <c r="ET34" s="188" t="s">
        <v>896</v>
      </c>
    </row>
    <row r="35" spans="1:150" x14ac:dyDescent="0.3">
      <c r="A35" s="1"/>
      <c r="B35" s="187" t="s">
        <v>2913</v>
      </c>
      <c r="C35" s="187" t="s">
        <v>113</v>
      </c>
      <c r="D35" s="187" t="s">
        <v>2904</v>
      </c>
      <c r="E35" s="187" t="s">
        <v>2914</v>
      </c>
      <c r="F35" s="187" t="s">
        <v>2915</v>
      </c>
      <c r="G35" s="188" t="s">
        <v>2789</v>
      </c>
      <c r="H35" s="188" t="s">
        <v>896</v>
      </c>
      <c r="I35" s="188" t="s">
        <v>896</v>
      </c>
      <c r="J35" s="188" t="s">
        <v>2789</v>
      </c>
      <c r="K35" s="188" t="s">
        <v>896</v>
      </c>
      <c r="L35" s="188" t="s">
        <v>896</v>
      </c>
      <c r="M35" s="188" t="s">
        <v>2789</v>
      </c>
      <c r="N35" s="188" t="s">
        <v>896</v>
      </c>
      <c r="O35" s="188" t="s">
        <v>896</v>
      </c>
      <c r="P35" s="188" t="s">
        <v>2789</v>
      </c>
      <c r="Q35" s="188" t="s">
        <v>896</v>
      </c>
      <c r="R35" s="188" t="s">
        <v>896</v>
      </c>
      <c r="S35" s="188" t="s">
        <v>2789</v>
      </c>
      <c r="T35" s="188" t="s">
        <v>896</v>
      </c>
      <c r="U35" s="188" t="s">
        <v>896</v>
      </c>
      <c r="V35" s="188" t="s">
        <v>2789</v>
      </c>
      <c r="W35" s="188" t="s">
        <v>896</v>
      </c>
      <c r="X35" s="188" t="s">
        <v>896</v>
      </c>
      <c r="Y35" s="188" t="s">
        <v>2789</v>
      </c>
      <c r="Z35" s="188" t="s">
        <v>896</v>
      </c>
      <c r="AA35" s="188" t="s">
        <v>896</v>
      </c>
      <c r="AB35" s="188" t="s">
        <v>2789</v>
      </c>
      <c r="AC35" s="188" t="s">
        <v>896</v>
      </c>
      <c r="AD35" s="188" t="s">
        <v>896</v>
      </c>
      <c r="AE35" s="188" t="s">
        <v>2789</v>
      </c>
      <c r="AF35" s="188" t="s">
        <v>896</v>
      </c>
      <c r="AG35" s="188" t="s">
        <v>896</v>
      </c>
      <c r="AH35" s="188" t="s">
        <v>2789</v>
      </c>
      <c r="AI35" s="188" t="s">
        <v>896</v>
      </c>
      <c r="AJ35" s="188" t="s">
        <v>896</v>
      </c>
      <c r="AK35" s="188" t="s">
        <v>2789</v>
      </c>
      <c r="AL35" s="188" t="s">
        <v>896</v>
      </c>
      <c r="AM35" s="188" t="s">
        <v>896</v>
      </c>
      <c r="AN35" s="188" t="s">
        <v>2789</v>
      </c>
      <c r="AO35" s="188" t="s">
        <v>896</v>
      </c>
      <c r="AP35" s="188" t="s">
        <v>896</v>
      </c>
      <c r="AQ35" s="188" t="s">
        <v>2789</v>
      </c>
      <c r="AR35" s="188" t="s">
        <v>896</v>
      </c>
      <c r="AS35" s="188" t="s">
        <v>896</v>
      </c>
      <c r="AT35" s="188" t="s">
        <v>2789</v>
      </c>
      <c r="AU35" s="188" t="s">
        <v>896</v>
      </c>
      <c r="AV35" s="188" t="s">
        <v>896</v>
      </c>
      <c r="AW35" s="188" t="s">
        <v>2789</v>
      </c>
      <c r="AX35" s="188" t="s">
        <v>896</v>
      </c>
      <c r="AY35" s="188" t="s">
        <v>896</v>
      </c>
      <c r="AZ35" s="188" t="s">
        <v>2789</v>
      </c>
      <c r="BA35" s="188" t="s">
        <v>896</v>
      </c>
      <c r="BB35" s="188" t="s">
        <v>896</v>
      </c>
      <c r="BC35" s="188" t="s">
        <v>2789</v>
      </c>
      <c r="BD35" s="188" t="s">
        <v>896</v>
      </c>
      <c r="BE35" s="188" t="s">
        <v>896</v>
      </c>
      <c r="BF35" s="188" t="s">
        <v>2789</v>
      </c>
      <c r="BG35" s="188" t="s">
        <v>896</v>
      </c>
      <c r="BH35" s="188" t="s">
        <v>896</v>
      </c>
      <c r="BI35" s="188" t="s">
        <v>2789</v>
      </c>
      <c r="BJ35" s="188" t="s">
        <v>896</v>
      </c>
      <c r="BK35" s="188" t="s">
        <v>896</v>
      </c>
      <c r="BL35" s="188" t="s">
        <v>2789</v>
      </c>
      <c r="BM35" s="188" t="s">
        <v>896</v>
      </c>
      <c r="BN35" s="188" t="s">
        <v>896</v>
      </c>
      <c r="BO35" s="188" t="s">
        <v>2789</v>
      </c>
      <c r="BP35" s="188" t="s">
        <v>896</v>
      </c>
      <c r="BQ35" s="188" t="s">
        <v>896</v>
      </c>
      <c r="BR35" s="188" t="s">
        <v>2789</v>
      </c>
      <c r="BS35" s="188" t="s">
        <v>896</v>
      </c>
      <c r="BT35" s="188" t="s">
        <v>896</v>
      </c>
      <c r="BU35" s="188" t="s">
        <v>2789</v>
      </c>
      <c r="BV35" s="188" t="s">
        <v>896</v>
      </c>
      <c r="BW35" s="188" t="s">
        <v>896</v>
      </c>
      <c r="BX35" s="188" t="s">
        <v>2789</v>
      </c>
      <c r="BY35" s="188" t="s">
        <v>896</v>
      </c>
      <c r="BZ35" s="188" t="s">
        <v>896</v>
      </c>
      <c r="CA35" s="188" t="s">
        <v>2789</v>
      </c>
      <c r="CB35" s="188" t="s">
        <v>896</v>
      </c>
      <c r="CC35" s="188" t="s">
        <v>896</v>
      </c>
      <c r="CD35" s="188" t="s">
        <v>2789</v>
      </c>
      <c r="CE35" s="188" t="s">
        <v>896</v>
      </c>
      <c r="CF35" s="188" t="s">
        <v>896</v>
      </c>
      <c r="CG35" s="188" t="s">
        <v>2789</v>
      </c>
      <c r="CH35" s="188" t="s">
        <v>896</v>
      </c>
      <c r="CI35" s="188" t="s">
        <v>896</v>
      </c>
      <c r="CJ35" s="188" t="s">
        <v>2789</v>
      </c>
      <c r="CK35" s="188" t="s">
        <v>896</v>
      </c>
      <c r="CL35" s="188" t="s">
        <v>896</v>
      </c>
      <c r="CM35" s="188" t="s">
        <v>2789</v>
      </c>
      <c r="CN35" s="188" t="s">
        <v>896</v>
      </c>
      <c r="CO35" s="188" t="s">
        <v>896</v>
      </c>
      <c r="CP35" s="188" t="s">
        <v>2789</v>
      </c>
      <c r="CQ35" s="188" t="s">
        <v>896</v>
      </c>
      <c r="CR35" s="188" t="s">
        <v>896</v>
      </c>
      <c r="CS35" s="188" t="s">
        <v>2789</v>
      </c>
      <c r="CT35" s="188" t="s">
        <v>896</v>
      </c>
      <c r="CU35" s="188" t="s">
        <v>896</v>
      </c>
      <c r="CV35" s="188" t="s">
        <v>2789</v>
      </c>
      <c r="CW35" s="188" t="s">
        <v>896</v>
      </c>
      <c r="CX35" s="188" t="s">
        <v>896</v>
      </c>
      <c r="CY35" s="188" t="s">
        <v>2789</v>
      </c>
      <c r="CZ35" s="188" t="s">
        <v>896</v>
      </c>
      <c r="DA35" s="188" t="s">
        <v>896</v>
      </c>
      <c r="DB35" s="188" t="s">
        <v>2789</v>
      </c>
      <c r="DC35" s="188" t="s">
        <v>896</v>
      </c>
      <c r="DD35" s="188" t="s">
        <v>896</v>
      </c>
      <c r="DE35" s="188" t="s">
        <v>2789</v>
      </c>
      <c r="DF35" s="188" t="s">
        <v>896</v>
      </c>
      <c r="DG35" s="188" t="s">
        <v>896</v>
      </c>
      <c r="DH35" s="188" t="s">
        <v>2789</v>
      </c>
      <c r="DI35" s="188" t="s">
        <v>896</v>
      </c>
      <c r="DJ35" s="188" t="s">
        <v>896</v>
      </c>
      <c r="DK35" s="188" t="s">
        <v>2789</v>
      </c>
      <c r="DL35" s="188" t="s">
        <v>896</v>
      </c>
      <c r="DM35" s="188" t="s">
        <v>896</v>
      </c>
      <c r="DN35" s="188" t="s">
        <v>2789</v>
      </c>
      <c r="DO35" s="188" t="s">
        <v>896</v>
      </c>
      <c r="DP35" s="188" t="s">
        <v>896</v>
      </c>
      <c r="DQ35" s="188" t="s">
        <v>2789</v>
      </c>
      <c r="DR35" s="188" t="s">
        <v>896</v>
      </c>
      <c r="DS35" s="188" t="s">
        <v>896</v>
      </c>
      <c r="DT35" s="188" t="s">
        <v>2789</v>
      </c>
      <c r="DU35" s="188" t="s">
        <v>896</v>
      </c>
      <c r="DV35" s="188" t="s">
        <v>896</v>
      </c>
      <c r="DW35" s="188" t="s">
        <v>2789</v>
      </c>
      <c r="DX35" s="188" t="s">
        <v>896</v>
      </c>
      <c r="DY35" s="188" t="s">
        <v>896</v>
      </c>
      <c r="DZ35" s="188" t="s">
        <v>2789</v>
      </c>
      <c r="EA35" s="188" t="s">
        <v>896</v>
      </c>
      <c r="EB35" s="188" t="s">
        <v>896</v>
      </c>
      <c r="EC35" s="188" t="s">
        <v>2789</v>
      </c>
      <c r="ED35" s="188" t="s">
        <v>896</v>
      </c>
      <c r="EE35" s="188" t="s">
        <v>896</v>
      </c>
      <c r="EF35" s="188" t="s">
        <v>2789</v>
      </c>
      <c r="EG35" s="188" t="s">
        <v>896</v>
      </c>
      <c r="EH35" s="188" t="s">
        <v>896</v>
      </c>
      <c r="EI35" s="188" t="s">
        <v>2789</v>
      </c>
      <c r="EJ35" s="188" t="s">
        <v>896</v>
      </c>
      <c r="EK35" s="188" t="s">
        <v>896</v>
      </c>
      <c r="EL35" s="188" t="s">
        <v>2789</v>
      </c>
      <c r="EM35" s="188" t="s">
        <v>896</v>
      </c>
      <c r="EN35" s="188" t="s">
        <v>896</v>
      </c>
      <c r="EO35" s="188" t="s">
        <v>2789</v>
      </c>
      <c r="EP35" s="188" t="s">
        <v>896</v>
      </c>
      <c r="EQ35" s="188" t="s">
        <v>896</v>
      </c>
      <c r="ER35" s="188" t="s">
        <v>2789</v>
      </c>
      <c r="ES35" s="188" t="s">
        <v>896</v>
      </c>
      <c r="ET35" s="188" t="s">
        <v>896</v>
      </c>
    </row>
    <row r="36" spans="1:150" x14ac:dyDescent="0.3">
      <c r="A36" s="1"/>
      <c r="B36" s="187" t="s">
        <v>2916</v>
      </c>
      <c r="C36" s="187" t="s">
        <v>113</v>
      </c>
      <c r="D36" s="187" t="s">
        <v>2904</v>
      </c>
      <c r="E36" s="187" t="s">
        <v>2917</v>
      </c>
      <c r="F36" s="187" t="s">
        <v>2918</v>
      </c>
      <c r="G36" s="188" t="s">
        <v>2789</v>
      </c>
      <c r="H36" s="188" t="s">
        <v>896</v>
      </c>
      <c r="I36" s="188" t="s">
        <v>896</v>
      </c>
      <c r="J36" s="188" t="s">
        <v>2789</v>
      </c>
      <c r="K36" s="188" t="s">
        <v>896</v>
      </c>
      <c r="L36" s="188" t="s">
        <v>896</v>
      </c>
      <c r="M36" s="188" t="s">
        <v>2789</v>
      </c>
      <c r="N36" s="188" t="s">
        <v>896</v>
      </c>
      <c r="O36" s="188" t="s">
        <v>896</v>
      </c>
      <c r="P36" s="188" t="s">
        <v>2789</v>
      </c>
      <c r="Q36" s="188" t="s">
        <v>896</v>
      </c>
      <c r="R36" s="188" t="s">
        <v>896</v>
      </c>
      <c r="S36" s="188" t="s">
        <v>2789</v>
      </c>
      <c r="T36" s="188" t="s">
        <v>896</v>
      </c>
      <c r="U36" s="188" t="s">
        <v>896</v>
      </c>
      <c r="V36" s="188" t="s">
        <v>2789</v>
      </c>
      <c r="W36" s="188" t="s">
        <v>896</v>
      </c>
      <c r="X36" s="188" t="s">
        <v>896</v>
      </c>
      <c r="Y36" s="188" t="s">
        <v>2789</v>
      </c>
      <c r="Z36" s="188" t="s">
        <v>896</v>
      </c>
      <c r="AA36" s="188" t="s">
        <v>896</v>
      </c>
      <c r="AB36" s="188" t="s">
        <v>2789</v>
      </c>
      <c r="AC36" s="188" t="s">
        <v>896</v>
      </c>
      <c r="AD36" s="188" t="s">
        <v>896</v>
      </c>
      <c r="AE36" s="188" t="s">
        <v>2789</v>
      </c>
      <c r="AF36" s="188" t="s">
        <v>896</v>
      </c>
      <c r="AG36" s="188" t="s">
        <v>896</v>
      </c>
      <c r="AH36" s="188" t="s">
        <v>2789</v>
      </c>
      <c r="AI36" s="188" t="s">
        <v>896</v>
      </c>
      <c r="AJ36" s="188" t="s">
        <v>896</v>
      </c>
      <c r="AK36" s="188" t="s">
        <v>2789</v>
      </c>
      <c r="AL36" s="188" t="s">
        <v>896</v>
      </c>
      <c r="AM36" s="188" t="s">
        <v>896</v>
      </c>
      <c r="AN36" s="188" t="s">
        <v>2789</v>
      </c>
      <c r="AO36" s="188" t="s">
        <v>896</v>
      </c>
      <c r="AP36" s="188" t="s">
        <v>896</v>
      </c>
      <c r="AQ36" s="188" t="s">
        <v>2789</v>
      </c>
      <c r="AR36" s="188" t="s">
        <v>896</v>
      </c>
      <c r="AS36" s="188" t="s">
        <v>896</v>
      </c>
      <c r="AT36" s="188" t="s">
        <v>2789</v>
      </c>
      <c r="AU36" s="188" t="s">
        <v>896</v>
      </c>
      <c r="AV36" s="188" t="s">
        <v>896</v>
      </c>
      <c r="AW36" s="188" t="s">
        <v>2789</v>
      </c>
      <c r="AX36" s="188" t="s">
        <v>896</v>
      </c>
      <c r="AY36" s="188" t="s">
        <v>896</v>
      </c>
      <c r="AZ36" s="188" t="s">
        <v>2789</v>
      </c>
      <c r="BA36" s="188" t="s">
        <v>896</v>
      </c>
      <c r="BB36" s="188" t="s">
        <v>896</v>
      </c>
      <c r="BC36" s="188" t="s">
        <v>2789</v>
      </c>
      <c r="BD36" s="188" t="s">
        <v>896</v>
      </c>
      <c r="BE36" s="188" t="s">
        <v>896</v>
      </c>
      <c r="BF36" s="188" t="s">
        <v>2789</v>
      </c>
      <c r="BG36" s="188" t="s">
        <v>896</v>
      </c>
      <c r="BH36" s="188" t="s">
        <v>896</v>
      </c>
      <c r="BI36" s="188" t="s">
        <v>2789</v>
      </c>
      <c r="BJ36" s="188" t="s">
        <v>896</v>
      </c>
      <c r="BK36" s="188" t="s">
        <v>896</v>
      </c>
      <c r="BL36" s="188" t="s">
        <v>2789</v>
      </c>
      <c r="BM36" s="188" t="s">
        <v>896</v>
      </c>
      <c r="BN36" s="188" t="s">
        <v>896</v>
      </c>
      <c r="BO36" s="188" t="s">
        <v>2789</v>
      </c>
      <c r="BP36" s="188" t="s">
        <v>896</v>
      </c>
      <c r="BQ36" s="188" t="s">
        <v>896</v>
      </c>
      <c r="BR36" s="188" t="s">
        <v>2789</v>
      </c>
      <c r="BS36" s="188" t="s">
        <v>896</v>
      </c>
      <c r="BT36" s="188" t="s">
        <v>896</v>
      </c>
      <c r="BU36" s="188" t="s">
        <v>2789</v>
      </c>
      <c r="BV36" s="188" t="s">
        <v>896</v>
      </c>
      <c r="BW36" s="188" t="s">
        <v>896</v>
      </c>
      <c r="BX36" s="188" t="s">
        <v>2789</v>
      </c>
      <c r="BY36" s="188" t="s">
        <v>896</v>
      </c>
      <c r="BZ36" s="188" t="s">
        <v>896</v>
      </c>
      <c r="CA36" s="188" t="s">
        <v>2789</v>
      </c>
      <c r="CB36" s="188" t="s">
        <v>896</v>
      </c>
      <c r="CC36" s="188" t="s">
        <v>896</v>
      </c>
      <c r="CD36" s="188" t="s">
        <v>2789</v>
      </c>
      <c r="CE36" s="188" t="s">
        <v>896</v>
      </c>
      <c r="CF36" s="188" t="s">
        <v>896</v>
      </c>
      <c r="CG36" s="188" t="s">
        <v>2789</v>
      </c>
      <c r="CH36" s="188" t="s">
        <v>896</v>
      </c>
      <c r="CI36" s="188" t="s">
        <v>896</v>
      </c>
      <c r="CJ36" s="188" t="s">
        <v>2789</v>
      </c>
      <c r="CK36" s="188" t="s">
        <v>896</v>
      </c>
      <c r="CL36" s="188" t="s">
        <v>896</v>
      </c>
      <c r="CM36" s="188" t="s">
        <v>2789</v>
      </c>
      <c r="CN36" s="188" t="s">
        <v>896</v>
      </c>
      <c r="CO36" s="188" t="s">
        <v>896</v>
      </c>
      <c r="CP36" s="188" t="s">
        <v>2789</v>
      </c>
      <c r="CQ36" s="188" t="s">
        <v>896</v>
      </c>
      <c r="CR36" s="188" t="s">
        <v>896</v>
      </c>
      <c r="CS36" s="188" t="s">
        <v>2789</v>
      </c>
      <c r="CT36" s="188" t="s">
        <v>896</v>
      </c>
      <c r="CU36" s="188" t="s">
        <v>896</v>
      </c>
      <c r="CV36" s="188" t="s">
        <v>2789</v>
      </c>
      <c r="CW36" s="188" t="s">
        <v>896</v>
      </c>
      <c r="CX36" s="188" t="s">
        <v>896</v>
      </c>
      <c r="CY36" s="188" t="s">
        <v>2789</v>
      </c>
      <c r="CZ36" s="188" t="s">
        <v>896</v>
      </c>
      <c r="DA36" s="188" t="s">
        <v>896</v>
      </c>
      <c r="DB36" s="188" t="s">
        <v>2789</v>
      </c>
      <c r="DC36" s="188" t="s">
        <v>896</v>
      </c>
      <c r="DD36" s="188" t="s">
        <v>896</v>
      </c>
      <c r="DE36" s="188" t="s">
        <v>2789</v>
      </c>
      <c r="DF36" s="188" t="s">
        <v>896</v>
      </c>
      <c r="DG36" s="188" t="s">
        <v>896</v>
      </c>
      <c r="DH36" s="188" t="s">
        <v>2789</v>
      </c>
      <c r="DI36" s="188" t="s">
        <v>896</v>
      </c>
      <c r="DJ36" s="188" t="s">
        <v>896</v>
      </c>
      <c r="DK36" s="188" t="s">
        <v>2789</v>
      </c>
      <c r="DL36" s="188" t="s">
        <v>896</v>
      </c>
      <c r="DM36" s="188" t="s">
        <v>896</v>
      </c>
      <c r="DN36" s="188" t="s">
        <v>2789</v>
      </c>
      <c r="DO36" s="188" t="s">
        <v>896</v>
      </c>
      <c r="DP36" s="188" t="s">
        <v>896</v>
      </c>
      <c r="DQ36" s="188" t="s">
        <v>2789</v>
      </c>
      <c r="DR36" s="188" t="s">
        <v>896</v>
      </c>
      <c r="DS36" s="188" t="s">
        <v>896</v>
      </c>
      <c r="DT36" s="188" t="s">
        <v>2789</v>
      </c>
      <c r="DU36" s="188" t="s">
        <v>896</v>
      </c>
      <c r="DV36" s="188" t="s">
        <v>896</v>
      </c>
      <c r="DW36" s="188" t="s">
        <v>2789</v>
      </c>
      <c r="DX36" s="188" t="s">
        <v>896</v>
      </c>
      <c r="DY36" s="188" t="s">
        <v>896</v>
      </c>
      <c r="DZ36" s="188" t="s">
        <v>2789</v>
      </c>
      <c r="EA36" s="188" t="s">
        <v>896</v>
      </c>
      <c r="EB36" s="188" t="s">
        <v>896</v>
      </c>
      <c r="EC36" s="188" t="s">
        <v>2789</v>
      </c>
      <c r="ED36" s="188" t="s">
        <v>896</v>
      </c>
      <c r="EE36" s="188" t="s">
        <v>896</v>
      </c>
      <c r="EF36" s="188" t="s">
        <v>2789</v>
      </c>
      <c r="EG36" s="188" t="s">
        <v>896</v>
      </c>
      <c r="EH36" s="188" t="s">
        <v>896</v>
      </c>
      <c r="EI36" s="188" t="s">
        <v>2789</v>
      </c>
      <c r="EJ36" s="188" t="s">
        <v>896</v>
      </c>
      <c r="EK36" s="188" t="s">
        <v>896</v>
      </c>
      <c r="EL36" s="188" t="s">
        <v>2789</v>
      </c>
      <c r="EM36" s="188" t="s">
        <v>896</v>
      </c>
      <c r="EN36" s="188" t="s">
        <v>896</v>
      </c>
      <c r="EO36" s="188" t="s">
        <v>2789</v>
      </c>
      <c r="EP36" s="188" t="s">
        <v>896</v>
      </c>
      <c r="EQ36" s="188" t="s">
        <v>896</v>
      </c>
      <c r="ER36" s="188" t="s">
        <v>2789</v>
      </c>
      <c r="ES36" s="188" t="s">
        <v>896</v>
      </c>
      <c r="ET36" s="188" t="s">
        <v>896</v>
      </c>
    </row>
    <row r="37" spans="1:150" x14ac:dyDescent="0.3">
      <c r="A37" s="1"/>
      <c r="B37" s="187" t="s">
        <v>2919</v>
      </c>
      <c r="C37" s="187" t="s">
        <v>113</v>
      </c>
      <c r="D37" s="187" t="s">
        <v>2904</v>
      </c>
      <c r="E37" s="187" t="s">
        <v>2920</v>
      </c>
      <c r="F37" s="187" t="s">
        <v>2921</v>
      </c>
      <c r="G37" s="188" t="s">
        <v>2789</v>
      </c>
      <c r="H37" s="188" t="s">
        <v>896</v>
      </c>
      <c r="I37" s="188" t="s">
        <v>896</v>
      </c>
      <c r="J37" s="188" t="s">
        <v>2789</v>
      </c>
      <c r="K37" s="188" t="s">
        <v>896</v>
      </c>
      <c r="L37" s="188" t="s">
        <v>896</v>
      </c>
      <c r="M37" s="188" t="s">
        <v>2789</v>
      </c>
      <c r="N37" s="188" t="s">
        <v>896</v>
      </c>
      <c r="O37" s="188" t="s">
        <v>896</v>
      </c>
      <c r="P37" s="188" t="s">
        <v>2789</v>
      </c>
      <c r="Q37" s="188" t="s">
        <v>896</v>
      </c>
      <c r="R37" s="188" t="s">
        <v>896</v>
      </c>
      <c r="S37" s="188" t="s">
        <v>2789</v>
      </c>
      <c r="T37" s="188" t="s">
        <v>896</v>
      </c>
      <c r="U37" s="188" t="s">
        <v>896</v>
      </c>
      <c r="V37" s="188" t="s">
        <v>2789</v>
      </c>
      <c r="W37" s="188" t="s">
        <v>896</v>
      </c>
      <c r="X37" s="188" t="s">
        <v>896</v>
      </c>
      <c r="Y37" s="188" t="s">
        <v>2789</v>
      </c>
      <c r="Z37" s="188" t="s">
        <v>896</v>
      </c>
      <c r="AA37" s="188" t="s">
        <v>896</v>
      </c>
      <c r="AB37" s="188" t="s">
        <v>2789</v>
      </c>
      <c r="AC37" s="188" t="s">
        <v>896</v>
      </c>
      <c r="AD37" s="188" t="s">
        <v>896</v>
      </c>
      <c r="AE37" s="188" t="s">
        <v>2789</v>
      </c>
      <c r="AF37" s="188" t="s">
        <v>896</v>
      </c>
      <c r="AG37" s="188" t="s">
        <v>896</v>
      </c>
      <c r="AH37" s="188" t="s">
        <v>2789</v>
      </c>
      <c r="AI37" s="188" t="s">
        <v>896</v>
      </c>
      <c r="AJ37" s="188" t="s">
        <v>896</v>
      </c>
      <c r="AK37" s="188" t="s">
        <v>2789</v>
      </c>
      <c r="AL37" s="188" t="s">
        <v>896</v>
      </c>
      <c r="AM37" s="188" t="s">
        <v>896</v>
      </c>
      <c r="AN37" s="188" t="s">
        <v>2789</v>
      </c>
      <c r="AO37" s="188" t="s">
        <v>896</v>
      </c>
      <c r="AP37" s="188" t="s">
        <v>896</v>
      </c>
      <c r="AQ37" s="188" t="s">
        <v>2789</v>
      </c>
      <c r="AR37" s="188" t="s">
        <v>896</v>
      </c>
      <c r="AS37" s="188" t="s">
        <v>896</v>
      </c>
      <c r="AT37" s="188" t="s">
        <v>2789</v>
      </c>
      <c r="AU37" s="188" t="s">
        <v>896</v>
      </c>
      <c r="AV37" s="188" t="s">
        <v>896</v>
      </c>
      <c r="AW37" s="188" t="s">
        <v>2789</v>
      </c>
      <c r="AX37" s="188" t="s">
        <v>896</v>
      </c>
      <c r="AY37" s="188" t="s">
        <v>896</v>
      </c>
      <c r="AZ37" s="188" t="s">
        <v>2789</v>
      </c>
      <c r="BA37" s="188" t="s">
        <v>896</v>
      </c>
      <c r="BB37" s="188" t="s">
        <v>896</v>
      </c>
      <c r="BC37" s="188" t="s">
        <v>2789</v>
      </c>
      <c r="BD37" s="188" t="s">
        <v>896</v>
      </c>
      <c r="BE37" s="188" t="s">
        <v>896</v>
      </c>
      <c r="BF37" s="188" t="s">
        <v>2789</v>
      </c>
      <c r="BG37" s="188" t="s">
        <v>896</v>
      </c>
      <c r="BH37" s="188" t="s">
        <v>896</v>
      </c>
      <c r="BI37" s="188" t="s">
        <v>2789</v>
      </c>
      <c r="BJ37" s="188" t="s">
        <v>896</v>
      </c>
      <c r="BK37" s="188" t="s">
        <v>896</v>
      </c>
      <c r="BL37" s="188" t="s">
        <v>2789</v>
      </c>
      <c r="BM37" s="188" t="s">
        <v>896</v>
      </c>
      <c r="BN37" s="188" t="s">
        <v>896</v>
      </c>
      <c r="BO37" s="188" t="s">
        <v>2789</v>
      </c>
      <c r="BP37" s="188" t="s">
        <v>896</v>
      </c>
      <c r="BQ37" s="188" t="s">
        <v>896</v>
      </c>
      <c r="BR37" s="188" t="s">
        <v>2789</v>
      </c>
      <c r="BS37" s="188" t="s">
        <v>896</v>
      </c>
      <c r="BT37" s="188" t="s">
        <v>896</v>
      </c>
      <c r="BU37" s="188" t="s">
        <v>2789</v>
      </c>
      <c r="BV37" s="188" t="s">
        <v>896</v>
      </c>
      <c r="BW37" s="188" t="s">
        <v>896</v>
      </c>
      <c r="BX37" s="188" t="s">
        <v>2789</v>
      </c>
      <c r="BY37" s="188" t="s">
        <v>896</v>
      </c>
      <c r="BZ37" s="188" t="s">
        <v>896</v>
      </c>
      <c r="CA37" s="188" t="s">
        <v>2789</v>
      </c>
      <c r="CB37" s="188" t="s">
        <v>896</v>
      </c>
      <c r="CC37" s="188" t="s">
        <v>896</v>
      </c>
      <c r="CD37" s="188" t="s">
        <v>2789</v>
      </c>
      <c r="CE37" s="188" t="s">
        <v>896</v>
      </c>
      <c r="CF37" s="188" t="s">
        <v>896</v>
      </c>
      <c r="CG37" s="188" t="s">
        <v>2789</v>
      </c>
      <c r="CH37" s="188" t="s">
        <v>896</v>
      </c>
      <c r="CI37" s="188" t="s">
        <v>896</v>
      </c>
      <c r="CJ37" s="188" t="s">
        <v>2789</v>
      </c>
      <c r="CK37" s="188" t="s">
        <v>896</v>
      </c>
      <c r="CL37" s="188" t="s">
        <v>896</v>
      </c>
      <c r="CM37" s="188" t="s">
        <v>2789</v>
      </c>
      <c r="CN37" s="188" t="s">
        <v>896</v>
      </c>
      <c r="CO37" s="188" t="s">
        <v>896</v>
      </c>
      <c r="CP37" s="188" t="s">
        <v>2789</v>
      </c>
      <c r="CQ37" s="188" t="s">
        <v>896</v>
      </c>
      <c r="CR37" s="188" t="s">
        <v>896</v>
      </c>
      <c r="CS37" s="188" t="s">
        <v>2789</v>
      </c>
      <c r="CT37" s="188" t="s">
        <v>896</v>
      </c>
      <c r="CU37" s="188" t="s">
        <v>896</v>
      </c>
      <c r="CV37" s="188" t="s">
        <v>2789</v>
      </c>
      <c r="CW37" s="188" t="s">
        <v>896</v>
      </c>
      <c r="CX37" s="188" t="s">
        <v>896</v>
      </c>
      <c r="CY37" s="188" t="s">
        <v>2789</v>
      </c>
      <c r="CZ37" s="188" t="s">
        <v>896</v>
      </c>
      <c r="DA37" s="188" t="s">
        <v>896</v>
      </c>
      <c r="DB37" s="188" t="s">
        <v>2789</v>
      </c>
      <c r="DC37" s="188" t="s">
        <v>896</v>
      </c>
      <c r="DD37" s="188" t="s">
        <v>896</v>
      </c>
      <c r="DE37" s="188" t="s">
        <v>2789</v>
      </c>
      <c r="DF37" s="188" t="s">
        <v>896</v>
      </c>
      <c r="DG37" s="188" t="s">
        <v>896</v>
      </c>
      <c r="DH37" s="188" t="s">
        <v>2789</v>
      </c>
      <c r="DI37" s="188" t="s">
        <v>896</v>
      </c>
      <c r="DJ37" s="188" t="s">
        <v>896</v>
      </c>
      <c r="DK37" s="188" t="s">
        <v>2789</v>
      </c>
      <c r="DL37" s="188" t="s">
        <v>896</v>
      </c>
      <c r="DM37" s="188" t="s">
        <v>896</v>
      </c>
      <c r="DN37" s="188" t="s">
        <v>2789</v>
      </c>
      <c r="DO37" s="188" t="s">
        <v>896</v>
      </c>
      <c r="DP37" s="188" t="s">
        <v>896</v>
      </c>
      <c r="DQ37" s="188" t="s">
        <v>2789</v>
      </c>
      <c r="DR37" s="188" t="s">
        <v>896</v>
      </c>
      <c r="DS37" s="188" t="s">
        <v>896</v>
      </c>
      <c r="DT37" s="188" t="s">
        <v>2789</v>
      </c>
      <c r="DU37" s="188" t="s">
        <v>896</v>
      </c>
      <c r="DV37" s="188" t="s">
        <v>896</v>
      </c>
      <c r="DW37" s="188" t="s">
        <v>2789</v>
      </c>
      <c r="DX37" s="188" t="s">
        <v>896</v>
      </c>
      <c r="DY37" s="188" t="s">
        <v>896</v>
      </c>
      <c r="DZ37" s="188" t="s">
        <v>2789</v>
      </c>
      <c r="EA37" s="188" t="s">
        <v>896</v>
      </c>
      <c r="EB37" s="188" t="s">
        <v>896</v>
      </c>
      <c r="EC37" s="188" t="s">
        <v>2789</v>
      </c>
      <c r="ED37" s="188" t="s">
        <v>896</v>
      </c>
      <c r="EE37" s="188" t="s">
        <v>896</v>
      </c>
      <c r="EF37" s="188" t="s">
        <v>2789</v>
      </c>
      <c r="EG37" s="188" t="s">
        <v>896</v>
      </c>
      <c r="EH37" s="188" t="s">
        <v>896</v>
      </c>
      <c r="EI37" s="188" t="s">
        <v>2789</v>
      </c>
      <c r="EJ37" s="188" t="s">
        <v>896</v>
      </c>
      <c r="EK37" s="188" t="s">
        <v>896</v>
      </c>
      <c r="EL37" s="188" t="s">
        <v>2789</v>
      </c>
      <c r="EM37" s="188" t="s">
        <v>896</v>
      </c>
      <c r="EN37" s="188" t="s">
        <v>896</v>
      </c>
      <c r="EO37" s="188" t="s">
        <v>2789</v>
      </c>
      <c r="EP37" s="188" t="s">
        <v>896</v>
      </c>
      <c r="EQ37" s="188" t="s">
        <v>896</v>
      </c>
      <c r="ER37" s="188" t="s">
        <v>2789</v>
      </c>
      <c r="ES37" s="188" t="s">
        <v>896</v>
      </c>
      <c r="ET37" s="188" t="s">
        <v>896</v>
      </c>
    </row>
    <row r="38" spans="1:150" x14ac:dyDescent="0.3">
      <c r="A38" s="1"/>
      <c r="B38" s="187" t="s">
        <v>2922</v>
      </c>
      <c r="C38" s="187" t="s">
        <v>113</v>
      </c>
      <c r="D38" s="187" t="s">
        <v>2904</v>
      </c>
      <c r="E38" s="187" t="s">
        <v>2923</v>
      </c>
      <c r="F38" s="187" t="s">
        <v>2924</v>
      </c>
      <c r="G38" s="188" t="s">
        <v>2789</v>
      </c>
      <c r="H38" s="188" t="s">
        <v>896</v>
      </c>
      <c r="I38" s="188" t="s">
        <v>896</v>
      </c>
      <c r="J38" s="188" t="s">
        <v>2789</v>
      </c>
      <c r="K38" s="188" t="s">
        <v>896</v>
      </c>
      <c r="L38" s="188" t="s">
        <v>896</v>
      </c>
      <c r="M38" s="188" t="s">
        <v>2789</v>
      </c>
      <c r="N38" s="188" t="s">
        <v>896</v>
      </c>
      <c r="O38" s="188" t="s">
        <v>896</v>
      </c>
      <c r="P38" s="188" t="s">
        <v>2789</v>
      </c>
      <c r="Q38" s="188" t="s">
        <v>896</v>
      </c>
      <c r="R38" s="188" t="s">
        <v>896</v>
      </c>
      <c r="S38" s="188" t="s">
        <v>2789</v>
      </c>
      <c r="T38" s="188" t="s">
        <v>896</v>
      </c>
      <c r="U38" s="188" t="s">
        <v>896</v>
      </c>
      <c r="V38" s="188" t="s">
        <v>2789</v>
      </c>
      <c r="W38" s="188" t="s">
        <v>896</v>
      </c>
      <c r="X38" s="188" t="s">
        <v>896</v>
      </c>
      <c r="Y38" s="188" t="s">
        <v>2789</v>
      </c>
      <c r="Z38" s="188" t="s">
        <v>896</v>
      </c>
      <c r="AA38" s="188" t="s">
        <v>896</v>
      </c>
      <c r="AB38" s="188" t="s">
        <v>2789</v>
      </c>
      <c r="AC38" s="188" t="s">
        <v>896</v>
      </c>
      <c r="AD38" s="188" t="s">
        <v>896</v>
      </c>
      <c r="AE38" s="188" t="s">
        <v>2789</v>
      </c>
      <c r="AF38" s="188" t="s">
        <v>896</v>
      </c>
      <c r="AG38" s="188" t="s">
        <v>896</v>
      </c>
      <c r="AH38" s="188" t="s">
        <v>2789</v>
      </c>
      <c r="AI38" s="188" t="s">
        <v>896</v>
      </c>
      <c r="AJ38" s="188" t="s">
        <v>896</v>
      </c>
      <c r="AK38" s="188" t="s">
        <v>2789</v>
      </c>
      <c r="AL38" s="188" t="s">
        <v>896</v>
      </c>
      <c r="AM38" s="188" t="s">
        <v>896</v>
      </c>
      <c r="AN38" s="188" t="s">
        <v>2789</v>
      </c>
      <c r="AO38" s="188" t="s">
        <v>896</v>
      </c>
      <c r="AP38" s="188" t="s">
        <v>896</v>
      </c>
      <c r="AQ38" s="188" t="s">
        <v>2789</v>
      </c>
      <c r="AR38" s="188" t="s">
        <v>896</v>
      </c>
      <c r="AS38" s="188" t="s">
        <v>896</v>
      </c>
      <c r="AT38" s="188" t="s">
        <v>2789</v>
      </c>
      <c r="AU38" s="188" t="s">
        <v>896</v>
      </c>
      <c r="AV38" s="188" t="s">
        <v>896</v>
      </c>
      <c r="AW38" s="188" t="s">
        <v>2789</v>
      </c>
      <c r="AX38" s="188" t="s">
        <v>896</v>
      </c>
      <c r="AY38" s="188" t="s">
        <v>896</v>
      </c>
      <c r="AZ38" s="188" t="s">
        <v>2789</v>
      </c>
      <c r="BA38" s="188" t="s">
        <v>896</v>
      </c>
      <c r="BB38" s="188" t="s">
        <v>896</v>
      </c>
      <c r="BC38" s="188" t="s">
        <v>2789</v>
      </c>
      <c r="BD38" s="188" t="s">
        <v>896</v>
      </c>
      <c r="BE38" s="188" t="s">
        <v>896</v>
      </c>
      <c r="BF38" s="188" t="s">
        <v>2789</v>
      </c>
      <c r="BG38" s="188" t="s">
        <v>896</v>
      </c>
      <c r="BH38" s="188" t="s">
        <v>896</v>
      </c>
      <c r="BI38" s="188" t="s">
        <v>2789</v>
      </c>
      <c r="BJ38" s="188" t="s">
        <v>896</v>
      </c>
      <c r="BK38" s="188" t="s">
        <v>896</v>
      </c>
      <c r="BL38" s="188" t="s">
        <v>2789</v>
      </c>
      <c r="BM38" s="188" t="s">
        <v>896</v>
      </c>
      <c r="BN38" s="188" t="s">
        <v>896</v>
      </c>
      <c r="BO38" s="188" t="s">
        <v>2789</v>
      </c>
      <c r="BP38" s="188" t="s">
        <v>896</v>
      </c>
      <c r="BQ38" s="188" t="s">
        <v>896</v>
      </c>
      <c r="BR38" s="188" t="s">
        <v>2789</v>
      </c>
      <c r="BS38" s="188" t="s">
        <v>896</v>
      </c>
      <c r="BT38" s="188" t="s">
        <v>896</v>
      </c>
      <c r="BU38" s="188" t="s">
        <v>2789</v>
      </c>
      <c r="BV38" s="188" t="s">
        <v>896</v>
      </c>
      <c r="BW38" s="188" t="s">
        <v>896</v>
      </c>
      <c r="BX38" s="188" t="s">
        <v>2789</v>
      </c>
      <c r="BY38" s="188" t="s">
        <v>896</v>
      </c>
      <c r="BZ38" s="188" t="s">
        <v>896</v>
      </c>
      <c r="CA38" s="188" t="s">
        <v>2789</v>
      </c>
      <c r="CB38" s="188" t="s">
        <v>896</v>
      </c>
      <c r="CC38" s="188" t="s">
        <v>896</v>
      </c>
      <c r="CD38" s="188" t="s">
        <v>2789</v>
      </c>
      <c r="CE38" s="188" t="s">
        <v>896</v>
      </c>
      <c r="CF38" s="188" t="s">
        <v>896</v>
      </c>
      <c r="CG38" s="188" t="s">
        <v>2789</v>
      </c>
      <c r="CH38" s="188" t="s">
        <v>896</v>
      </c>
      <c r="CI38" s="188" t="s">
        <v>896</v>
      </c>
      <c r="CJ38" s="188" t="s">
        <v>2789</v>
      </c>
      <c r="CK38" s="188" t="s">
        <v>896</v>
      </c>
      <c r="CL38" s="188" t="s">
        <v>896</v>
      </c>
      <c r="CM38" s="188" t="s">
        <v>2789</v>
      </c>
      <c r="CN38" s="188" t="s">
        <v>896</v>
      </c>
      <c r="CO38" s="188" t="s">
        <v>896</v>
      </c>
      <c r="CP38" s="188" t="s">
        <v>2789</v>
      </c>
      <c r="CQ38" s="188" t="s">
        <v>896</v>
      </c>
      <c r="CR38" s="188" t="s">
        <v>896</v>
      </c>
      <c r="CS38" s="188" t="s">
        <v>2789</v>
      </c>
      <c r="CT38" s="188" t="s">
        <v>896</v>
      </c>
      <c r="CU38" s="188" t="s">
        <v>896</v>
      </c>
      <c r="CV38" s="188" t="s">
        <v>2789</v>
      </c>
      <c r="CW38" s="188" t="s">
        <v>896</v>
      </c>
      <c r="CX38" s="188" t="s">
        <v>896</v>
      </c>
      <c r="CY38" s="188" t="s">
        <v>2789</v>
      </c>
      <c r="CZ38" s="188" t="s">
        <v>896</v>
      </c>
      <c r="DA38" s="188" t="s">
        <v>896</v>
      </c>
      <c r="DB38" s="188" t="s">
        <v>2789</v>
      </c>
      <c r="DC38" s="188" t="s">
        <v>896</v>
      </c>
      <c r="DD38" s="188" t="s">
        <v>896</v>
      </c>
      <c r="DE38" s="188" t="s">
        <v>2789</v>
      </c>
      <c r="DF38" s="188" t="s">
        <v>896</v>
      </c>
      <c r="DG38" s="188" t="s">
        <v>896</v>
      </c>
      <c r="DH38" s="188" t="s">
        <v>2789</v>
      </c>
      <c r="DI38" s="188" t="s">
        <v>896</v>
      </c>
      <c r="DJ38" s="188" t="s">
        <v>896</v>
      </c>
      <c r="DK38" s="188" t="s">
        <v>2789</v>
      </c>
      <c r="DL38" s="188" t="s">
        <v>896</v>
      </c>
      <c r="DM38" s="188" t="s">
        <v>896</v>
      </c>
      <c r="DN38" s="188" t="s">
        <v>2789</v>
      </c>
      <c r="DO38" s="188" t="s">
        <v>896</v>
      </c>
      <c r="DP38" s="188" t="s">
        <v>896</v>
      </c>
      <c r="DQ38" s="188" t="s">
        <v>2789</v>
      </c>
      <c r="DR38" s="188" t="s">
        <v>896</v>
      </c>
      <c r="DS38" s="188" t="s">
        <v>896</v>
      </c>
      <c r="DT38" s="188" t="s">
        <v>2789</v>
      </c>
      <c r="DU38" s="188" t="s">
        <v>896</v>
      </c>
      <c r="DV38" s="188" t="s">
        <v>896</v>
      </c>
      <c r="DW38" s="188" t="s">
        <v>2789</v>
      </c>
      <c r="DX38" s="188" t="s">
        <v>896</v>
      </c>
      <c r="DY38" s="188" t="s">
        <v>896</v>
      </c>
      <c r="DZ38" s="188" t="s">
        <v>2789</v>
      </c>
      <c r="EA38" s="188" t="s">
        <v>896</v>
      </c>
      <c r="EB38" s="188" t="s">
        <v>896</v>
      </c>
      <c r="EC38" s="188" t="s">
        <v>2789</v>
      </c>
      <c r="ED38" s="188" t="s">
        <v>896</v>
      </c>
      <c r="EE38" s="188" t="s">
        <v>896</v>
      </c>
      <c r="EF38" s="188" t="s">
        <v>2789</v>
      </c>
      <c r="EG38" s="188" t="s">
        <v>896</v>
      </c>
      <c r="EH38" s="188" t="s">
        <v>896</v>
      </c>
      <c r="EI38" s="188" t="s">
        <v>2789</v>
      </c>
      <c r="EJ38" s="188" t="s">
        <v>896</v>
      </c>
      <c r="EK38" s="188" t="s">
        <v>896</v>
      </c>
      <c r="EL38" s="188" t="s">
        <v>2789</v>
      </c>
      <c r="EM38" s="188" t="s">
        <v>896</v>
      </c>
      <c r="EN38" s="188" t="s">
        <v>896</v>
      </c>
      <c r="EO38" s="188" t="s">
        <v>2789</v>
      </c>
      <c r="EP38" s="188" t="s">
        <v>896</v>
      </c>
      <c r="EQ38" s="188" t="s">
        <v>896</v>
      </c>
      <c r="ER38" s="188" t="s">
        <v>2789</v>
      </c>
      <c r="ES38" s="188" t="s">
        <v>896</v>
      </c>
      <c r="ET38" s="188" t="s">
        <v>896</v>
      </c>
    </row>
    <row r="39" spans="1:150" x14ac:dyDescent="0.3">
      <c r="A39" s="1"/>
      <c r="B39" s="186" t="s">
        <v>2925</v>
      </c>
      <c r="C39" s="186" t="s">
        <v>113</v>
      </c>
      <c r="D39" s="186" t="s">
        <v>133</v>
      </c>
      <c r="E39" s="186" t="s">
        <v>2926</v>
      </c>
      <c r="F39" s="186" t="s">
        <v>2927</v>
      </c>
      <c r="G39" s="186" t="s">
        <v>2789</v>
      </c>
      <c r="H39" s="186" t="s">
        <v>2678</v>
      </c>
      <c r="I39" s="186" t="s">
        <v>2678</v>
      </c>
      <c r="J39" s="186" t="s">
        <v>2789</v>
      </c>
      <c r="K39" s="186" t="s">
        <v>2678</v>
      </c>
      <c r="L39" s="186" t="s">
        <v>2678</v>
      </c>
      <c r="M39" s="186" t="s">
        <v>2789</v>
      </c>
      <c r="N39" s="186" t="s">
        <v>2678</v>
      </c>
      <c r="O39" s="186" t="s">
        <v>2678</v>
      </c>
      <c r="P39" s="186" t="s">
        <v>2789</v>
      </c>
      <c r="Q39" s="186" t="s">
        <v>2678</v>
      </c>
      <c r="R39" s="186" t="s">
        <v>2678</v>
      </c>
      <c r="S39" s="186" t="s">
        <v>2789</v>
      </c>
      <c r="T39" s="186" t="s">
        <v>2678</v>
      </c>
      <c r="U39" s="186" t="s">
        <v>2678</v>
      </c>
      <c r="V39" s="186" t="s">
        <v>2789</v>
      </c>
      <c r="W39" s="186" t="s">
        <v>2678</v>
      </c>
      <c r="X39" s="186" t="s">
        <v>2678</v>
      </c>
      <c r="Y39" s="186" t="s">
        <v>2789</v>
      </c>
      <c r="Z39" s="186" t="s">
        <v>2678</v>
      </c>
      <c r="AA39" s="186" t="s">
        <v>2678</v>
      </c>
      <c r="AB39" s="186" t="s">
        <v>2789</v>
      </c>
      <c r="AC39" s="186" t="s">
        <v>2678</v>
      </c>
      <c r="AD39" s="186" t="s">
        <v>2678</v>
      </c>
      <c r="AE39" s="186" t="s">
        <v>2789</v>
      </c>
      <c r="AF39" s="186" t="s">
        <v>2678</v>
      </c>
      <c r="AG39" s="186" t="s">
        <v>2678</v>
      </c>
      <c r="AH39" s="186" t="s">
        <v>2789</v>
      </c>
      <c r="AI39" s="186" t="s">
        <v>2678</v>
      </c>
      <c r="AJ39" s="186" t="s">
        <v>2678</v>
      </c>
      <c r="AK39" s="186" t="s">
        <v>2789</v>
      </c>
      <c r="AL39" s="186" t="s">
        <v>2678</v>
      </c>
      <c r="AM39" s="186" t="s">
        <v>2678</v>
      </c>
      <c r="AN39" s="186" t="s">
        <v>2789</v>
      </c>
      <c r="AO39" s="186" t="s">
        <v>2678</v>
      </c>
      <c r="AP39" s="186" t="s">
        <v>2678</v>
      </c>
      <c r="AQ39" s="186" t="s">
        <v>2789</v>
      </c>
      <c r="AR39" s="186" t="s">
        <v>2678</v>
      </c>
      <c r="AS39" s="186" t="s">
        <v>2678</v>
      </c>
      <c r="AT39" s="186" t="s">
        <v>2789</v>
      </c>
      <c r="AU39" s="186" t="s">
        <v>2678</v>
      </c>
      <c r="AV39" s="186" t="s">
        <v>2678</v>
      </c>
      <c r="AW39" s="186" t="s">
        <v>2789</v>
      </c>
      <c r="AX39" s="186" t="s">
        <v>2678</v>
      </c>
      <c r="AY39" s="186" t="s">
        <v>2678</v>
      </c>
      <c r="AZ39" s="186" t="s">
        <v>2789</v>
      </c>
      <c r="BA39" s="186" t="s">
        <v>2678</v>
      </c>
      <c r="BB39" s="186" t="s">
        <v>2678</v>
      </c>
      <c r="BC39" s="186" t="s">
        <v>2789</v>
      </c>
      <c r="BD39" s="186" t="s">
        <v>2678</v>
      </c>
      <c r="BE39" s="186" t="s">
        <v>2678</v>
      </c>
      <c r="BF39" s="186" t="s">
        <v>2789</v>
      </c>
      <c r="BG39" s="186" t="s">
        <v>2678</v>
      </c>
      <c r="BH39" s="186" t="s">
        <v>2678</v>
      </c>
      <c r="BI39" s="186" t="s">
        <v>2789</v>
      </c>
      <c r="BJ39" s="186" t="s">
        <v>2678</v>
      </c>
      <c r="BK39" s="186" t="s">
        <v>2678</v>
      </c>
      <c r="BL39" s="186" t="s">
        <v>2789</v>
      </c>
      <c r="BM39" s="186" t="s">
        <v>2678</v>
      </c>
      <c r="BN39" s="186" t="s">
        <v>2678</v>
      </c>
      <c r="BO39" s="186" t="s">
        <v>2789</v>
      </c>
      <c r="BP39" s="186" t="s">
        <v>2678</v>
      </c>
      <c r="BQ39" s="186" t="s">
        <v>2678</v>
      </c>
      <c r="BR39" s="186" t="s">
        <v>2789</v>
      </c>
      <c r="BS39" s="186" t="s">
        <v>2678</v>
      </c>
      <c r="BT39" s="186" t="s">
        <v>2678</v>
      </c>
      <c r="BU39" s="186" t="s">
        <v>2789</v>
      </c>
      <c r="BV39" s="186" t="s">
        <v>2678</v>
      </c>
      <c r="BW39" s="186" t="s">
        <v>2678</v>
      </c>
      <c r="BX39" s="186" t="s">
        <v>2789</v>
      </c>
      <c r="BY39" s="186" t="s">
        <v>2678</v>
      </c>
      <c r="BZ39" s="186" t="s">
        <v>2678</v>
      </c>
      <c r="CA39" s="186" t="s">
        <v>2789</v>
      </c>
      <c r="CB39" s="186" t="s">
        <v>2678</v>
      </c>
      <c r="CC39" s="186" t="s">
        <v>2678</v>
      </c>
      <c r="CD39" s="186" t="s">
        <v>2789</v>
      </c>
      <c r="CE39" s="186" t="s">
        <v>2678</v>
      </c>
      <c r="CF39" s="186" t="s">
        <v>2678</v>
      </c>
      <c r="CG39" s="186" t="s">
        <v>2789</v>
      </c>
      <c r="CH39" s="186" t="s">
        <v>2678</v>
      </c>
      <c r="CI39" s="186" t="s">
        <v>2678</v>
      </c>
      <c r="CJ39" s="186" t="s">
        <v>2789</v>
      </c>
      <c r="CK39" s="186" t="s">
        <v>2678</v>
      </c>
      <c r="CL39" s="186" t="s">
        <v>2678</v>
      </c>
      <c r="CM39" s="186" t="s">
        <v>2789</v>
      </c>
      <c r="CN39" s="186" t="s">
        <v>2678</v>
      </c>
      <c r="CO39" s="186" t="s">
        <v>2678</v>
      </c>
      <c r="CP39" s="186" t="s">
        <v>2789</v>
      </c>
      <c r="CQ39" s="186" t="s">
        <v>2678</v>
      </c>
      <c r="CR39" s="186" t="s">
        <v>2678</v>
      </c>
      <c r="CS39" s="186" t="s">
        <v>2789</v>
      </c>
      <c r="CT39" s="186" t="s">
        <v>2678</v>
      </c>
      <c r="CU39" s="186" t="s">
        <v>2678</v>
      </c>
      <c r="CV39" s="186" t="s">
        <v>2789</v>
      </c>
      <c r="CW39" s="186" t="s">
        <v>2678</v>
      </c>
      <c r="CX39" s="186" t="s">
        <v>2678</v>
      </c>
      <c r="CY39" s="186" t="s">
        <v>2789</v>
      </c>
      <c r="CZ39" s="186" t="s">
        <v>2678</v>
      </c>
      <c r="DA39" s="186" t="s">
        <v>2678</v>
      </c>
      <c r="DB39" s="186" t="s">
        <v>2789</v>
      </c>
      <c r="DC39" s="186" t="s">
        <v>2678</v>
      </c>
      <c r="DD39" s="186" t="s">
        <v>2678</v>
      </c>
      <c r="DE39" s="186" t="s">
        <v>2789</v>
      </c>
      <c r="DF39" s="186" t="s">
        <v>2678</v>
      </c>
      <c r="DG39" s="186" t="s">
        <v>2678</v>
      </c>
      <c r="DH39" s="186" t="s">
        <v>2789</v>
      </c>
      <c r="DI39" s="186" t="s">
        <v>2678</v>
      </c>
      <c r="DJ39" s="186" t="s">
        <v>2678</v>
      </c>
      <c r="DK39" s="186" t="s">
        <v>2789</v>
      </c>
      <c r="DL39" s="186" t="s">
        <v>2678</v>
      </c>
      <c r="DM39" s="186" t="s">
        <v>2678</v>
      </c>
      <c r="DN39" s="186" t="s">
        <v>2789</v>
      </c>
      <c r="DO39" s="186" t="s">
        <v>2678</v>
      </c>
      <c r="DP39" s="186" t="s">
        <v>2678</v>
      </c>
      <c r="DQ39" s="186" t="s">
        <v>2789</v>
      </c>
      <c r="DR39" s="186" t="s">
        <v>2678</v>
      </c>
      <c r="DS39" s="186" t="s">
        <v>2678</v>
      </c>
      <c r="DT39" s="186" t="s">
        <v>2789</v>
      </c>
      <c r="DU39" s="186" t="s">
        <v>2678</v>
      </c>
      <c r="DV39" s="186" t="s">
        <v>2678</v>
      </c>
      <c r="DW39" s="186" t="s">
        <v>2789</v>
      </c>
      <c r="DX39" s="186" t="s">
        <v>2678</v>
      </c>
      <c r="DY39" s="186" t="s">
        <v>2678</v>
      </c>
      <c r="DZ39" s="186" t="s">
        <v>2789</v>
      </c>
      <c r="EA39" s="186" t="s">
        <v>2678</v>
      </c>
      <c r="EB39" s="186" t="s">
        <v>2678</v>
      </c>
      <c r="EC39" s="186" t="s">
        <v>2789</v>
      </c>
      <c r="ED39" s="186" t="s">
        <v>2678</v>
      </c>
      <c r="EE39" s="186" t="s">
        <v>2678</v>
      </c>
      <c r="EF39" s="186" t="s">
        <v>2789</v>
      </c>
      <c r="EG39" s="186" t="s">
        <v>2678</v>
      </c>
      <c r="EH39" s="186" t="s">
        <v>2678</v>
      </c>
      <c r="EI39" s="186" t="s">
        <v>2789</v>
      </c>
      <c r="EJ39" s="186" t="s">
        <v>2678</v>
      </c>
      <c r="EK39" s="186" t="s">
        <v>2678</v>
      </c>
      <c r="EL39" s="186" t="s">
        <v>2789</v>
      </c>
      <c r="EM39" s="186" t="s">
        <v>2678</v>
      </c>
      <c r="EN39" s="186" t="s">
        <v>2678</v>
      </c>
      <c r="EO39" s="186" t="s">
        <v>2789</v>
      </c>
      <c r="EP39" s="186" t="s">
        <v>2678</v>
      </c>
      <c r="EQ39" s="186" t="s">
        <v>2678</v>
      </c>
      <c r="ER39" s="186" t="s">
        <v>2789</v>
      </c>
      <c r="ES39" s="186" t="s">
        <v>2678</v>
      </c>
      <c r="ET39" s="186" t="s">
        <v>2678</v>
      </c>
    </row>
    <row r="40" spans="1:150" x14ac:dyDescent="0.3">
      <c r="A40" s="1"/>
      <c r="B40" s="187" t="s">
        <v>2928</v>
      </c>
      <c r="C40" s="187" t="s">
        <v>113</v>
      </c>
      <c r="D40" s="187" t="s">
        <v>133</v>
      </c>
      <c r="E40" s="187" t="s">
        <v>2929</v>
      </c>
      <c r="F40" s="187" t="s">
        <v>2930</v>
      </c>
      <c r="G40" s="188" t="s">
        <v>2789</v>
      </c>
      <c r="H40" s="188" t="s">
        <v>2678</v>
      </c>
      <c r="I40" s="188" t="s">
        <v>2678</v>
      </c>
      <c r="J40" s="188" t="s">
        <v>2789</v>
      </c>
      <c r="K40" s="188" t="s">
        <v>2678</v>
      </c>
      <c r="L40" s="188" t="s">
        <v>2678</v>
      </c>
      <c r="M40" s="188" t="s">
        <v>2789</v>
      </c>
      <c r="N40" s="188" t="s">
        <v>2678</v>
      </c>
      <c r="O40" s="188" t="s">
        <v>2678</v>
      </c>
      <c r="P40" s="188" t="s">
        <v>2789</v>
      </c>
      <c r="Q40" s="188" t="s">
        <v>2678</v>
      </c>
      <c r="R40" s="188" t="s">
        <v>2678</v>
      </c>
      <c r="S40" s="188" t="s">
        <v>2789</v>
      </c>
      <c r="T40" s="188" t="s">
        <v>2678</v>
      </c>
      <c r="U40" s="188" t="s">
        <v>2678</v>
      </c>
      <c r="V40" s="188" t="s">
        <v>2789</v>
      </c>
      <c r="W40" s="188" t="s">
        <v>2678</v>
      </c>
      <c r="X40" s="188" t="s">
        <v>2678</v>
      </c>
      <c r="Y40" s="188" t="s">
        <v>2789</v>
      </c>
      <c r="Z40" s="188" t="s">
        <v>2678</v>
      </c>
      <c r="AA40" s="188" t="s">
        <v>2678</v>
      </c>
      <c r="AB40" s="188" t="s">
        <v>2789</v>
      </c>
      <c r="AC40" s="188" t="s">
        <v>2678</v>
      </c>
      <c r="AD40" s="188" t="s">
        <v>2678</v>
      </c>
      <c r="AE40" s="188" t="s">
        <v>2789</v>
      </c>
      <c r="AF40" s="188" t="s">
        <v>2678</v>
      </c>
      <c r="AG40" s="188" t="s">
        <v>2678</v>
      </c>
      <c r="AH40" s="188" t="s">
        <v>2789</v>
      </c>
      <c r="AI40" s="188" t="s">
        <v>2678</v>
      </c>
      <c r="AJ40" s="188" t="s">
        <v>2678</v>
      </c>
      <c r="AK40" s="188" t="s">
        <v>2789</v>
      </c>
      <c r="AL40" s="188" t="s">
        <v>2678</v>
      </c>
      <c r="AM40" s="188" t="s">
        <v>2678</v>
      </c>
      <c r="AN40" s="188" t="s">
        <v>2789</v>
      </c>
      <c r="AO40" s="188" t="s">
        <v>2678</v>
      </c>
      <c r="AP40" s="188" t="s">
        <v>2678</v>
      </c>
      <c r="AQ40" s="188" t="s">
        <v>2789</v>
      </c>
      <c r="AR40" s="188" t="s">
        <v>2678</v>
      </c>
      <c r="AS40" s="188" t="s">
        <v>2678</v>
      </c>
      <c r="AT40" s="188" t="s">
        <v>2789</v>
      </c>
      <c r="AU40" s="188" t="s">
        <v>2678</v>
      </c>
      <c r="AV40" s="188" t="s">
        <v>2678</v>
      </c>
      <c r="AW40" s="188" t="s">
        <v>2789</v>
      </c>
      <c r="AX40" s="188" t="s">
        <v>2678</v>
      </c>
      <c r="AY40" s="188" t="s">
        <v>2678</v>
      </c>
      <c r="AZ40" s="188" t="s">
        <v>2789</v>
      </c>
      <c r="BA40" s="188" t="s">
        <v>2678</v>
      </c>
      <c r="BB40" s="188" t="s">
        <v>2678</v>
      </c>
      <c r="BC40" s="188" t="s">
        <v>2789</v>
      </c>
      <c r="BD40" s="188" t="s">
        <v>2678</v>
      </c>
      <c r="BE40" s="188" t="s">
        <v>2678</v>
      </c>
      <c r="BF40" s="188" t="s">
        <v>2789</v>
      </c>
      <c r="BG40" s="188" t="s">
        <v>2678</v>
      </c>
      <c r="BH40" s="188" t="s">
        <v>2678</v>
      </c>
      <c r="BI40" s="188" t="s">
        <v>2789</v>
      </c>
      <c r="BJ40" s="188" t="s">
        <v>2678</v>
      </c>
      <c r="BK40" s="188" t="s">
        <v>2678</v>
      </c>
      <c r="BL40" s="188" t="s">
        <v>2789</v>
      </c>
      <c r="BM40" s="188" t="s">
        <v>2678</v>
      </c>
      <c r="BN40" s="188" t="s">
        <v>2678</v>
      </c>
      <c r="BO40" s="188" t="s">
        <v>2789</v>
      </c>
      <c r="BP40" s="188" t="s">
        <v>2678</v>
      </c>
      <c r="BQ40" s="188" t="s">
        <v>2678</v>
      </c>
      <c r="BR40" s="188" t="s">
        <v>2789</v>
      </c>
      <c r="BS40" s="188" t="s">
        <v>2678</v>
      </c>
      <c r="BT40" s="188" t="s">
        <v>2678</v>
      </c>
      <c r="BU40" s="188" t="s">
        <v>2789</v>
      </c>
      <c r="BV40" s="188" t="s">
        <v>2678</v>
      </c>
      <c r="BW40" s="188" t="s">
        <v>2678</v>
      </c>
      <c r="BX40" s="188" t="s">
        <v>2789</v>
      </c>
      <c r="BY40" s="188" t="s">
        <v>2678</v>
      </c>
      <c r="BZ40" s="188" t="s">
        <v>2678</v>
      </c>
      <c r="CA40" s="188" t="s">
        <v>2789</v>
      </c>
      <c r="CB40" s="188" t="s">
        <v>2678</v>
      </c>
      <c r="CC40" s="188" t="s">
        <v>2678</v>
      </c>
      <c r="CD40" s="188" t="s">
        <v>2789</v>
      </c>
      <c r="CE40" s="188" t="s">
        <v>2678</v>
      </c>
      <c r="CF40" s="188" t="s">
        <v>2678</v>
      </c>
      <c r="CG40" s="188" t="s">
        <v>2789</v>
      </c>
      <c r="CH40" s="188" t="s">
        <v>2678</v>
      </c>
      <c r="CI40" s="188" t="s">
        <v>2678</v>
      </c>
      <c r="CJ40" s="188" t="s">
        <v>2789</v>
      </c>
      <c r="CK40" s="188" t="s">
        <v>2678</v>
      </c>
      <c r="CL40" s="188" t="s">
        <v>2678</v>
      </c>
      <c r="CM40" s="188" t="s">
        <v>2789</v>
      </c>
      <c r="CN40" s="188" t="s">
        <v>2678</v>
      </c>
      <c r="CO40" s="188" t="s">
        <v>2678</v>
      </c>
      <c r="CP40" s="188" t="s">
        <v>2789</v>
      </c>
      <c r="CQ40" s="188" t="s">
        <v>2678</v>
      </c>
      <c r="CR40" s="188" t="s">
        <v>2678</v>
      </c>
      <c r="CS40" s="188" t="s">
        <v>2789</v>
      </c>
      <c r="CT40" s="188" t="s">
        <v>2678</v>
      </c>
      <c r="CU40" s="188" t="s">
        <v>2678</v>
      </c>
      <c r="CV40" s="188" t="s">
        <v>2789</v>
      </c>
      <c r="CW40" s="188" t="s">
        <v>2678</v>
      </c>
      <c r="CX40" s="188" t="s">
        <v>2678</v>
      </c>
      <c r="CY40" s="188" t="s">
        <v>2789</v>
      </c>
      <c r="CZ40" s="188" t="s">
        <v>2678</v>
      </c>
      <c r="DA40" s="188" t="s">
        <v>2678</v>
      </c>
      <c r="DB40" s="188" t="s">
        <v>2789</v>
      </c>
      <c r="DC40" s="188" t="s">
        <v>2678</v>
      </c>
      <c r="DD40" s="188" t="s">
        <v>2678</v>
      </c>
      <c r="DE40" s="188" t="s">
        <v>2789</v>
      </c>
      <c r="DF40" s="188" t="s">
        <v>2678</v>
      </c>
      <c r="DG40" s="188" t="s">
        <v>2678</v>
      </c>
      <c r="DH40" s="188" t="s">
        <v>2789</v>
      </c>
      <c r="DI40" s="188" t="s">
        <v>2678</v>
      </c>
      <c r="DJ40" s="188" t="s">
        <v>2678</v>
      </c>
      <c r="DK40" s="188" t="s">
        <v>2789</v>
      </c>
      <c r="DL40" s="188" t="s">
        <v>2678</v>
      </c>
      <c r="DM40" s="188" t="s">
        <v>2678</v>
      </c>
      <c r="DN40" s="188" t="s">
        <v>2789</v>
      </c>
      <c r="DO40" s="188" t="s">
        <v>2678</v>
      </c>
      <c r="DP40" s="188" t="s">
        <v>2678</v>
      </c>
      <c r="DQ40" s="188" t="s">
        <v>2789</v>
      </c>
      <c r="DR40" s="188" t="s">
        <v>2678</v>
      </c>
      <c r="DS40" s="188" t="s">
        <v>2678</v>
      </c>
      <c r="DT40" s="188" t="s">
        <v>2789</v>
      </c>
      <c r="DU40" s="188" t="s">
        <v>2678</v>
      </c>
      <c r="DV40" s="188" t="s">
        <v>2678</v>
      </c>
      <c r="DW40" s="188" t="s">
        <v>2789</v>
      </c>
      <c r="DX40" s="188" t="s">
        <v>2678</v>
      </c>
      <c r="DY40" s="188" t="s">
        <v>2678</v>
      </c>
      <c r="DZ40" s="188" t="s">
        <v>2789</v>
      </c>
      <c r="EA40" s="188" t="s">
        <v>2678</v>
      </c>
      <c r="EB40" s="188" t="s">
        <v>2678</v>
      </c>
      <c r="EC40" s="188" t="s">
        <v>2789</v>
      </c>
      <c r="ED40" s="188" t="s">
        <v>2678</v>
      </c>
      <c r="EE40" s="188" t="s">
        <v>2678</v>
      </c>
      <c r="EF40" s="188" t="s">
        <v>2789</v>
      </c>
      <c r="EG40" s="188" t="s">
        <v>2678</v>
      </c>
      <c r="EH40" s="188" t="s">
        <v>2678</v>
      </c>
      <c r="EI40" s="188" t="s">
        <v>2789</v>
      </c>
      <c r="EJ40" s="188" t="s">
        <v>2678</v>
      </c>
      <c r="EK40" s="188" t="s">
        <v>2678</v>
      </c>
      <c r="EL40" s="188" t="s">
        <v>2789</v>
      </c>
      <c r="EM40" s="188" t="s">
        <v>2678</v>
      </c>
      <c r="EN40" s="188" t="s">
        <v>2678</v>
      </c>
      <c r="EO40" s="188" t="s">
        <v>2789</v>
      </c>
      <c r="EP40" s="188" t="s">
        <v>2678</v>
      </c>
      <c r="EQ40" s="188" t="s">
        <v>2678</v>
      </c>
      <c r="ER40" s="188" t="s">
        <v>2789</v>
      </c>
      <c r="ES40" s="188" t="s">
        <v>2678</v>
      </c>
      <c r="ET40" s="188" t="s">
        <v>2678</v>
      </c>
    </row>
    <row r="41" spans="1:150" x14ac:dyDescent="0.3">
      <c r="A41" s="1"/>
      <c r="B41" s="187" t="s">
        <v>2931</v>
      </c>
      <c r="C41" s="187" t="s">
        <v>113</v>
      </c>
      <c r="D41" s="187" t="s">
        <v>133</v>
      </c>
      <c r="E41" s="187" t="s">
        <v>2932</v>
      </c>
      <c r="F41" s="187" t="s">
        <v>2933</v>
      </c>
      <c r="G41" s="188" t="s">
        <v>2789</v>
      </c>
      <c r="H41" s="188" t="s">
        <v>2678</v>
      </c>
      <c r="I41" s="188" t="s">
        <v>2678</v>
      </c>
      <c r="J41" s="188" t="s">
        <v>2789</v>
      </c>
      <c r="K41" s="188" t="s">
        <v>2678</v>
      </c>
      <c r="L41" s="188" t="s">
        <v>2678</v>
      </c>
      <c r="M41" s="188" t="s">
        <v>2789</v>
      </c>
      <c r="N41" s="188" t="s">
        <v>2678</v>
      </c>
      <c r="O41" s="188" t="s">
        <v>2678</v>
      </c>
      <c r="P41" s="188" t="s">
        <v>2789</v>
      </c>
      <c r="Q41" s="188" t="s">
        <v>2678</v>
      </c>
      <c r="R41" s="188" t="s">
        <v>2678</v>
      </c>
      <c r="S41" s="188" t="s">
        <v>2789</v>
      </c>
      <c r="T41" s="188" t="s">
        <v>2678</v>
      </c>
      <c r="U41" s="188" t="s">
        <v>2678</v>
      </c>
      <c r="V41" s="188" t="s">
        <v>2789</v>
      </c>
      <c r="W41" s="188" t="s">
        <v>2678</v>
      </c>
      <c r="X41" s="188" t="s">
        <v>2678</v>
      </c>
      <c r="Y41" s="188" t="s">
        <v>2789</v>
      </c>
      <c r="Z41" s="188" t="s">
        <v>2678</v>
      </c>
      <c r="AA41" s="188" t="s">
        <v>2678</v>
      </c>
      <c r="AB41" s="188" t="s">
        <v>2789</v>
      </c>
      <c r="AC41" s="188" t="s">
        <v>2678</v>
      </c>
      <c r="AD41" s="188" t="s">
        <v>2678</v>
      </c>
      <c r="AE41" s="188" t="s">
        <v>2789</v>
      </c>
      <c r="AF41" s="188" t="s">
        <v>2678</v>
      </c>
      <c r="AG41" s="188" t="s">
        <v>2678</v>
      </c>
      <c r="AH41" s="188" t="s">
        <v>2789</v>
      </c>
      <c r="AI41" s="188" t="s">
        <v>2678</v>
      </c>
      <c r="AJ41" s="188" t="s">
        <v>2678</v>
      </c>
      <c r="AK41" s="188" t="s">
        <v>2789</v>
      </c>
      <c r="AL41" s="188" t="s">
        <v>2678</v>
      </c>
      <c r="AM41" s="188" t="s">
        <v>2678</v>
      </c>
      <c r="AN41" s="188" t="s">
        <v>2789</v>
      </c>
      <c r="AO41" s="188" t="s">
        <v>2678</v>
      </c>
      <c r="AP41" s="188" t="s">
        <v>2678</v>
      </c>
      <c r="AQ41" s="188" t="s">
        <v>2789</v>
      </c>
      <c r="AR41" s="188" t="s">
        <v>2678</v>
      </c>
      <c r="AS41" s="188" t="s">
        <v>2678</v>
      </c>
      <c r="AT41" s="188" t="s">
        <v>2789</v>
      </c>
      <c r="AU41" s="188" t="s">
        <v>2678</v>
      </c>
      <c r="AV41" s="188" t="s">
        <v>2678</v>
      </c>
      <c r="AW41" s="188" t="s">
        <v>2789</v>
      </c>
      <c r="AX41" s="188" t="s">
        <v>2678</v>
      </c>
      <c r="AY41" s="188" t="s">
        <v>2678</v>
      </c>
      <c r="AZ41" s="188" t="s">
        <v>2789</v>
      </c>
      <c r="BA41" s="188" t="s">
        <v>2678</v>
      </c>
      <c r="BB41" s="188" t="s">
        <v>2678</v>
      </c>
      <c r="BC41" s="188" t="s">
        <v>2789</v>
      </c>
      <c r="BD41" s="188" t="s">
        <v>2678</v>
      </c>
      <c r="BE41" s="188" t="s">
        <v>2678</v>
      </c>
      <c r="BF41" s="188" t="s">
        <v>2789</v>
      </c>
      <c r="BG41" s="188" t="s">
        <v>2678</v>
      </c>
      <c r="BH41" s="188" t="s">
        <v>2678</v>
      </c>
      <c r="BI41" s="188" t="s">
        <v>2789</v>
      </c>
      <c r="BJ41" s="188" t="s">
        <v>2678</v>
      </c>
      <c r="BK41" s="188" t="s">
        <v>2678</v>
      </c>
      <c r="BL41" s="188" t="s">
        <v>2789</v>
      </c>
      <c r="BM41" s="188" t="s">
        <v>2678</v>
      </c>
      <c r="BN41" s="188" t="s">
        <v>2678</v>
      </c>
      <c r="BO41" s="188" t="s">
        <v>2789</v>
      </c>
      <c r="BP41" s="188" t="s">
        <v>2678</v>
      </c>
      <c r="BQ41" s="188" t="s">
        <v>2678</v>
      </c>
      <c r="BR41" s="188" t="s">
        <v>2789</v>
      </c>
      <c r="BS41" s="188" t="s">
        <v>2678</v>
      </c>
      <c r="BT41" s="188" t="s">
        <v>2678</v>
      </c>
      <c r="BU41" s="188" t="s">
        <v>2789</v>
      </c>
      <c r="BV41" s="188" t="s">
        <v>2678</v>
      </c>
      <c r="BW41" s="188" t="s">
        <v>2678</v>
      </c>
      <c r="BX41" s="188" t="s">
        <v>2789</v>
      </c>
      <c r="BY41" s="188" t="s">
        <v>2678</v>
      </c>
      <c r="BZ41" s="188" t="s">
        <v>2678</v>
      </c>
      <c r="CA41" s="188" t="s">
        <v>2789</v>
      </c>
      <c r="CB41" s="188" t="s">
        <v>2678</v>
      </c>
      <c r="CC41" s="188" t="s">
        <v>2678</v>
      </c>
      <c r="CD41" s="188" t="s">
        <v>2789</v>
      </c>
      <c r="CE41" s="188" t="s">
        <v>2678</v>
      </c>
      <c r="CF41" s="188" t="s">
        <v>2678</v>
      </c>
      <c r="CG41" s="188" t="s">
        <v>2789</v>
      </c>
      <c r="CH41" s="188" t="s">
        <v>2678</v>
      </c>
      <c r="CI41" s="188" t="s">
        <v>2678</v>
      </c>
      <c r="CJ41" s="188" t="s">
        <v>2789</v>
      </c>
      <c r="CK41" s="188" t="s">
        <v>2678</v>
      </c>
      <c r="CL41" s="188" t="s">
        <v>2678</v>
      </c>
      <c r="CM41" s="188" t="s">
        <v>2789</v>
      </c>
      <c r="CN41" s="188" t="s">
        <v>2678</v>
      </c>
      <c r="CO41" s="188" t="s">
        <v>2678</v>
      </c>
      <c r="CP41" s="188" t="s">
        <v>2789</v>
      </c>
      <c r="CQ41" s="188" t="s">
        <v>2678</v>
      </c>
      <c r="CR41" s="188" t="s">
        <v>2678</v>
      </c>
      <c r="CS41" s="188" t="s">
        <v>2789</v>
      </c>
      <c r="CT41" s="188" t="s">
        <v>2678</v>
      </c>
      <c r="CU41" s="188" t="s">
        <v>2678</v>
      </c>
      <c r="CV41" s="188" t="s">
        <v>2789</v>
      </c>
      <c r="CW41" s="188" t="s">
        <v>2678</v>
      </c>
      <c r="CX41" s="188" t="s">
        <v>2678</v>
      </c>
      <c r="CY41" s="188" t="s">
        <v>2789</v>
      </c>
      <c r="CZ41" s="188" t="s">
        <v>2678</v>
      </c>
      <c r="DA41" s="188" t="s">
        <v>2678</v>
      </c>
      <c r="DB41" s="188" t="s">
        <v>2789</v>
      </c>
      <c r="DC41" s="188" t="s">
        <v>2678</v>
      </c>
      <c r="DD41" s="188" t="s">
        <v>2678</v>
      </c>
      <c r="DE41" s="188" t="s">
        <v>2789</v>
      </c>
      <c r="DF41" s="188" t="s">
        <v>2678</v>
      </c>
      <c r="DG41" s="188" t="s">
        <v>2678</v>
      </c>
      <c r="DH41" s="188" t="s">
        <v>2789</v>
      </c>
      <c r="DI41" s="188" t="s">
        <v>2678</v>
      </c>
      <c r="DJ41" s="188" t="s">
        <v>2678</v>
      </c>
      <c r="DK41" s="188" t="s">
        <v>2789</v>
      </c>
      <c r="DL41" s="188" t="s">
        <v>2678</v>
      </c>
      <c r="DM41" s="188" t="s">
        <v>2678</v>
      </c>
      <c r="DN41" s="188" t="s">
        <v>2789</v>
      </c>
      <c r="DO41" s="188" t="s">
        <v>2678</v>
      </c>
      <c r="DP41" s="188" t="s">
        <v>2678</v>
      </c>
      <c r="DQ41" s="188" t="s">
        <v>2789</v>
      </c>
      <c r="DR41" s="188" t="s">
        <v>2678</v>
      </c>
      <c r="DS41" s="188" t="s">
        <v>2678</v>
      </c>
      <c r="DT41" s="188" t="s">
        <v>2789</v>
      </c>
      <c r="DU41" s="188" t="s">
        <v>2678</v>
      </c>
      <c r="DV41" s="188" t="s">
        <v>2678</v>
      </c>
      <c r="DW41" s="188" t="s">
        <v>2789</v>
      </c>
      <c r="DX41" s="188" t="s">
        <v>2678</v>
      </c>
      <c r="DY41" s="188" t="s">
        <v>2678</v>
      </c>
      <c r="DZ41" s="188" t="s">
        <v>2789</v>
      </c>
      <c r="EA41" s="188" t="s">
        <v>2678</v>
      </c>
      <c r="EB41" s="188" t="s">
        <v>2678</v>
      </c>
      <c r="EC41" s="188" t="s">
        <v>2789</v>
      </c>
      <c r="ED41" s="188" t="s">
        <v>2678</v>
      </c>
      <c r="EE41" s="188" t="s">
        <v>2678</v>
      </c>
      <c r="EF41" s="188" t="s">
        <v>2789</v>
      </c>
      <c r="EG41" s="188" t="s">
        <v>2678</v>
      </c>
      <c r="EH41" s="188" t="s">
        <v>2678</v>
      </c>
      <c r="EI41" s="188" t="s">
        <v>2789</v>
      </c>
      <c r="EJ41" s="188" t="s">
        <v>2678</v>
      </c>
      <c r="EK41" s="188" t="s">
        <v>2678</v>
      </c>
      <c r="EL41" s="188" t="s">
        <v>2789</v>
      </c>
      <c r="EM41" s="188" t="s">
        <v>2678</v>
      </c>
      <c r="EN41" s="188" t="s">
        <v>2678</v>
      </c>
      <c r="EO41" s="188" t="s">
        <v>2789</v>
      </c>
      <c r="EP41" s="188" t="s">
        <v>2678</v>
      </c>
      <c r="EQ41" s="188" t="s">
        <v>2678</v>
      </c>
      <c r="ER41" s="188" t="s">
        <v>2789</v>
      </c>
      <c r="ES41" s="188" t="s">
        <v>2678</v>
      </c>
      <c r="ET41" s="188" t="s">
        <v>2678</v>
      </c>
    </row>
    <row r="42" spans="1:150" x14ac:dyDescent="0.3">
      <c r="A42" s="1"/>
      <c r="B42" s="187" t="s">
        <v>2934</v>
      </c>
      <c r="C42" s="187" t="s">
        <v>113</v>
      </c>
      <c r="D42" s="187" t="s">
        <v>133</v>
      </c>
      <c r="E42" s="187" t="s">
        <v>2935</v>
      </c>
      <c r="F42" s="187" t="s">
        <v>2936</v>
      </c>
      <c r="G42" s="188" t="s">
        <v>2789</v>
      </c>
      <c r="H42" s="188" t="s">
        <v>2678</v>
      </c>
      <c r="I42" s="188" t="s">
        <v>2678</v>
      </c>
      <c r="J42" s="188" t="s">
        <v>2789</v>
      </c>
      <c r="K42" s="188" t="s">
        <v>2678</v>
      </c>
      <c r="L42" s="188" t="s">
        <v>2678</v>
      </c>
      <c r="M42" s="188" t="s">
        <v>2789</v>
      </c>
      <c r="N42" s="188" t="s">
        <v>2678</v>
      </c>
      <c r="O42" s="188" t="s">
        <v>2678</v>
      </c>
      <c r="P42" s="188" t="s">
        <v>2789</v>
      </c>
      <c r="Q42" s="188" t="s">
        <v>2678</v>
      </c>
      <c r="R42" s="188" t="s">
        <v>2678</v>
      </c>
      <c r="S42" s="188" t="s">
        <v>2789</v>
      </c>
      <c r="T42" s="188" t="s">
        <v>2678</v>
      </c>
      <c r="U42" s="188" t="s">
        <v>2678</v>
      </c>
      <c r="V42" s="188" t="s">
        <v>2789</v>
      </c>
      <c r="W42" s="188" t="s">
        <v>2678</v>
      </c>
      <c r="X42" s="188" t="s">
        <v>2678</v>
      </c>
      <c r="Y42" s="188" t="s">
        <v>2789</v>
      </c>
      <c r="Z42" s="188" t="s">
        <v>2678</v>
      </c>
      <c r="AA42" s="188" t="s">
        <v>2678</v>
      </c>
      <c r="AB42" s="188" t="s">
        <v>2789</v>
      </c>
      <c r="AC42" s="188" t="s">
        <v>2678</v>
      </c>
      <c r="AD42" s="188" t="s">
        <v>2678</v>
      </c>
      <c r="AE42" s="188" t="s">
        <v>2789</v>
      </c>
      <c r="AF42" s="188" t="s">
        <v>2678</v>
      </c>
      <c r="AG42" s="188" t="s">
        <v>2678</v>
      </c>
      <c r="AH42" s="188" t="s">
        <v>2789</v>
      </c>
      <c r="AI42" s="188" t="s">
        <v>2678</v>
      </c>
      <c r="AJ42" s="188" t="s">
        <v>2678</v>
      </c>
      <c r="AK42" s="188" t="s">
        <v>2789</v>
      </c>
      <c r="AL42" s="188" t="s">
        <v>2678</v>
      </c>
      <c r="AM42" s="188" t="s">
        <v>2678</v>
      </c>
      <c r="AN42" s="188" t="s">
        <v>2789</v>
      </c>
      <c r="AO42" s="188" t="s">
        <v>2678</v>
      </c>
      <c r="AP42" s="188" t="s">
        <v>2678</v>
      </c>
      <c r="AQ42" s="188" t="s">
        <v>2789</v>
      </c>
      <c r="AR42" s="188" t="s">
        <v>2678</v>
      </c>
      <c r="AS42" s="188" t="s">
        <v>2678</v>
      </c>
      <c r="AT42" s="188" t="s">
        <v>2789</v>
      </c>
      <c r="AU42" s="188" t="s">
        <v>2678</v>
      </c>
      <c r="AV42" s="188" t="s">
        <v>2678</v>
      </c>
      <c r="AW42" s="188" t="s">
        <v>2789</v>
      </c>
      <c r="AX42" s="188" t="s">
        <v>2678</v>
      </c>
      <c r="AY42" s="188" t="s">
        <v>2678</v>
      </c>
      <c r="AZ42" s="188" t="s">
        <v>2789</v>
      </c>
      <c r="BA42" s="188" t="s">
        <v>2678</v>
      </c>
      <c r="BB42" s="188" t="s">
        <v>2678</v>
      </c>
      <c r="BC42" s="188" t="s">
        <v>2789</v>
      </c>
      <c r="BD42" s="188" t="s">
        <v>2678</v>
      </c>
      <c r="BE42" s="188" t="s">
        <v>2678</v>
      </c>
      <c r="BF42" s="188" t="s">
        <v>2789</v>
      </c>
      <c r="BG42" s="188" t="s">
        <v>2678</v>
      </c>
      <c r="BH42" s="188" t="s">
        <v>2678</v>
      </c>
      <c r="BI42" s="188" t="s">
        <v>2789</v>
      </c>
      <c r="BJ42" s="188" t="s">
        <v>2678</v>
      </c>
      <c r="BK42" s="188" t="s">
        <v>2678</v>
      </c>
      <c r="BL42" s="188" t="s">
        <v>2789</v>
      </c>
      <c r="BM42" s="188" t="s">
        <v>2678</v>
      </c>
      <c r="BN42" s="188" t="s">
        <v>2678</v>
      </c>
      <c r="BO42" s="188" t="s">
        <v>2789</v>
      </c>
      <c r="BP42" s="188" t="s">
        <v>2678</v>
      </c>
      <c r="BQ42" s="188" t="s">
        <v>2678</v>
      </c>
      <c r="BR42" s="188" t="s">
        <v>2789</v>
      </c>
      <c r="BS42" s="188" t="s">
        <v>2678</v>
      </c>
      <c r="BT42" s="188" t="s">
        <v>2678</v>
      </c>
      <c r="BU42" s="188" t="s">
        <v>2789</v>
      </c>
      <c r="BV42" s="188" t="s">
        <v>2678</v>
      </c>
      <c r="BW42" s="188" t="s">
        <v>2678</v>
      </c>
      <c r="BX42" s="188" t="s">
        <v>2789</v>
      </c>
      <c r="BY42" s="188" t="s">
        <v>2678</v>
      </c>
      <c r="BZ42" s="188" t="s">
        <v>2678</v>
      </c>
      <c r="CA42" s="188" t="s">
        <v>2789</v>
      </c>
      <c r="CB42" s="188" t="s">
        <v>2678</v>
      </c>
      <c r="CC42" s="188" t="s">
        <v>2678</v>
      </c>
      <c r="CD42" s="188" t="s">
        <v>2789</v>
      </c>
      <c r="CE42" s="188" t="s">
        <v>2678</v>
      </c>
      <c r="CF42" s="188" t="s">
        <v>2678</v>
      </c>
      <c r="CG42" s="188" t="s">
        <v>2789</v>
      </c>
      <c r="CH42" s="188" t="s">
        <v>2678</v>
      </c>
      <c r="CI42" s="188" t="s">
        <v>2678</v>
      </c>
      <c r="CJ42" s="188" t="s">
        <v>2789</v>
      </c>
      <c r="CK42" s="188" t="s">
        <v>2678</v>
      </c>
      <c r="CL42" s="188" t="s">
        <v>2678</v>
      </c>
      <c r="CM42" s="188" t="s">
        <v>2789</v>
      </c>
      <c r="CN42" s="188" t="s">
        <v>2678</v>
      </c>
      <c r="CO42" s="188" t="s">
        <v>2678</v>
      </c>
      <c r="CP42" s="188" t="s">
        <v>2789</v>
      </c>
      <c r="CQ42" s="188" t="s">
        <v>2678</v>
      </c>
      <c r="CR42" s="188" t="s">
        <v>2678</v>
      </c>
      <c r="CS42" s="188" t="s">
        <v>2789</v>
      </c>
      <c r="CT42" s="188" t="s">
        <v>2678</v>
      </c>
      <c r="CU42" s="188" t="s">
        <v>2678</v>
      </c>
      <c r="CV42" s="188" t="s">
        <v>2789</v>
      </c>
      <c r="CW42" s="188" t="s">
        <v>2678</v>
      </c>
      <c r="CX42" s="188" t="s">
        <v>2678</v>
      </c>
      <c r="CY42" s="188" t="s">
        <v>2789</v>
      </c>
      <c r="CZ42" s="188" t="s">
        <v>2678</v>
      </c>
      <c r="DA42" s="188" t="s">
        <v>2678</v>
      </c>
      <c r="DB42" s="188" t="s">
        <v>2789</v>
      </c>
      <c r="DC42" s="188" t="s">
        <v>2678</v>
      </c>
      <c r="DD42" s="188" t="s">
        <v>2678</v>
      </c>
      <c r="DE42" s="188" t="s">
        <v>2789</v>
      </c>
      <c r="DF42" s="188" t="s">
        <v>2678</v>
      </c>
      <c r="DG42" s="188" t="s">
        <v>2678</v>
      </c>
      <c r="DH42" s="188" t="s">
        <v>2789</v>
      </c>
      <c r="DI42" s="188" t="s">
        <v>2678</v>
      </c>
      <c r="DJ42" s="188" t="s">
        <v>2678</v>
      </c>
      <c r="DK42" s="188" t="s">
        <v>2789</v>
      </c>
      <c r="DL42" s="188" t="s">
        <v>2678</v>
      </c>
      <c r="DM42" s="188" t="s">
        <v>2678</v>
      </c>
      <c r="DN42" s="188" t="s">
        <v>2789</v>
      </c>
      <c r="DO42" s="188" t="s">
        <v>2678</v>
      </c>
      <c r="DP42" s="188" t="s">
        <v>2678</v>
      </c>
      <c r="DQ42" s="188" t="s">
        <v>2789</v>
      </c>
      <c r="DR42" s="188" t="s">
        <v>2678</v>
      </c>
      <c r="DS42" s="188" t="s">
        <v>2678</v>
      </c>
      <c r="DT42" s="188" t="s">
        <v>2789</v>
      </c>
      <c r="DU42" s="188" t="s">
        <v>2678</v>
      </c>
      <c r="DV42" s="188" t="s">
        <v>2678</v>
      </c>
      <c r="DW42" s="188" t="s">
        <v>2789</v>
      </c>
      <c r="DX42" s="188" t="s">
        <v>2678</v>
      </c>
      <c r="DY42" s="188" t="s">
        <v>2678</v>
      </c>
      <c r="DZ42" s="188" t="s">
        <v>2789</v>
      </c>
      <c r="EA42" s="188" t="s">
        <v>2678</v>
      </c>
      <c r="EB42" s="188" t="s">
        <v>2678</v>
      </c>
      <c r="EC42" s="188" t="s">
        <v>2789</v>
      </c>
      <c r="ED42" s="188" t="s">
        <v>2678</v>
      </c>
      <c r="EE42" s="188" t="s">
        <v>2678</v>
      </c>
      <c r="EF42" s="188" t="s">
        <v>2789</v>
      </c>
      <c r="EG42" s="188" t="s">
        <v>2678</v>
      </c>
      <c r="EH42" s="188" t="s">
        <v>2678</v>
      </c>
      <c r="EI42" s="188" t="s">
        <v>2789</v>
      </c>
      <c r="EJ42" s="188" t="s">
        <v>2678</v>
      </c>
      <c r="EK42" s="188" t="s">
        <v>2678</v>
      </c>
      <c r="EL42" s="188" t="s">
        <v>2789</v>
      </c>
      <c r="EM42" s="188" t="s">
        <v>2678</v>
      </c>
      <c r="EN42" s="188" t="s">
        <v>2678</v>
      </c>
      <c r="EO42" s="188" t="s">
        <v>2789</v>
      </c>
      <c r="EP42" s="188" t="s">
        <v>2678</v>
      </c>
      <c r="EQ42" s="188" t="s">
        <v>2678</v>
      </c>
      <c r="ER42" s="188" t="s">
        <v>2789</v>
      </c>
      <c r="ES42" s="188" t="s">
        <v>2678</v>
      </c>
      <c r="ET42" s="188" t="s">
        <v>2678</v>
      </c>
    </row>
    <row r="43" spans="1:150" x14ac:dyDescent="0.3">
      <c r="A43" s="1"/>
      <c r="B43" s="186" t="s">
        <v>2937</v>
      </c>
      <c r="C43" s="186" t="s">
        <v>148</v>
      </c>
      <c r="D43" s="186" t="s">
        <v>149</v>
      </c>
      <c r="E43" s="186" t="s">
        <v>2938</v>
      </c>
      <c r="F43" s="186" t="s">
        <v>2939</v>
      </c>
      <c r="G43" s="186" t="s">
        <v>2789</v>
      </c>
      <c r="H43" s="186" t="s">
        <v>2678</v>
      </c>
      <c r="I43" s="186" t="s">
        <v>2678</v>
      </c>
      <c r="J43" s="186" t="s">
        <v>2789</v>
      </c>
      <c r="K43" s="186" t="s">
        <v>2678</v>
      </c>
      <c r="L43" s="186" t="s">
        <v>2678</v>
      </c>
      <c r="M43" s="186" t="s">
        <v>2789</v>
      </c>
      <c r="N43" s="186" t="s">
        <v>2678</v>
      </c>
      <c r="O43" s="186" t="s">
        <v>2678</v>
      </c>
      <c r="P43" s="186" t="s">
        <v>2789</v>
      </c>
      <c r="Q43" s="186" t="s">
        <v>2678</v>
      </c>
      <c r="R43" s="186" t="s">
        <v>2678</v>
      </c>
      <c r="S43" s="186" t="s">
        <v>2789</v>
      </c>
      <c r="T43" s="186" t="s">
        <v>2678</v>
      </c>
      <c r="U43" s="186" t="s">
        <v>2678</v>
      </c>
      <c r="V43" s="186" t="s">
        <v>2789</v>
      </c>
      <c r="W43" s="186" t="s">
        <v>2678</v>
      </c>
      <c r="X43" s="186" t="s">
        <v>2678</v>
      </c>
      <c r="Y43" s="186" t="s">
        <v>2789</v>
      </c>
      <c r="Z43" s="186" t="s">
        <v>2678</v>
      </c>
      <c r="AA43" s="186" t="s">
        <v>2678</v>
      </c>
      <c r="AB43" s="186" t="s">
        <v>2789</v>
      </c>
      <c r="AC43" s="186" t="s">
        <v>2678</v>
      </c>
      <c r="AD43" s="186" t="s">
        <v>2678</v>
      </c>
      <c r="AE43" s="186" t="s">
        <v>2789</v>
      </c>
      <c r="AF43" s="186" t="s">
        <v>2678</v>
      </c>
      <c r="AG43" s="186" t="s">
        <v>2678</v>
      </c>
      <c r="AH43" s="186" t="s">
        <v>2789</v>
      </c>
      <c r="AI43" s="186" t="s">
        <v>2678</v>
      </c>
      <c r="AJ43" s="186" t="s">
        <v>2678</v>
      </c>
      <c r="AK43" s="186" t="s">
        <v>2789</v>
      </c>
      <c r="AL43" s="186" t="s">
        <v>2678</v>
      </c>
      <c r="AM43" s="186" t="s">
        <v>2678</v>
      </c>
      <c r="AN43" s="186" t="s">
        <v>2789</v>
      </c>
      <c r="AO43" s="186" t="s">
        <v>2678</v>
      </c>
      <c r="AP43" s="186" t="s">
        <v>2678</v>
      </c>
      <c r="AQ43" s="186" t="s">
        <v>2789</v>
      </c>
      <c r="AR43" s="186" t="s">
        <v>2678</v>
      </c>
      <c r="AS43" s="186" t="s">
        <v>2678</v>
      </c>
      <c r="AT43" s="186" t="s">
        <v>2789</v>
      </c>
      <c r="AU43" s="186" t="s">
        <v>2678</v>
      </c>
      <c r="AV43" s="186" t="s">
        <v>2678</v>
      </c>
      <c r="AW43" s="186" t="s">
        <v>2789</v>
      </c>
      <c r="AX43" s="186" t="s">
        <v>2678</v>
      </c>
      <c r="AY43" s="186" t="s">
        <v>2678</v>
      </c>
      <c r="AZ43" s="186" t="s">
        <v>2789</v>
      </c>
      <c r="BA43" s="186" t="s">
        <v>2678</v>
      </c>
      <c r="BB43" s="186" t="s">
        <v>2678</v>
      </c>
      <c r="BC43" s="186" t="s">
        <v>2789</v>
      </c>
      <c r="BD43" s="186" t="s">
        <v>2678</v>
      </c>
      <c r="BE43" s="186" t="s">
        <v>2678</v>
      </c>
      <c r="BF43" s="186" t="s">
        <v>2789</v>
      </c>
      <c r="BG43" s="186" t="s">
        <v>2678</v>
      </c>
      <c r="BH43" s="186" t="s">
        <v>2678</v>
      </c>
      <c r="BI43" s="186" t="s">
        <v>2789</v>
      </c>
      <c r="BJ43" s="186" t="s">
        <v>2678</v>
      </c>
      <c r="BK43" s="186" t="s">
        <v>2678</v>
      </c>
      <c r="BL43" s="186" t="s">
        <v>2789</v>
      </c>
      <c r="BM43" s="186" t="s">
        <v>2678</v>
      </c>
      <c r="BN43" s="186" t="s">
        <v>2678</v>
      </c>
      <c r="BO43" s="186" t="s">
        <v>2789</v>
      </c>
      <c r="BP43" s="186" t="s">
        <v>2678</v>
      </c>
      <c r="BQ43" s="186" t="s">
        <v>2678</v>
      </c>
      <c r="BR43" s="186" t="s">
        <v>2789</v>
      </c>
      <c r="BS43" s="186" t="s">
        <v>2678</v>
      </c>
      <c r="BT43" s="186" t="s">
        <v>2678</v>
      </c>
      <c r="BU43" s="186" t="s">
        <v>2789</v>
      </c>
      <c r="BV43" s="186" t="s">
        <v>2678</v>
      </c>
      <c r="BW43" s="186" t="s">
        <v>2678</v>
      </c>
      <c r="BX43" s="186" t="s">
        <v>2789</v>
      </c>
      <c r="BY43" s="186" t="s">
        <v>2678</v>
      </c>
      <c r="BZ43" s="186" t="s">
        <v>2678</v>
      </c>
      <c r="CA43" s="186" t="s">
        <v>2789</v>
      </c>
      <c r="CB43" s="186" t="s">
        <v>2678</v>
      </c>
      <c r="CC43" s="186" t="s">
        <v>2678</v>
      </c>
      <c r="CD43" s="186" t="s">
        <v>2789</v>
      </c>
      <c r="CE43" s="186" t="s">
        <v>2678</v>
      </c>
      <c r="CF43" s="186" t="s">
        <v>2678</v>
      </c>
      <c r="CG43" s="186" t="s">
        <v>2789</v>
      </c>
      <c r="CH43" s="186" t="s">
        <v>2678</v>
      </c>
      <c r="CI43" s="186" t="s">
        <v>2678</v>
      </c>
      <c r="CJ43" s="186" t="s">
        <v>2789</v>
      </c>
      <c r="CK43" s="186" t="s">
        <v>2678</v>
      </c>
      <c r="CL43" s="186" t="s">
        <v>2678</v>
      </c>
      <c r="CM43" s="186" t="s">
        <v>2789</v>
      </c>
      <c r="CN43" s="186" t="s">
        <v>2678</v>
      </c>
      <c r="CO43" s="186" t="s">
        <v>2678</v>
      </c>
      <c r="CP43" s="186" t="s">
        <v>2789</v>
      </c>
      <c r="CQ43" s="186" t="s">
        <v>2678</v>
      </c>
      <c r="CR43" s="186" t="s">
        <v>2678</v>
      </c>
      <c r="CS43" s="186" t="s">
        <v>2789</v>
      </c>
      <c r="CT43" s="186" t="s">
        <v>2678</v>
      </c>
      <c r="CU43" s="186" t="s">
        <v>2678</v>
      </c>
      <c r="CV43" s="186" t="s">
        <v>2789</v>
      </c>
      <c r="CW43" s="186" t="s">
        <v>2678</v>
      </c>
      <c r="CX43" s="186" t="s">
        <v>2678</v>
      </c>
      <c r="CY43" s="186" t="s">
        <v>2789</v>
      </c>
      <c r="CZ43" s="186" t="s">
        <v>2678</v>
      </c>
      <c r="DA43" s="186" t="s">
        <v>2678</v>
      </c>
      <c r="DB43" s="186" t="s">
        <v>2789</v>
      </c>
      <c r="DC43" s="186" t="s">
        <v>2678</v>
      </c>
      <c r="DD43" s="186" t="s">
        <v>2678</v>
      </c>
      <c r="DE43" s="186" t="s">
        <v>2789</v>
      </c>
      <c r="DF43" s="186" t="s">
        <v>2678</v>
      </c>
      <c r="DG43" s="186" t="s">
        <v>2678</v>
      </c>
      <c r="DH43" s="186" t="s">
        <v>2789</v>
      </c>
      <c r="DI43" s="186" t="s">
        <v>2678</v>
      </c>
      <c r="DJ43" s="186" t="s">
        <v>2678</v>
      </c>
      <c r="DK43" s="186" t="s">
        <v>2789</v>
      </c>
      <c r="DL43" s="186" t="s">
        <v>2678</v>
      </c>
      <c r="DM43" s="186" t="s">
        <v>2678</v>
      </c>
      <c r="DN43" s="186" t="s">
        <v>2789</v>
      </c>
      <c r="DO43" s="186" t="s">
        <v>2678</v>
      </c>
      <c r="DP43" s="186" t="s">
        <v>2678</v>
      </c>
      <c r="DQ43" s="186" t="s">
        <v>2789</v>
      </c>
      <c r="DR43" s="186" t="s">
        <v>2678</v>
      </c>
      <c r="DS43" s="186" t="s">
        <v>2678</v>
      </c>
      <c r="DT43" s="186" t="s">
        <v>2789</v>
      </c>
      <c r="DU43" s="186" t="s">
        <v>2678</v>
      </c>
      <c r="DV43" s="186" t="s">
        <v>2678</v>
      </c>
      <c r="DW43" s="186" t="s">
        <v>2789</v>
      </c>
      <c r="DX43" s="186" t="s">
        <v>2678</v>
      </c>
      <c r="DY43" s="186" t="s">
        <v>2678</v>
      </c>
      <c r="DZ43" s="186" t="s">
        <v>2789</v>
      </c>
      <c r="EA43" s="186" t="s">
        <v>2678</v>
      </c>
      <c r="EB43" s="186" t="s">
        <v>2678</v>
      </c>
      <c r="EC43" s="186" t="s">
        <v>2789</v>
      </c>
      <c r="ED43" s="186" t="s">
        <v>2678</v>
      </c>
      <c r="EE43" s="186" t="s">
        <v>2678</v>
      </c>
      <c r="EF43" s="186" t="s">
        <v>2789</v>
      </c>
      <c r="EG43" s="186" t="s">
        <v>2678</v>
      </c>
      <c r="EH43" s="186" t="s">
        <v>2678</v>
      </c>
      <c r="EI43" s="186" t="s">
        <v>2789</v>
      </c>
      <c r="EJ43" s="186" t="s">
        <v>2678</v>
      </c>
      <c r="EK43" s="186" t="s">
        <v>2678</v>
      </c>
      <c r="EL43" s="186" t="s">
        <v>2789</v>
      </c>
      <c r="EM43" s="186" t="s">
        <v>2678</v>
      </c>
      <c r="EN43" s="186" t="s">
        <v>2678</v>
      </c>
      <c r="EO43" s="186" t="s">
        <v>2789</v>
      </c>
      <c r="EP43" s="186" t="s">
        <v>2678</v>
      </c>
      <c r="EQ43" s="186" t="s">
        <v>2678</v>
      </c>
      <c r="ER43" s="186" t="s">
        <v>2789</v>
      </c>
      <c r="ES43" s="186" t="s">
        <v>2678</v>
      </c>
      <c r="ET43" s="186" t="s">
        <v>2678</v>
      </c>
    </row>
    <row r="44" spans="1:150" x14ac:dyDescent="0.3">
      <c r="A44" s="1"/>
      <c r="B44" s="187" t="s">
        <v>2940</v>
      </c>
      <c r="C44" s="187" t="s">
        <v>148</v>
      </c>
      <c r="D44" s="187" t="s">
        <v>149</v>
      </c>
      <c r="E44" s="187" t="s">
        <v>2941</v>
      </c>
      <c r="F44" s="187" t="s">
        <v>2942</v>
      </c>
      <c r="G44" s="188" t="s">
        <v>2789</v>
      </c>
      <c r="H44" s="188" t="s">
        <v>2678</v>
      </c>
      <c r="I44" s="188" t="s">
        <v>2678</v>
      </c>
      <c r="J44" s="188" t="s">
        <v>2789</v>
      </c>
      <c r="K44" s="188" t="s">
        <v>2678</v>
      </c>
      <c r="L44" s="188" t="s">
        <v>2678</v>
      </c>
      <c r="M44" s="188" t="s">
        <v>2789</v>
      </c>
      <c r="N44" s="188" t="s">
        <v>2678</v>
      </c>
      <c r="O44" s="188" t="s">
        <v>2678</v>
      </c>
      <c r="P44" s="188" t="s">
        <v>2789</v>
      </c>
      <c r="Q44" s="188" t="s">
        <v>2678</v>
      </c>
      <c r="R44" s="188" t="s">
        <v>2678</v>
      </c>
      <c r="S44" s="188" t="s">
        <v>2789</v>
      </c>
      <c r="T44" s="188" t="s">
        <v>2678</v>
      </c>
      <c r="U44" s="188" t="s">
        <v>2678</v>
      </c>
      <c r="V44" s="188" t="s">
        <v>2789</v>
      </c>
      <c r="W44" s="188" t="s">
        <v>2678</v>
      </c>
      <c r="X44" s="188" t="s">
        <v>2678</v>
      </c>
      <c r="Y44" s="188" t="s">
        <v>2789</v>
      </c>
      <c r="Z44" s="188" t="s">
        <v>2678</v>
      </c>
      <c r="AA44" s="188" t="s">
        <v>2678</v>
      </c>
      <c r="AB44" s="188" t="s">
        <v>2789</v>
      </c>
      <c r="AC44" s="188" t="s">
        <v>2678</v>
      </c>
      <c r="AD44" s="188" t="s">
        <v>2678</v>
      </c>
      <c r="AE44" s="188" t="s">
        <v>2789</v>
      </c>
      <c r="AF44" s="188" t="s">
        <v>2678</v>
      </c>
      <c r="AG44" s="188" t="s">
        <v>2678</v>
      </c>
      <c r="AH44" s="188" t="s">
        <v>2789</v>
      </c>
      <c r="AI44" s="188" t="s">
        <v>2678</v>
      </c>
      <c r="AJ44" s="188" t="s">
        <v>2678</v>
      </c>
      <c r="AK44" s="188" t="s">
        <v>2789</v>
      </c>
      <c r="AL44" s="188" t="s">
        <v>2678</v>
      </c>
      <c r="AM44" s="188" t="s">
        <v>2678</v>
      </c>
      <c r="AN44" s="188" t="s">
        <v>2789</v>
      </c>
      <c r="AO44" s="188" t="s">
        <v>2678</v>
      </c>
      <c r="AP44" s="188" t="s">
        <v>2678</v>
      </c>
      <c r="AQ44" s="188" t="s">
        <v>2789</v>
      </c>
      <c r="AR44" s="188" t="s">
        <v>2678</v>
      </c>
      <c r="AS44" s="188" t="s">
        <v>2678</v>
      </c>
      <c r="AT44" s="188" t="s">
        <v>2789</v>
      </c>
      <c r="AU44" s="188" t="s">
        <v>2678</v>
      </c>
      <c r="AV44" s="188" t="s">
        <v>2678</v>
      </c>
      <c r="AW44" s="188" t="s">
        <v>2789</v>
      </c>
      <c r="AX44" s="188" t="s">
        <v>2678</v>
      </c>
      <c r="AY44" s="188" t="s">
        <v>2678</v>
      </c>
      <c r="AZ44" s="188" t="s">
        <v>2789</v>
      </c>
      <c r="BA44" s="188" t="s">
        <v>2678</v>
      </c>
      <c r="BB44" s="188" t="s">
        <v>2678</v>
      </c>
      <c r="BC44" s="188" t="s">
        <v>2789</v>
      </c>
      <c r="BD44" s="188" t="s">
        <v>2678</v>
      </c>
      <c r="BE44" s="188" t="s">
        <v>2678</v>
      </c>
      <c r="BF44" s="188" t="s">
        <v>2789</v>
      </c>
      <c r="BG44" s="188" t="s">
        <v>2678</v>
      </c>
      <c r="BH44" s="188" t="s">
        <v>2678</v>
      </c>
      <c r="BI44" s="188" t="s">
        <v>2789</v>
      </c>
      <c r="BJ44" s="188" t="s">
        <v>2678</v>
      </c>
      <c r="BK44" s="188" t="s">
        <v>2678</v>
      </c>
      <c r="BL44" s="188" t="s">
        <v>2789</v>
      </c>
      <c r="BM44" s="188" t="s">
        <v>2678</v>
      </c>
      <c r="BN44" s="188" t="s">
        <v>2678</v>
      </c>
      <c r="BO44" s="188" t="s">
        <v>2789</v>
      </c>
      <c r="BP44" s="188" t="s">
        <v>2678</v>
      </c>
      <c r="BQ44" s="188" t="s">
        <v>2678</v>
      </c>
      <c r="BR44" s="188" t="s">
        <v>2789</v>
      </c>
      <c r="BS44" s="188" t="s">
        <v>2678</v>
      </c>
      <c r="BT44" s="188" t="s">
        <v>2678</v>
      </c>
      <c r="BU44" s="188" t="s">
        <v>2789</v>
      </c>
      <c r="BV44" s="188" t="s">
        <v>2678</v>
      </c>
      <c r="BW44" s="188" t="s">
        <v>2678</v>
      </c>
      <c r="BX44" s="188" t="s">
        <v>2789</v>
      </c>
      <c r="BY44" s="188" t="s">
        <v>2678</v>
      </c>
      <c r="BZ44" s="188" t="s">
        <v>2678</v>
      </c>
      <c r="CA44" s="188" t="s">
        <v>2789</v>
      </c>
      <c r="CB44" s="188" t="s">
        <v>2678</v>
      </c>
      <c r="CC44" s="188" t="s">
        <v>2678</v>
      </c>
      <c r="CD44" s="188" t="s">
        <v>2789</v>
      </c>
      <c r="CE44" s="188" t="s">
        <v>2678</v>
      </c>
      <c r="CF44" s="188" t="s">
        <v>2678</v>
      </c>
      <c r="CG44" s="188" t="s">
        <v>2789</v>
      </c>
      <c r="CH44" s="188" t="s">
        <v>2678</v>
      </c>
      <c r="CI44" s="188" t="s">
        <v>2678</v>
      </c>
      <c r="CJ44" s="188" t="s">
        <v>2789</v>
      </c>
      <c r="CK44" s="188" t="s">
        <v>2678</v>
      </c>
      <c r="CL44" s="188" t="s">
        <v>2678</v>
      </c>
      <c r="CM44" s="188" t="s">
        <v>2789</v>
      </c>
      <c r="CN44" s="188" t="s">
        <v>2678</v>
      </c>
      <c r="CO44" s="188" t="s">
        <v>2678</v>
      </c>
      <c r="CP44" s="188" t="s">
        <v>2789</v>
      </c>
      <c r="CQ44" s="188" t="s">
        <v>2678</v>
      </c>
      <c r="CR44" s="188" t="s">
        <v>2678</v>
      </c>
      <c r="CS44" s="188" t="s">
        <v>2789</v>
      </c>
      <c r="CT44" s="188" t="s">
        <v>2678</v>
      </c>
      <c r="CU44" s="188" t="s">
        <v>2678</v>
      </c>
      <c r="CV44" s="188" t="s">
        <v>2789</v>
      </c>
      <c r="CW44" s="188" t="s">
        <v>2678</v>
      </c>
      <c r="CX44" s="188" t="s">
        <v>2678</v>
      </c>
      <c r="CY44" s="188" t="s">
        <v>2789</v>
      </c>
      <c r="CZ44" s="188" t="s">
        <v>2678</v>
      </c>
      <c r="DA44" s="188" t="s">
        <v>2678</v>
      </c>
      <c r="DB44" s="188" t="s">
        <v>2789</v>
      </c>
      <c r="DC44" s="188" t="s">
        <v>2678</v>
      </c>
      <c r="DD44" s="188" t="s">
        <v>2678</v>
      </c>
      <c r="DE44" s="188" t="s">
        <v>2789</v>
      </c>
      <c r="DF44" s="188" t="s">
        <v>2678</v>
      </c>
      <c r="DG44" s="188" t="s">
        <v>2678</v>
      </c>
      <c r="DH44" s="188" t="s">
        <v>2789</v>
      </c>
      <c r="DI44" s="188" t="s">
        <v>2678</v>
      </c>
      <c r="DJ44" s="188" t="s">
        <v>2678</v>
      </c>
      <c r="DK44" s="188" t="s">
        <v>2789</v>
      </c>
      <c r="DL44" s="188" t="s">
        <v>2678</v>
      </c>
      <c r="DM44" s="188" t="s">
        <v>2678</v>
      </c>
      <c r="DN44" s="188" t="s">
        <v>2789</v>
      </c>
      <c r="DO44" s="188" t="s">
        <v>2678</v>
      </c>
      <c r="DP44" s="188" t="s">
        <v>2678</v>
      </c>
      <c r="DQ44" s="188" t="s">
        <v>2789</v>
      </c>
      <c r="DR44" s="188" t="s">
        <v>2678</v>
      </c>
      <c r="DS44" s="188" t="s">
        <v>2678</v>
      </c>
      <c r="DT44" s="188" t="s">
        <v>2789</v>
      </c>
      <c r="DU44" s="188" t="s">
        <v>2678</v>
      </c>
      <c r="DV44" s="188" t="s">
        <v>2678</v>
      </c>
      <c r="DW44" s="188" t="s">
        <v>2789</v>
      </c>
      <c r="DX44" s="188" t="s">
        <v>2678</v>
      </c>
      <c r="DY44" s="188" t="s">
        <v>2678</v>
      </c>
      <c r="DZ44" s="188" t="s">
        <v>2789</v>
      </c>
      <c r="EA44" s="188" t="s">
        <v>2678</v>
      </c>
      <c r="EB44" s="188" t="s">
        <v>2678</v>
      </c>
      <c r="EC44" s="188" t="s">
        <v>2789</v>
      </c>
      <c r="ED44" s="188" t="s">
        <v>2678</v>
      </c>
      <c r="EE44" s="188" t="s">
        <v>2678</v>
      </c>
      <c r="EF44" s="188" t="s">
        <v>2789</v>
      </c>
      <c r="EG44" s="188" t="s">
        <v>2678</v>
      </c>
      <c r="EH44" s="188" t="s">
        <v>2678</v>
      </c>
      <c r="EI44" s="188" t="s">
        <v>2789</v>
      </c>
      <c r="EJ44" s="188" t="s">
        <v>2678</v>
      </c>
      <c r="EK44" s="188" t="s">
        <v>2678</v>
      </c>
      <c r="EL44" s="188" t="s">
        <v>2789</v>
      </c>
      <c r="EM44" s="188" t="s">
        <v>2678</v>
      </c>
      <c r="EN44" s="188" t="s">
        <v>2678</v>
      </c>
      <c r="EO44" s="188" t="s">
        <v>2789</v>
      </c>
      <c r="EP44" s="188" t="s">
        <v>2678</v>
      </c>
      <c r="EQ44" s="188" t="s">
        <v>2678</v>
      </c>
      <c r="ER44" s="188" t="s">
        <v>2789</v>
      </c>
      <c r="ES44" s="188" t="s">
        <v>2678</v>
      </c>
      <c r="ET44" s="188" t="s">
        <v>2678</v>
      </c>
    </row>
    <row r="45" spans="1:150" x14ac:dyDescent="0.3">
      <c r="A45" s="1"/>
      <c r="B45" s="187" t="s">
        <v>2943</v>
      </c>
      <c r="C45" s="187" t="s">
        <v>148</v>
      </c>
      <c r="D45" s="187" t="s">
        <v>149</v>
      </c>
      <c r="E45" s="187" t="s">
        <v>2944</v>
      </c>
      <c r="F45" s="187" t="s">
        <v>2945</v>
      </c>
      <c r="G45" s="188" t="s">
        <v>2789</v>
      </c>
      <c r="H45" s="188" t="s">
        <v>2678</v>
      </c>
      <c r="I45" s="188" t="s">
        <v>2678</v>
      </c>
      <c r="J45" s="188" t="s">
        <v>2789</v>
      </c>
      <c r="K45" s="188" t="s">
        <v>2678</v>
      </c>
      <c r="L45" s="188" t="s">
        <v>2678</v>
      </c>
      <c r="M45" s="188" t="s">
        <v>2789</v>
      </c>
      <c r="N45" s="188" t="s">
        <v>2678</v>
      </c>
      <c r="O45" s="188" t="s">
        <v>2678</v>
      </c>
      <c r="P45" s="188" t="s">
        <v>2789</v>
      </c>
      <c r="Q45" s="188" t="s">
        <v>2678</v>
      </c>
      <c r="R45" s="188" t="s">
        <v>2678</v>
      </c>
      <c r="S45" s="188" t="s">
        <v>2789</v>
      </c>
      <c r="T45" s="188" t="s">
        <v>2678</v>
      </c>
      <c r="U45" s="188" t="s">
        <v>2678</v>
      </c>
      <c r="V45" s="188" t="s">
        <v>2789</v>
      </c>
      <c r="W45" s="188" t="s">
        <v>2678</v>
      </c>
      <c r="X45" s="188" t="s">
        <v>2678</v>
      </c>
      <c r="Y45" s="188" t="s">
        <v>2789</v>
      </c>
      <c r="Z45" s="188" t="s">
        <v>2678</v>
      </c>
      <c r="AA45" s="188" t="s">
        <v>2678</v>
      </c>
      <c r="AB45" s="188" t="s">
        <v>2789</v>
      </c>
      <c r="AC45" s="188" t="s">
        <v>2678</v>
      </c>
      <c r="AD45" s="188" t="s">
        <v>2678</v>
      </c>
      <c r="AE45" s="188" t="s">
        <v>2789</v>
      </c>
      <c r="AF45" s="188" t="s">
        <v>2678</v>
      </c>
      <c r="AG45" s="188" t="s">
        <v>2678</v>
      </c>
      <c r="AH45" s="188" t="s">
        <v>2789</v>
      </c>
      <c r="AI45" s="188" t="s">
        <v>2678</v>
      </c>
      <c r="AJ45" s="188" t="s">
        <v>2678</v>
      </c>
      <c r="AK45" s="188" t="s">
        <v>2789</v>
      </c>
      <c r="AL45" s="188" t="s">
        <v>2678</v>
      </c>
      <c r="AM45" s="188" t="s">
        <v>2678</v>
      </c>
      <c r="AN45" s="188" t="s">
        <v>2789</v>
      </c>
      <c r="AO45" s="188" t="s">
        <v>2678</v>
      </c>
      <c r="AP45" s="188" t="s">
        <v>2678</v>
      </c>
      <c r="AQ45" s="188" t="s">
        <v>2789</v>
      </c>
      <c r="AR45" s="188" t="s">
        <v>2678</v>
      </c>
      <c r="AS45" s="188" t="s">
        <v>2678</v>
      </c>
      <c r="AT45" s="188" t="s">
        <v>2789</v>
      </c>
      <c r="AU45" s="188" t="s">
        <v>2678</v>
      </c>
      <c r="AV45" s="188" t="s">
        <v>2678</v>
      </c>
      <c r="AW45" s="188" t="s">
        <v>2789</v>
      </c>
      <c r="AX45" s="188" t="s">
        <v>2678</v>
      </c>
      <c r="AY45" s="188" t="s">
        <v>2678</v>
      </c>
      <c r="AZ45" s="188" t="s">
        <v>2789</v>
      </c>
      <c r="BA45" s="188" t="s">
        <v>2678</v>
      </c>
      <c r="BB45" s="188" t="s">
        <v>2678</v>
      </c>
      <c r="BC45" s="188" t="s">
        <v>2789</v>
      </c>
      <c r="BD45" s="188" t="s">
        <v>2678</v>
      </c>
      <c r="BE45" s="188" t="s">
        <v>2678</v>
      </c>
      <c r="BF45" s="188" t="s">
        <v>2789</v>
      </c>
      <c r="BG45" s="188" t="s">
        <v>2678</v>
      </c>
      <c r="BH45" s="188" t="s">
        <v>2678</v>
      </c>
      <c r="BI45" s="188" t="s">
        <v>2789</v>
      </c>
      <c r="BJ45" s="188" t="s">
        <v>2678</v>
      </c>
      <c r="BK45" s="188" t="s">
        <v>2678</v>
      </c>
      <c r="BL45" s="188" t="s">
        <v>2789</v>
      </c>
      <c r="BM45" s="188" t="s">
        <v>2678</v>
      </c>
      <c r="BN45" s="188" t="s">
        <v>2678</v>
      </c>
      <c r="BO45" s="188" t="s">
        <v>2789</v>
      </c>
      <c r="BP45" s="188" t="s">
        <v>2678</v>
      </c>
      <c r="BQ45" s="188" t="s">
        <v>2678</v>
      </c>
      <c r="BR45" s="188" t="s">
        <v>2789</v>
      </c>
      <c r="BS45" s="188" t="s">
        <v>2678</v>
      </c>
      <c r="BT45" s="188" t="s">
        <v>2678</v>
      </c>
      <c r="BU45" s="188" t="s">
        <v>2789</v>
      </c>
      <c r="BV45" s="188" t="s">
        <v>2678</v>
      </c>
      <c r="BW45" s="188" t="s">
        <v>2678</v>
      </c>
      <c r="BX45" s="188" t="s">
        <v>2789</v>
      </c>
      <c r="BY45" s="188" t="s">
        <v>2678</v>
      </c>
      <c r="BZ45" s="188" t="s">
        <v>2678</v>
      </c>
      <c r="CA45" s="188" t="s">
        <v>2789</v>
      </c>
      <c r="CB45" s="188" t="s">
        <v>2678</v>
      </c>
      <c r="CC45" s="188" t="s">
        <v>2678</v>
      </c>
      <c r="CD45" s="188" t="s">
        <v>2789</v>
      </c>
      <c r="CE45" s="188" t="s">
        <v>2678</v>
      </c>
      <c r="CF45" s="188" t="s">
        <v>2678</v>
      </c>
      <c r="CG45" s="188" t="s">
        <v>2789</v>
      </c>
      <c r="CH45" s="188" t="s">
        <v>2678</v>
      </c>
      <c r="CI45" s="188" t="s">
        <v>2678</v>
      </c>
      <c r="CJ45" s="188" t="s">
        <v>2789</v>
      </c>
      <c r="CK45" s="188" t="s">
        <v>2678</v>
      </c>
      <c r="CL45" s="188" t="s">
        <v>2678</v>
      </c>
      <c r="CM45" s="188" t="s">
        <v>2789</v>
      </c>
      <c r="CN45" s="188" t="s">
        <v>2678</v>
      </c>
      <c r="CO45" s="188" t="s">
        <v>2678</v>
      </c>
      <c r="CP45" s="188" t="s">
        <v>2789</v>
      </c>
      <c r="CQ45" s="188" t="s">
        <v>2678</v>
      </c>
      <c r="CR45" s="188" t="s">
        <v>2678</v>
      </c>
      <c r="CS45" s="188" t="s">
        <v>2789</v>
      </c>
      <c r="CT45" s="188" t="s">
        <v>2678</v>
      </c>
      <c r="CU45" s="188" t="s">
        <v>2678</v>
      </c>
      <c r="CV45" s="188" t="s">
        <v>2789</v>
      </c>
      <c r="CW45" s="188" t="s">
        <v>2678</v>
      </c>
      <c r="CX45" s="188" t="s">
        <v>2678</v>
      </c>
      <c r="CY45" s="188" t="s">
        <v>2789</v>
      </c>
      <c r="CZ45" s="188" t="s">
        <v>2678</v>
      </c>
      <c r="DA45" s="188" t="s">
        <v>2678</v>
      </c>
      <c r="DB45" s="188" t="s">
        <v>2789</v>
      </c>
      <c r="DC45" s="188" t="s">
        <v>2678</v>
      </c>
      <c r="DD45" s="188" t="s">
        <v>2678</v>
      </c>
      <c r="DE45" s="188" t="s">
        <v>2789</v>
      </c>
      <c r="DF45" s="188" t="s">
        <v>2678</v>
      </c>
      <c r="DG45" s="188" t="s">
        <v>2678</v>
      </c>
      <c r="DH45" s="188" t="s">
        <v>2789</v>
      </c>
      <c r="DI45" s="188" t="s">
        <v>2678</v>
      </c>
      <c r="DJ45" s="188" t="s">
        <v>2678</v>
      </c>
      <c r="DK45" s="188" t="s">
        <v>2789</v>
      </c>
      <c r="DL45" s="188" t="s">
        <v>2678</v>
      </c>
      <c r="DM45" s="188" t="s">
        <v>2678</v>
      </c>
      <c r="DN45" s="188" t="s">
        <v>2789</v>
      </c>
      <c r="DO45" s="188" t="s">
        <v>2678</v>
      </c>
      <c r="DP45" s="188" t="s">
        <v>2678</v>
      </c>
      <c r="DQ45" s="188" t="s">
        <v>2789</v>
      </c>
      <c r="DR45" s="188" t="s">
        <v>2678</v>
      </c>
      <c r="DS45" s="188" t="s">
        <v>2678</v>
      </c>
      <c r="DT45" s="188" t="s">
        <v>2789</v>
      </c>
      <c r="DU45" s="188" t="s">
        <v>2678</v>
      </c>
      <c r="DV45" s="188" t="s">
        <v>2678</v>
      </c>
      <c r="DW45" s="188" t="s">
        <v>2789</v>
      </c>
      <c r="DX45" s="188" t="s">
        <v>2678</v>
      </c>
      <c r="DY45" s="188" t="s">
        <v>2678</v>
      </c>
      <c r="DZ45" s="188" t="s">
        <v>2789</v>
      </c>
      <c r="EA45" s="188" t="s">
        <v>2678</v>
      </c>
      <c r="EB45" s="188" t="s">
        <v>2678</v>
      </c>
      <c r="EC45" s="188" t="s">
        <v>2789</v>
      </c>
      <c r="ED45" s="188" t="s">
        <v>2678</v>
      </c>
      <c r="EE45" s="188" t="s">
        <v>2678</v>
      </c>
      <c r="EF45" s="188" t="s">
        <v>2789</v>
      </c>
      <c r="EG45" s="188" t="s">
        <v>2678</v>
      </c>
      <c r="EH45" s="188" t="s">
        <v>2678</v>
      </c>
      <c r="EI45" s="188" t="s">
        <v>2789</v>
      </c>
      <c r="EJ45" s="188" t="s">
        <v>2678</v>
      </c>
      <c r="EK45" s="188" t="s">
        <v>2678</v>
      </c>
      <c r="EL45" s="188" t="s">
        <v>2789</v>
      </c>
      <c r="EM45" s="188" t="s">
        <v>2678</v>
      </c>
      <c r="EN45" s="188" t="s">
        <v>2678</v>
      </c>
      <c r="EO45" s="188" t="s">
        <v>2789</v>
      </c>
      <c r="EP45" s="188" t="s">
        <v>2678</v>
      </c>
      <c r="EQ45" s="188" t="s">
        <v>2678</v>
      </c>
      <c r="ER45" s="188" t="s">
        <v>2789</v>
      </c>
      <c r="ES45" s="188" t="s">
        <v>2678</v>
      </c>
      <c r="ET45" s="188" t="s">
        <v>2678</v>
      </c>
    </row>
    <row r="46" spans="1:150" x14ac:dyDescent="0.3">
      <c r="A46" s="1"/>
      <c r="B46" s="186" t="s">
        <v>2946</v>
      </c>
      <c r="C46" s="186" t="s">
        <v>151</v>
      </c>
      <c r="D46" s="186" t="s">
        <v>1110</v>
      </c>
      <c r="E46" s="186" t="s">
        <v>2947</v>
      </c>
      <c r="F46" s="186" t="s">
        <v>2948</v>
      </c>
      <c r="G46" s="186" t="s">
        <v>2789</v>
      </c>
      <c r="H46" s="186" t="s">
        <v>2678</v>
      </c>
      <c r="I46" s="186" t="s">
        <v>2678</v>
      </c>
      <c r="J46" s="186" t="s">
        <v>2789</v>
      </c>
      <c r="K46" s="186" t="s">
        <v>2678</v>
      </c>
      <c r="L46" s="186" t="s">
        <v>2678</v>
      </c>
      <c r="M46" s="186" t="s">
        <v>2789</v>
      </c>
      <c r="N46" s="186" t="s">
        <v>2678</v>
      </c>
      <c r="O46" s="186" t="s">
        <v>2678</v>
      </c>
      <c r="P46" s="186" t="s">
        <v>2789</v>
      </c>
      <c r="Q46" s="186" t="s">
        <v>2678</v>
      </c>
      <c r="R46" s="186" t="s">
        <v>2678</v>
      </c>
      <c r="S46" s="186" t="s">
        <v>2789</v>
      </c>
      <c r="T46" s="186" t="s">
        <v>2678</v>
      </c>
      <c r="U46" s="186" t="s">
        <v>2678</v>
      </c>
      <c r="V46" s="186" t="s">
        <v>2789</v>
      </c>
      <c r="W46" s="186" t="s">
        <v>2678</v>
      </c>
      <c r="X46" s="186" t="s">
        <v>2678</v>
      </c>
      <c r="Y46" s="186" t="s">
        <v>2789</v>
      </c>
      <c r="Z46" s="186" t="s">
        <v>2678</v>
      </c>
      <c r="AA46" s="186" t="s">
        <v>2678</v>
      </c>
      <c r="AB46" s="186" t="s">
        <v>2789</v>
      </c>
      <c r="AC46" s="186" t="s">
        <v>2678</v>
      </c>
      <c r="AD46" s="186" t="s">
        <v>2678</v>
      </c>
      <c r="AE46" s="186" t="s">
        <v>2789</v>
      </c>
      <c r="AF46" s="186" t="s">
        <v>2678</v>
      </c>
      <c r="AG46" s="186" t="s">
        <v>2678</v>
      </c>
      <c r="AH46" s="186" t="s">
        <v>2789</v>
      </c>
      <c r="AI46" s="186" t="s">
        <v>2678</v>
      </c>
      <c r="AJ46" s="186" t="s">
        <v>2678</v>
      </c>
      <c r="AK46" s="186" t="s">
        <v>2789</v>
      </c>
      <c r="AL46" s="186" t="s">
        <v>2678</v>
      </c>
      <c r="AM46" s="186" t="s">
        <v>2678</v>
      </c>
      <c r="AN46" s="186" t="s">
        <v>2789</v>
      </c>
      <c r="AO46" s="186" t="s">
        <v>2678</v>
      </c>
      <c r="AP46" s="186" t="s">
        <v>2678</v>
      </c>
      <c r="AQ46" s="186" t="s">
        <v>2789</v>
      </c>
      <c r="AR46" s="186" t="s">
        <v>2678</v>
      </c>
      <c r="AS46" s="186" t="s">
        <v>2678</v>
      </c>
      <c r="AT46" s="186" t="s">
        <v>2789</v>
      </c>
      <c r="AU46" s="186" t="s">
        <v>2678</v>
      </c>
      <c r="AV46" s="186" t="s">
        <v>2678</v>
      </c>
      <c r="AW46" s="186" t="s">
        <v>2789</v>
      </c>
      <c r="AX46" s="186" t="s">
        <v>2678</v>
      </c>
      <c r="AY46" s="186" t="s">
        <v>2678</v>
      </c>
      <c r="AZ46" s="186" t="s">
        <v>2789</v>
      </c>
      <c r="BA46" s="186" t="s">
        <v>2678</v>
      </c>
      <c r="BB46" s="186" t="s">
        <v>2678</v>
      </c>
      <c r="BC46" s="186" t="s">
        <v>2789</v>
      </c>
      <c r="BD46" s="186" t="s">
        <v>2678</v>
      </c>
      <c r="BE46" s="186" t="s">
        <v>2678</v>
      </c>
      <c r="BF46" s="186" t="s">
        <v>2789</v>
      </c>
      <c r="BG46" s="186" t="s">
        <v>2678</v>
      </c>
      <c r="BH46" s="186" t="s">
        <v>2678</v>
      </c>
      <c r="BI46" s="186" t="s">
        <v>2789</v>
      </c>
      <c r="BJ46" s="186" t="s">
        <v>2678</v>
      </c>
      <c r="BK46" s="186" t="s">
        <v>2678</v>
      </c>
      <c r="BL46" s="186" t="s">
        <v>2789</v>
      </c>
      <c r="BM46" s="186" t="s">
        <v>2678</v>
      </c>
      <c r="BN46" s="186" t="s">
        <v>2678</v>
      </c>
      <c r="BO46" s="186" t="s">
        <v>2789</v>
      </c>
      <c r="BP46" s="186" t="s">
        <v>2678</v>
      </c>
      <c r="BQ46" s="186" t="s">
        <v>2678</v>
      </c>
      <c r="BR46" s="186" t="s">
        <v>2789</v>
      </c>
      <c r="BS46" s="186" t="s">
        <v>2678</v>
      </c>
      <c r="BT46" s="186" t="s">
        <v>2678</v>
      </c>
      <c r="BU46" s="186" t="s">
        <v>2789</v>
      </c>
      <c r="BV46" s="186" t="s">
        <v>2678</v>
      </c>
      <c r="BW46" s="186" t="s">
        <v>2678</v>
      </c>
      <c r="BX46" s="186" t="s">
        <v>2789</v>
      </c>
      <c r="BY46" s="186" t="s">
        <v>2678</v>
      </c>
      <c r="BZ46" s="186" t="s">
        <v>2678</v>
      </c>
      <c r="CA46" s="186" t="s">
        <v>2789</v>
      </c>
      <c r="CB46" s="186" t="s">
        <v>2678</v>
      </c>
      <c r="CC46" s="186" t="s">
        <v>2678</v>
      </c>
      <c r="CD46" s="186" t="s">
        <v>2789</v>
      </c>
      <c r="CE46" s="186" t="s">
        <v>2678</v>
      </c>
      <c r="CF46" s="186" t="s">
        <v>2678</v>
      </c>
      <c r="CG46" s="186" t="s">
        <v>2789</v>
      </c>
      <c r="CH46" s="186" t="s">
        <v>2678</v>
      </c>
      <c r="CI46" s="186" t="s">
        <v>2678</v>
      </c>
      <c r="CJ46" s="186" t="s">
        <v>2789</v>
      </c>
      <c r="CK46" s="186" t="s">
        <v>2678</v>
      </c>
      <c r="CL46" s="186" t="s">
        <v>2678</v>
      </c>
      <c r="CM46" s="186" t="s">
        <v>2789</v>
      </c>
      <c r="CN46" s="186" t="s">
        <v>2678</v>
      </c>
      <c r="CO46" s="186" t="s">
        <v>2678</v>
      </c>
      <c r="CP46" s="186" t="s">
        <v>2789</v>
      </c>
      <c r="CQ46" s="186" t="s">
        <v>2678</v>
      </c>
      <c r="CR46" s="186" t="s">
        <v>2678</v>
      </c>
      <c r="CS46" s="186" t="s">
        <v>2789</v>
      </c>
      <c r="CT46" s="186" t="s">
        <v>2678</v>
      </c>
      <c r="CU46" s="186" t="s">
        <v>2678</v>
      </c>
      <c r="CV46" s="186" t="s">
        <v>2789</v>
      </c>
      <c r="CW46" s="186" t="s">
        <v>2678</v>
      </c>
      <c r="CX46" s="186" t="s">
        <v>2678</v>
      </c>
      <c r="CY46" s="186" t="s">
        <v>2789</v>
      </c>
      <c r="CZ46" s="186" t="s">
        <v>2678</v>
      </c>
      <c r="DA46" s="186" t="s">
        <v>2678</v>
      </c>
      <c r="DB46" s="186" t="s">
        <v>2789</v>
      </c>
      <c r="DC46" s="186" t="s">
        <v>2678</v>
      </c>
      <c r="DD46" s="186" t="s">
        <v>2678</v>
      </c>
      <c r="DE46" s="186" t="s">
        <v>2789</v>
      </c>
      <c r="DF46" s="186" t="s">
        <v>2678</v>
      </c>
      <c r="DG46" s="186" t="s">
        <v>2678</v>
      </c>
      <c r="DH46" s="186" t="s">
        <v>2789</v>
      </c>
      <c r="DI46" s="186" t="s">
        <v>2678</v>
      </c>
      <c r="DJ46" s="186" t="s">
        <v>2678</v>
      </c>
      <c r="DK46" s="186" t="s">
        <v>2789</v>
      </c>
      <c r="DL46" s="186" t="s">
        <v>2678</v>
      </c>
      <c r="DM46" s="186" t="s">
        <v>2678</v>
      </c>
      <c r="DN46" s="186" t="s">
        <v>2789</v>
      </c>
      <c r="DO46" s="186" t="s">
        <v>2678</v>
      </c>
      <c r="DP46" s="186" t="s">
        <v>2678</v>
      </c>
      <c r="DQ46" s="186" t="s">
        <v>2789</v>
      </c>
      <c r="DR46" s="186" t="s">
        <v>2678</v>
      </c>
      <c r="DS46" s="186" t="s">
        <v>2678</v>
      </c>
      <c r="DT46" s="186" t="s">
        <v>2789</v>
      </c>
      <c r="DU46" s="186" t="s">
        <v>2678</v>
      </c>
      <c r="DV46" s="186" t="s">
        <v>2678</v>
      </c>
      <c r="DW46" s="186" t="s">
        <v>2789</v>
      </c>
      <c r="DX46" s="186" t="s">
        <v>2678</v>
      </c>
      <c r="DY46" s="186" t="s">
        <v>2678</v>
      </c>
      <c r="DZ46" s="186" t="s">
        <v>2789</v>
      </c>
      <c r="EA46" s="186" t="s">
        <v>2678</v>
      </c>
      <c r="EB46" s="186" t="s">
        <v>2678</v>
      </c>
      <c r="EC46" s="186" t="s">
        <v>2789</v>
      </c>
      <c r="ED46" s="186" t="s">
        <v>2678</v>
      </c>
      <c r="EE46" s="186" t="s">
        <v>2678</v>
      </c>
      <c r="EF46" s="186" t="s">
        <v>2789</v>
      </c>
      <c r="EG46" s="186" t="s">
        <v>2678</v>
      </c>
      <c r="EH46" s="186" t="s">
        <v>2678</v>
      </c>
      <c r="EI46" s="186" t="s">
        <v>2789</v>
      </c>
      <c r="EJ46" s="186" t="s">
        <v>2678</v>
      </c>
      <c r="EK46" s="186" t="s">
        <v>2678</v>
      </c>
      <c r="EL46" s="186" t="s">
        <v>2789</v>
      </c>
      <c r="EM46" s="186" t="s">
        <v>2678</v>
      </c>
      <c r="EN46" s="186" t="s">
        <v>2678</v>
      </c>
      <c r="EO46" s="186" t="s">
        <v>2789</v>
      </c>
      <c r="EP46" s="186" t="s">
        <v>2678</v>
      </c>
      <c r="EQ46" s="186" t="s">
        <v>2678</v>
      </c>
      <c r="ER46" s="186" t="s">
        <v>2789</v>
      </c>
      <c r="ES46" s="186" t="s">
        <v>2678</v>
      </c>
      <c r="ET46" s="186" t="s">
        <v>2678</v>
      </c>
    </row>
    <row r="47" spans="1:150" x14ac:dyDescent="0.3">
      <c r="A47" s="1"/>
      <c r="B47" s="187" t="s">
        <v>2949</v>
      </c>
      <c r="C47" s="187" t="s">
        <v>151</v>
      </c>
      <c r="D47" s="187" t="s">
        <v>1110</v>
      </c>
      <c r="E47" s="187" t="s">
        <v>2950</v>
      </c>
      <c r="F47" s="187" t="s">
        <v>2951</v>
      </c>
      <c r="G47" s="188" t="s">
        <v>2789</v>
      </c>
      <c r="H47" s="188" t="s">
        <v>2678</v>
      </c>
      <c r="I47" s="188" t="s">
        <v>2678</v>
      </c>
      <c r="J47" s="188" t="s">
        <v>2789</v>
      </c>
      <c r="K47" s="188" t="s">
        <v>2678</v>
      </c>
      <c r="L47" s="188" t="s">
        <v>2678</v>
      </c>
      <c r="M47" s="188" t="s">
        <v>2789</v>
      </c>
      <c r="N47" s="188" t="s">
        <v>2678</v>
      </c>
      <c r="O47" s="188" t="s">
        <v>2678</v>
      </c>
      <c r="P47" s="188" t="s">
        <v>2789</v>
      </c>
      <c r="Q47" s="188" t="s">
        <v>2678</v>
      </c>
      <c r="R47" s="188" t="s">
        <v>2678</v>
      </c>
      <c r="S47" s="188" t="s">
        <v>2789</v>
      </c>
      <c r="T47" s="188" t="s">
        <v>2678</v>
      </c>
      <c r="U47" s="188" t="s">
        <v>2678</v>
      </c>
      <c r="V47" s="188" t="s">
        <v>2789</v>
      </c>
      <c r="W47" s="188" t="s">
        <v>2678</v>
      </c>
      <c r="X47" s="188" t="s">
        <v>2678</v>
      </c>
      <c r="Y47" s="188" t="s">
        <v>2789</v>
      </c>
      <c r="Z47" s="188" t="s">
        <v>2678</v>
      </c>
      <c r="AA47" s="188" t="s">
        <v>2678</v>
      </c>
      <c r="AB47" s="188" t="s">
        <v>2789</v>
      </c>
      <c r="AC47" s="188" t="s">
        <v>2678</v>
      </c>
      <c r="AD47" s="188" t="s">
        <v>2678</v>
      </c>
      <c r="AE47" s="188" t="s">
        <v>2789</v>
      </c>
      <c r="AF47" s="188" t="s">
        <v>2678</v>
      </c>
      <c r="AG47" s="188" t="s">
        <v>2678</v>
      </c>
      <c r="AH47" s="188" t="s">
        <v>2789</v>
      </c>
      <c r="AI47" s="188" t="s">
        <v>2678</v>
      </c>
      <c r="AJ47" s="188" t="s">
        <v>2678</v>
      </c>
      <c r="AK47" s="188" t="s">
        <v>2789</v>
      </c>
      <c r="AL47" s="188" t="s">
        <v>2678</v>
      </c>
      <c r="AM47" s="188" t="s">
        <v>2678</v>
      </c>
      <c r="AN47" s="188" t="s">
        <v>2789</v>
      </c>
      <c r="AO47" s="188" t="s">
        <v>2678</v>
      </c>
      <c r="AP47" s="188" t="s">
        <v>2678</v>
      </c>
      <c r="AQ47" s="188" t="s">
        <v>2789</v>
      </c>
      <c r="AR47" s="188" t="s">
        <v>2678</v>
      </c>
      <c r="AS47" s="188" t="s">
        <v>2678</v>
      </c>
      <c r="AT47" s="188" t="s">
        <v>2789</v>
      </c>
      <c r="AU47" s="188" t="s">
        <v>2678</v>
      </c>
      <c r="AV47" s="188" t="s">
        <v>2678</v>
      </c>
      <c r="AW47" s="188" t="s">
        <v>2789</v>
      </c>
      <c r="AX47" s="188" t="s">
        <v>2678</v>
      </c>
      <c r="AY47" s="188" t="s">
        <v>2678</v>
      </c>
      <c r="AZ47" s="188" t="s">
        <v>2789</v>
      </c>
      <c r="BA47" s="188" t="s">
        <v>2678</v>
      </c>
      <c r="BB47" s="188" t="s">
        <v>2678</v>
      </c>
      <c r="BC47" s="188" t="s">
        <v>2789</v>
      </c>
      <c r="BD47" s="188" t="s">
        <v>2678</v>
      </c>
      <c r="BE47" s="188" t="s">
        <v>2678</v>
      </c>
      <c r="BF47" s="188" t="s">
        <v>2789</v>
      </c>
      <c r="BG47" s="188" t="s">
        <v>2678</v>
      </c>
      <c r="BH47" s="188" t="s">
        <v>2678</v>
      </c>
      <c r="BI47" s="188" t="s">
        <v>2789</v>
      </c>
      <c r="BJ47" s="188" t="s">
        <v>2678</v>
      </c>
      <c r="BK47" s="188" t="s">
        <v>2678</v>
      </c>
      <c r="BL47" s="188" t="s">
        <v>2789</v>
      </c>
      <c r="BM47" s="188" t="s">
        <v>2678</v>
      </c>
      <c r="BN47" s="188" t="s">
        <v>2678</v>
      </c>
      <c r="BO47" s="188" t="s">
        <v>2789</v>
      </c>
      <c r="BP47" s="188" t="s">
        <v>2678</v>
      </c>
      <c r="BQ47" s="188" t="s">
        <v>2678</v>
      </c>
      <c r="BR47" s="188" t="s">
        <v>2789</v>
      </c>
      <c r="BS47" s="188" t="s">
        <v>2678</v>
      </c>
      <c r="BT47" s="188" t="s">
        <v>2678</v>
      </c>
      <c r="BU47" s="188" t="s">
        <v>2789</v>
      </c>
      <c r="BV47" s="188" t="s">
        <v>2678</v>
      </c>
      <c r="BW47" s="188" t="s">
        <v>2678</v>
      </c>
      <c r="BX47" s="188" t="s">
        <v>2789</v>
      </c>
      <c r="BY47" s="188" t="s">
        <v>2678</v>
      </c>
      <c r="BZ47" s="188" t="s">
        <v>2678</v>
      </c>
      <c r="CA47" s="188" t="s">
        <v>2789</v>
      </c>
      <c r="CB47" s="188" t="s">
        <v>2678</v>
      </c>
      <c r="CC47" s="188" t="s">
        <v>2678</v>
      </c>
      <c r="CD47" s="188" t="s">
        <v>2789</v>
      </c>
      <c r="CE47" s="188" t="s">
        <v>2678</v>
      </c>
      <c r="CF47" s="188" t="s">
        <v>2678</v>
      </c>
      <c r="CG47" s="188" t="s">
        <v>2789</v>
      </c>
      <c r="CH47" s="188" t="s">
        <v>2678</v>
      </c>
      <c r="CI47" s="188" t="s">
        <v>2678</v>
      </c>
      <c r="CJ47" s="188" t="s">
        <v>2789</v>
      </c>
      <c r="CK47" s="188" t="s">
        <v>2678</v>
      </c>
      <c r="CL47" s="188" t="s">
        <v>2678</v>
      </c>
      <c r="CM47" s="188" t="s">
        <v>2789</v>
      </c>
      <c r="CN47" s="188" t="s">
        <v>2678</v>
      </c>
      <c r="CO47" s="188" t="s">
        <v>2678</v>
      </c>
      <c r="CP47" s="188" t="s">
        <v>2789</v>
      </c>
      <c r="CQ47" s="188" t="s">
        <v>2678</v>
      </c>
      <c r="CR47" s="188" t="s">
        <v>2678</v>
      </c>
      <c r="CS47" s="188" t="s">
        <v>2789</v>
      </c>
      <c r="CT47" s="188" t="s">
        <v>2678</v>
      </c>
      <c r="CU47" s="188" t="s">
        <v>2678</v>
      </c>
      <c r="CV47" s="188" t="s">
        <v>2789</v>
      </c>
      <c r="CW47" s="188" t="s">
        <v>2678</v>
      </c>
      <c r="CX47" s="188" t="s">
        <v>2678</v>
      </c>
      <c r="CY47" s="188" t="s">
        <v>2789</v>
      </c>
      <c r="CZ47" s="188" t="s">
        <v>2678</v>
      </c>
      <c r="DA47" s="188" t="s">
        <v>2678</v>
      </c>
      <c r="DB47" s="188" t="s">
        <v>2789</v>
      </c>
      <c r="DC47" s="188" t="s">
        <v>2678</v>
      </c>
      <c r="DD47" s="188" t="s">
        <v>2678</v>
      </c>
      <c r="DE47" s="188" t="s">
        <v>2789</v>
      </c>
      <c r="DF47" s="188" t="s">
        <v>2678</v>
      </c>
      <c r="DG47" s="188" t="s">
        <v>2678</v>
      </c>
      <c r="DH47" s="188" t="s">
        <v>2789</v>
      </c>
      <c r="DI47" s="188" t="s">
        <v>2678</v>
      </c>
      <c r="DJ47" s="188" t="s">
        <v>2678</v>
      </c>
      <c r="DK47" s="188" t="s">
        <v>2789</v>
      </c>
      <c r="DL47" s="188" t="s">
        <v>2678</v>
      </c>
      <c r="DM47" s="188" t="s">
        <v>2678</v>
      </c>
      <c r="DN47" s="188" t="s">
        <v>2789</v>
      </c>
      <c r="DO47" s="188" t="s">
        <v>2678</v>
      </c>
      <c r="DP47" s="188" t="s">
        <v>2678</v>
      </c>
      <c r="DQ47" s="188" t="s">
        <v>2789</v>
      </c>
      <c r="DR47" s="188" t="s">
        <v>2678</v>
      </c>
      <c r="DS47" s="188" t="s">
        <v>2678</v>
      </c>
      <c r="DT47" s="188" t="s">
        <v>2789</v>
      </c>
      <c r="DU47" s="188" t="s">
        <v>2678</v>
      </c>
      <c r="DV47" s="188" t="s">
        <v>2678</v>
      </c>
      <c r="DW47" s="188" t="s">
        <v>2789</v>
      </c>
      <c r="DX47" s="188" t="s">
        <v>2678</v>
      </c>
      <c r="DY47" s="188" t="s">
        <v>2678</v>
      </c>
      <c r="DZ47" s="188" t="s">
        <v>2789</v>
      </c>
      <c r="EA47" s="188" t="s">
        <v>2678</v>
      </c>
      <c r="EB47" s="188" t="s">
        <v>2678</v>
      </c>
      <c r="EC47" s="188" t="s">
        <v>2789</v>
      </c>
      <c r="ED47" s="188" t="s">
        <v>2678</v>
      </c>
      <c r="EE47" s="188" t="s">
        <v>2678</v>
      </c>
      <c r="EF47" s="188" t="s">
        <v>2789</v>
      </c>
      <c r="EG47" s="188" t="s">
        <v>2678</v>
      </c>
      <c r="EH47" s="188" t="s">
        <v>2678</v>
      </c>
      <c r="EI47" s="188" t="s">
        <v>2789</v>
      </c>
      <c r="EJ47" s="188" t="s">
        <v>2678</v>
      </c>
      <c r="EK47" s="188" t="s">
        <v>2678</v>
      </c>
      <c r="EL47" s="188" t="s">
        <v>2789</v>
      </c>
      <c r="EM47" s="188" t="s">
        <v>2678</v>
      </c>
      <c r="EN47" s="188" t="s">
        <v>2678</v>
      </c>
      <c r="EO47" s="188" t="s">
        <v>2789</v>
      </c>
      <c r="EP47" s="188" t="s">
        <v>2678</v>
      </c>
      <c r="EQ47" s="188" t="s">
        <v>2678</v>
      </c>
      <c r="ER47" s="188" t="s">
        <v>2789</v>
      </c>
      <c r="ES47" s="188" t="s">
        <v>2678</v>
      </c>
      <c r="ET47" s="188" t="s">
        <v>2678</v>
      </c>
    </row>
    <row r="48" spans="1:150" x14ac:dyDescent="0.3">
      <c r="A48" s="1"/>
      <c r="B48" s="187" t="s">
        <v>2952</v>
      </c>
      <c r="C48" s="187" t="s">
        <v>151</v>
      </c>
      <c r="D48" s="187" t="s">
        <v>1110</v>
      </c>
      <c r="E48" s="187" t="s">
        <v>2953</v>
      </c>
      <c r="F48" s="187" t="s">
        <v>2954</v>
      </c>
      <c r="G48" s="188" t="s">
        <v>2789</v>
      </c>
      <c r="H48" s="188" t="s">
        <v>896</v>
      </c>
      <c r="I48" s="188" t="s">
        <v>896</v>
      </c>
      <c r="J48" s="188" t="s">
        <v>2789</v>
      </c>
      <c r="K48" s="188" t="s">
        <v>896</v>
      </c>
      <c r="L48" s="188" t="s">
        <v>896</v>
      </c>
      <c r="M48" s="188" t="s">
        <v>2789</v>
      </c>
      <c r="N48" s="188" t="s">
        <v>896</v>
      </c>
      <c r="O48" s="188" t="s">
        <v>896</v>
      </c>
      <c r="P48" s="188" t="s">
        <v>2789</v>
      </c>
      <c r="Q48" s="188" t="s">
        <v>896</v>
      </c>
      <c r="R48" s="188" t="s">
        <v>896</v>
      </c>
      <c r="S48" s="188" t="s">
        <v>2789</v>
      </c>
      <c r="T48" s="188" t="s">
        <v>896</v>
      </c>
      <c r="U48" s="188" t="s">
        <v>896</v>
      </c>
      <c r="V48" s="188" t="s">
        <v>2789</v>
      </c>
      <c r="W48" s="188" t="s">
        <v>896</v>
      </c>
      <c r="X48" s="188" t="s">
        <v>896</v>
      </c>
      <c r="Y48" s="188" t="s">
        <v>2789</v>
      </c>
      <c r="Z48" s="188" t="s">
        <v>896</v>
      </c>
      <c r="AA48" s="188" t="s">
        <v>896</v>
      </c>
      <c r="AB48" s="188" t="s">
        <v>2789</v>
      </c>
      <c r="AC48" s="188" t="s">
        <v>896</v>
      </c>
      <c r="AD48" s="188" t="s">
        <v>896</v>
      </c>
      <c r="AE48" s="188" t="s">
        <v>2789</v>
      </c>
      <c r="AF48" s="188" t="s">
        <v>896</v>
      </c>
      <c r="AG48" s="188" t="s">
        <v>896</v>
      </c>
      <c r="AH48" s="188" t="s">
        <v>2789</v>
      </c>
      <c r="AI48" s="188" t="s">
        <v>896</v>
      </c>
      <c r="AJ48" s="188" t="s">
        <v>896</v>
      </c>
      <c r="AK48" s="188" t="s">
        <v>2789</v>
      </c>
      <c r="AL48" s="188" t="s">
        <v>896</v>
      </c>
      <c r="AM48" s="188" t="s">
        <v>896</v>
      </c>
      <c r="AN48" s="188" t="s">
        <v>2789</v>
      </c>
      <c r="AO48" s="188" t="s">
        <v>896</v>
      </c>
      <c r="AP48" s="188" t="s">
        <v>896</v>
      </c>
      <c r="AQ48" s="188" t="s">
        <v>2789</v>
      </c>
      <c r="AR48" s="188" t="s">
        <v>896</v>
      </c>
      <c r="AS48" s="188" t="s">
        <v>896</v>
      </c>
      <c r="AT48" s="188" t="s">
        <v>2789</v>
      </c>
      <c r="AU48" s="188" t="s">
        <v>896</v>
      </c>
      <c r="AV48" s="188" t="s">
        <v>896</v>
      </c>
      <c r="AW48" s="188" t="s">
        <v>2789</v>
      </c>
      <c r="AX48" s="188" t="s">
        <v>896</v>
      </c>
      <c r="AY48" s="188" t="s">
        <v>896</v>
      </c>
      <c r="AZ48" s="188" t="s">
        <v>2789</v>
      </c>
      <c r="BA48" s="188" t="s">
        <v>896</v>
      </c>
      <c r="BB48" s="188" t="s">
        <v>896</v>
      </c>
      <c r="BC48" s="188" t="s">
        <v>2789</v>
      </c>
      <c r="BD48" s="188" t="s">
        <v>896</v>
      </c>
      <c r="BE48" s="188" t="s">
        <v>896</v>
      </c>
      <c r="BF48" s="188" t="s">
        <v>2789</v>
      </c>
      <c r="BG48" s="188" t="s">
        <v>896</v>
      </c>
      <c r="BH48" s="188" t="s">
        <v>896</v>
      </c>
      <c r="BI48" s="188" t="s">
        <v>2789</v>
      </c>
      <c r="BJ48" s="188" t="s">
        <v>896</v>
      </c>
      <c r="BK48" s="188" t="s">
        <v>896</v>
      </c>
      <c r="BL48" s="188" t="s">
        <v>2789</v>
      </c>
      <c r="BM48" s="188" t="s">
        <v>896</v>
      </c>
      <c r="BN48" s="188" t="s">
        <v>896</v>
      </c>
      <c r="BO48" s="188" t="s">
        <v>2789</v>
      </c>
      <c r="BP48" s="188" t="s">
        <v>896</v>
      </c>
      <c r="BQ48" s="188" t="s">
        <v>896</v>
      </c>
      <c r="BR48" s="188" t="s">
        <v>2789</v>
      </c>
      <c r="BS48" s="188" t="s">
        <v>896</v>
      </c>
      <c r="BT48" s="188" t="s">
        <v>896</v>
      </c>
      <c r="BU48" s="188" t="s">
        <v>2789</v>
      </c>
      <c r="BV48" s="188" t="s">
        <v>896</v>
      </c>
      <c r="BW48" s="188" t="s">
        <v>896</v>
      </c>
      <c r="BX48" s="188" t="s">
        <v>2789</v>
      </c>
      <c r="BY48" s="188" t="s">
        <v>896</v>
      </c>
      <c r="BZ48" s="188" t="s">
        <v>896</v>
      </c>
      <c r="CA48" s="188" t="s">
        <v>2789</v>
      </c>
      <c r="CB48" s="188" t="s">
        <v>896</v>
      </c>
      <c r="CC48" s="188" t="s">
        <v>896</v>
      </c>
      <c r="CD48" s="188" t="s">
        <v>2789</v>
      </c>
      <c r="CE48" s="188" t="s">
        <v>896</v>
      </c>
      <c r="CF48" s="188" t="s">
        <v>896</v>
      </c>
      <c r="CG48" s="188" t="s">
        <v>2789</v>
      </c>
      <c r="CH48" s="188" t="s">
        <v>896</v>
      </c>
      <c r="CI48" s="188" t="s">
        <v>896</v>
      </c>
      <c r="CJ48" s="188" t="s">
        <v>2789</v>
      </c>
      <c r="CK48" s="188" t="s">
        <v>896</v>
      </c>
      <c r="CL48" s="188" t="s">
        <v>896</v>
      </c>
      <c r="CM48" s="188" t="s">
        <v>2789</v>
      </c>
      <c r="CN48" s="188" t="s">
        <v>896</v>
      </c>
      <c r="CO48" s="188" t="s">
        <v>896</v>
      </c>
      <c r="CP48" s="188" t="s">
        <v>2789</v>
      </c>
      <c r="CQ48" s="188" t="s">
        <v>896</v>
      </c>
      <c r="CR48" s="188" t="s">
        <v>896</v>
      </c>
      <c r="CS48" s="188" t="s">
        <v>2789</v>
      </c>
      <c r="CT48" s="188" t="s">
        <v>896</v>
      </c>
      <c r="CU48" s="188" t="s">
        <v>896</v>
      </c>
      <c r="CV48" s="188" t="s">
        <v>2789</v>
      </c>
      <c r="CW48" s="188" t="s">
        <v>896</v>
      </c>
      <c r="CX48" s="188" t="s">
        <v>896</v>
      </c>
      <c r="CY48" s="188" t="s">
        <v>2789</v>
      </c>
      <c r="CZ48" s="188" t="s">
        <v>896</v>
      </c>
      <c r="DA48" s="188" t="s">
        <v>896</v>
      </c>
      <c r="DB48" s="188" t="s">
        <v>2789</v>
      </c>
      <c r="DC48" s="188" t="s">
        <v>896</v>
      </c>
      <c r="DD48" s="188" t="s">
        <v>896</v>
      </c>
      <c r="DE48" s="188" t="s">
        <v>2789</v>
      </c>
      <c r="DF48" s="188" t="s">
        <v>896</v>
      </c>
      <c r="DG48" s="188" t="s">
        <v>896</v>
      </c>
      <c r="DH48" s="188" t="s">
        <v>2789</v>
      </c>
      <c r="DI48" s="188" t="s">
        <v>896</v>
      </c>
      <c r="DJ48" s="188" t="s">
        <v>896</v>
      </c>
      <c r="DK48" s="188" t="s">
        <v>2789</v>
      </c>
      <c r="DL48" s="188" t="s">
        <v>896</v>
      </c>
      <c r="DM48" s="188" t="s">
        <v>896</v>
      </c>
      <c r="DN48" s="188" t="s">
        <v>2789</v>
      </c>
      <c r="DO48" s="188" t="s">
        <v>896</v>
      </c>
      <c r="DP48" s="188" t="s">
        <v>896</v>
      </c>
      <c r="DQ48" s="188" t="s">
        <v>2789</v>
      </c>
      <c r="DR48" s="188" t="s">
        <v>896</v>
      </c>
      <c r="DS48" s="188" t="s">
        <v>896</v>
      </c>
      <c r="DT48" s="188" t="s">
        <v>2789</v>
      </c>
      <c r="DU48" s="188" t="s">
        <v>896</v>
      </c>
      <c r="DV48" s="188" t="s">
        <v>896</v>
      </c>
      <c r="DW48" s="188" t="s">
        <v>2789</v>
      </c>
      <c r="DX48" s="188" t="s">
        <v>896</v>
      </c>
      <c r="DY48" s="188" t="s">
        <v>896</v>
      </c>
      <c r="DZ48" s="188" t="s">
        <v>2789</v>
      </c>
      <c r="EA48" s="188" t="s">
        <v>896</v>
      </c>
      <c r="EB48" s="188" t="s">
        <v>896</v>
      </c>
      <c r="EC48" s="188" t="s">
        <v>2789</v>
      </c>
      <c r="ED48" s="188" t="s">
        <v>896</v>
      </c>
      <c r="EE48" s="188" t="s">
        <v>896</v>
      </c>
      <c r="EF48" s="188" t="s">
        <v>2789</v>
      </c>
      <c r="EG48" s="188" t="s">
        <v>896</v>
      </c>
      <c r="EH48" s="188" t="s">
        <v>896</v>
      </c>
      <c r="EI48" s="188" t="s">
        <v>2789</v>
      </c>
      <c r="EJ48" s="188" t="s">
        <v>896</v>
      </c>
      <c r="EK48" s="188" t="s">
        <v>896</v>
      </c>
      <c r="EL48" s="188" t="s">
        <v>2789</v>
      </c>
      <c r="EM48" s="188" t="s">
        <v>896</v>
      </c>
      <c r="EN48" s="188" t="s">
        <v>896</v>
      </c>
      <c r="EO48" s="188" t="s">
        <v>2789</v>
      </c>
      <c r="EP48" s="188" t="s">
        <v>896</v>
      </c>
      <c r="EQ48" s="188" t="s">
        <v>896</v>
      </c>
      <c r="ER48" s="188" t="s">
        <v>2789</v>
      </c>
      <c r="ES48" s="188" t="s">
        <v>896</v>
      </c>
      <c r="ET48" s="188" t="s">
        <v>896</v>
      </c>
    </row>
    <row r="49" spans="1:150" x14ac:dyDescent="0.3">
      <c r="A49" s="1"/>
      <c r="B49" s="186" t="s">
        <v>2955</v>
      </c>
      <c r="C49" s="186" t="s">
        <v>54</v>
      </c>
      <c r="D49" s="186" t="s">
        <v>950</v>
      </c>
      <c r="E49" s="186" t="s">
        <v>2956</v>
      </c>
      <c r="F49" s="186" t="s">
        <v>2957</v>
      </c>
      <c r="G49" s="186" t="s">
        <v>2789</v>
      </c>
      <c r="H49" s="186" t="s">
        <v>2678</v>
      </c>
      <c r="I49" s="186" t="s">
        <v>2958</v>
      </c>
      <c r="J49" s="186" t="s">
        <v>2789</v>
      </c>
      <c r="K49" s="186" t="s">
        <v>2959</v>
      </c>
      <c r="L49" s="186" t="s">
        <v>2958</v>
      </c>
      <c r="M49" s="186" t="s">
        <v>2789</v>
      </c>
      <c r="N49" s="186" t="s">
        <v>2678</v>
      </c>
      <c r="O49" s="186" t="s">
        <v>2958</v>
      </c>
      <c r="P49" s="186" t="s">
        <v>2789</v>
      </c>
      <c r="Q49" s="186" t="s">
        <v>2960</v>
      </c>
      <c r="R49" s="186" t="s">
        <v>2958</v>
      </c>
      <c r="S49" s="186" t="s">
        <v>2789</v>
      </c>
      <c r="T49" s="186" t="s">
        <v>2678</v>
      </c>
      <c r="U49" s="186" t="s">
        <v>2958</v>
      </c>
      <c r="V49" s="186" t="s">
        <v>2789</v>
      </c>
      <c r="W49" s="186" t="s">
        <v>2678</v>
      </c>
      <c r="X49" s="186" t="s">
        <v>2678</v>
      </c>
      <c r="Y49" s="186" t="s">
        <v>2789</v>
      </c>
      <c r="Z49" s="186" t="s">
        <v>2678</v>
      </c>
      <c r="AA49" s="186" t="s">
        <v>2958</v>
      </c>
      <c r="AB49" s="186" t="s">
        <v>2789</v>
      </c>
      <c r="AC49" s="186" t="s">
        <v>2678</v>
      </c>
      <c r="AD49" s="186" t="s">
        <v>2958</v>
      </c>
      <c r="AE49" s="186" t="s">
        <v>2789</v>
      </c>
      <c r="AF49" s="186" t="s">
        <v>2960</v>
      </c>
      <c r="AG49" s="186" t="s">
        <v>2958</v>
      </c>
      <c r="AH49" s="186" t="s">
        <v>2789</v>
      </c>
      <c r="AI49" s="186" t="s">
        <v>2960</v>
      </c>
      <c r="AJ49" s="186" t="s">
        <v>2958</v>
      </c>
      <c r="AK49" s="186" t="s">
        <v>2789</v>
      </c>
      <c r="AL49" s="186" t="s">
        <v>2678</v>
      </c>
      <c r="AM49" s="186" t="s">
        <v>2961</v>
      </c>
      <c r="AN49" s="186" t="s">
        <v>2789</v>
      </c>
      <c r="AO49" s="186" t="s">
        <v>2678</v>
      </c>
      <c r="AP49" s="186" t="s">
        <v>2958</v>
      </c>
      <c r="AQ49" s="186" t="s">
        <v>2789</v>
      </c>
      <c r="AR49" s="186" t="s">
        <v>2962</v>
      </c>
      <c r="AS49" s="186" t="s">
        <v>2963</v>
      </c>
      <c r="AT49" s="186" t="s">
        <v>2789</v>
      </c>
      <c r="AU49" s="186" t="s">
        <v>2678</v>
      </c>
      <c r="AV49" s="186" t="s">
        <v>2964</v>
      </c>
      <c r="AW49" s="186" t="s">
        <v>2789</v>
      </c>
      <c r="AX49" s="186" t="s">
        <v>2678</v>
      </c>
      <c r="AY49" s="186" t="s">
        <v>2964</v>
      </c>
      <c r="AZ49" s="186" t="s">
        <v>2789</v>
      </c>
      <c r="BA49" s="186" t="s">
        <v>2965</v>
      </c>
      <c r="BB49" s="186" t="s">
        <v>2966</v>
      </c>
      <c r="BC49" s="186" t="s">
        <v>2789</v>
      </c>
      <c r="BD49" s="186" t="s">
        <v>2678</v>
      </c>
      <c r="BE49" s="186" t="s">
        <v>2966</v>
      </c>
      <c r="BF49" s="186" t="s">
        <v>2789</v>
      </c>
      <c r="BG49" s="186" t="s">
        <v>2678</v>
      </c>
      <c r="BH49" s="186" t="s">
        <v>2966</v>
      </c>
      <c r="BI49" s="186" t="s">
        <v>2789</v>
      </c>
      <c r="BJ49" s="186" t="s">
        <v>2678</v>
      </c>
      <c r="BK49" s="186" t="s">
        <v>2966</v>
      </c>
      <c r="BL49" s="186" t="s">
        <v>2789</v>
      </c>
      <c r="BM49" s="186" t="s">
        <v>2678</v>
      </c>
      <c r="BN49" s="186" t="s">
        <v>2966</v>
      </c>
      <c r="BO49" s="186" t="s">
        <v>2789</v>
      </c>
      <c r="BP49" s="186" t="s">
        <v>2678</v>
      </c>
      <c r="BQ49" s="186" t="s">
        <v>2967</v>
      </c>
      <c r="BR49" s="186" t="s">
        <v>2789</v>
      </c>
      <c r="BS49" s="186" t="s">
        <v>2678</v>
      </c>
      <c r="BT49" s="186" t="s">
        <v>2968</v>
      </c>
      <c r="BU49" s="186" t="s">
        <v>2789</v>
      </c>
      <c r="BV49" s="186" t="s">
        <v>2678</v>
      </c>
      <c r="BW49" s="186" t="s">
        <v>2969</v>
      </c>
      <c r="BX49" s="186" t="s">
        <v>2789</v>
      </c>
      <c r="BY49" s="186" t="s">
        <v>2678</v>
      </c>
      <c r="BZ49" s="186" t="s">
        <v>2970</v>
      </c>
      <c r="CA49" s="186" t="s">
        <v>2789</v>
      </c>
      <c r="CB49" s="186" t="s">
        <v>2678</v>
      </c>
      <c r="CC49" s="186" t="s">
        <v>2971</v>
      </c>
      <c r="CD49" s="186" t="s">
        <v>2789</v>
      </c>
      <c r="CE49" s="186" t="s">
        <v>2678</v>
      </c>
      <c r="CF49" s="186" t="s">
        <v>2972</v>
      </c>
      <c r="CG49" s="186" t="s">
        <v>2789</v>
      </c>
      <c r="CH49" s="186" t="s">
        <v>2678</v>
      </c>
      <c r="CI49" s="186" t="s">
        <v>2973</v>
      </c>
      <c r="CJ49" s="186" t="s">
        <v>2789</v>
      </c>
      <c r="CK49" s="186" t="s">
        <v>2678</v>
      </c>
      <c r="CL49" s="186" t="s">
        <v>2974</v>
      </c>
      <c r="CM49" s="186" t="s">
        <v>2789</v>
      </c>
      <c r="CN49" s="186" t="s">
        <v>2678</v>
      </c>
      <c r="CO49" s="186" t="s">
        <v>2974</v>
      </c>
      <c r="CP49" s="186" t="s">
        <v>2789</v>
      </c>
      <c r="CQ49" s="186" t="s">
        <v>2678</v>
      </c>
      <c r="CR49" s="186" t="s">
        <v>2678</v>
      </c>
      <c r="CS49" s="186" t="s">
        <v>2789</v>
      </c>
      <c r="CT49" s="186" t="s">
        <v>2678</v>
      </c>
      <c r="CU49" s="186" t="s">
        <v>2975</v>
      </c>
      <c r="CV49" s="186" t="s">
        <v>2789</v>
      </c>
      <c r="CW49" s="186" t="s">
        <v>2678</v>
      </c>
      <c r="CX49" s="186" t="s">
        <v>2976</v>
      </c>
      <c r="CY49" s="186" t="s">
        <v>2789</v>
      </c>
      <c r="CZ49" s="186" t="s">
        <v>2678</v>
      </c>
      <c r="DA49" s="186" t="s">
        <v>2977</v>
      </c>
      <c r="DB49" s="186" t="s">
        <v>2789</v>
      </c>
      <c r="DC49" s="186" t="s">
        <v>2678</v>
      </c>
      <c r="DD49" s="186" t="s">
        <v>2978</v>
      </c>
      <c r="DE49" s="186" t="s">
        <v>2789</v>
      </c>
      <c r="DF49" s="186" t="s">
        <v>2979</v>
      </c>
      <c r="DG49" s="186" t="s">
        <v>2980</v>
      </c>
      <c r="DH49" s="186" t="s">
        <v>2789</v>
      </c>
      <c r="DI49" s="186" t="s">
        <v>2981</v>
      </c>
      <c r="DJ49" s="186" t="s">
        <v>2982</v>
      </c>
      <c r="DK49" s="186" t="s">
        <v>2789</v>
      </c>
      <c r="DL49" s="186" t="s">
        <v>2983</v>
      </c>
      <c r="DM49" s="186" t="s">
        <v>2984</v>
      </c>
      <c r="DN49" s="186" t="s">
        <v>2789</v>
      </c>
      <c r="DO49" s="186" t="s">
        <v>2985</v>
      </c>
      <c r="DP49" s="186" t="s">
        <v>2986</v>
      </c>
      <c r="DQ49" s="186" t="s">
        <v>2789</v>
      </c>
      <c r="DR49" s="186" t="s">
        <v>2987</v>
      </c>
      <c r="DS49" s="186" t="s">
        <v>2988</v>
      </c>
      <c r="DT49" s="186" t="s">
        <v>2789</v>
      </c>
      <c r="DU49" s="186" t="s">
        <v>2989</v>
      </c>
      <c r="DV49" s="186" t="s">
        <v>2990</v>
      </c>
      <c r="DW49" s="186" t="s">
        <v>2789</v>
      </c>
      <c r="DX49" s="186" t="s">
        <v>2991</v>
      </c>
      <c r="DY49" s="186" t="s">
        <v>2992</v>
      </c>
      <c r="DZ49" s="186" t="s">
        <v>2789</v>
      </c>
      <c r="EA49" s="186" t="s">
        <v>2993</v>
      </c>
      <c r="EB49" s="186" t="s">
        <v>2994</v>
      </c>
      <c r="EC49" s="186" t="s">
        <v>2789</v>
      </c>
      <c r="ED49" s="186" t="s">
        <v>2995</v>
      </c>
      <c r="EE49" s="186" t="s">
        <v>2996</v>
      </c>
      <c r="EF49" s="186" t="s">
        <v>2789</v>
      </c>
      <c r="EG49" s="186" t="s">
        <v>2997</v>
      </c>
      <c r="EH49" s="186" t="s">
        <v>2998</v>
      </c>
      <c r="EI49" s="186" t="s">
        <v>2789</v>
      </c>
      <c r="EJ49" s="186" t="s">
        <v>2999</v>
      </c>
      <c r="EK49" s="186" t="s">
        <v>3000</v>
      </c>
      <c r="EL49" s="186" t="s">
        <v>2789</v>
      </c>
      <c r="EM49" s="186" t="s">
        <v>2678</v>
      </c>
      <c r="EN49" s="186" t="s">
        <v>3001</v>
      </c>
      <c r="EO49" s="186" t="s">
        <v>2789</v>
      </c>
      <c r="EP49" s="186" t="s">
        <v>3002</v>
      </c>
      <c r="EQ49" s="186" t="s">
        <v>2678</v>
      </c>
      <c r="ER49" s="186" t="s">
        <v>2789</v>
      </c>
      <c r="ES49" s="186" t="s">
        <v>2678</v>
      </c>
      <c r="ET49" s="186" t="s">
        <v>3003</v>
      </c>
    </row>
    <row r="50" spans="1:150" x14ac:dyDescent="0.3">
      <c r="A50" s="1"/>
      <c r="B50" s="187" t="s">
        <v>3004</v>
      </c>
      <c r="C50" s="187" t="s">
        <v>54</v>
      </c>
      <c r="D50" s="187" t="s">
        <v>950</v>
      </c>
      <c r="E50" s="187" t="s">
        <v>3005</v>
      </c>
      <c r="F50" s="187" t="s">
        <v>3006</v>
      </c>
      <c r="G50" s="188" t="s">
        <v>2789</v>
      </c>
      <c r="H50" s="188" t="s">
        <v>2678</v>
      </c>
      <c r="I50" s="188" t="s">
        <v>2678</v>
      </c>
      <c r="J50" s="188" t="s">
        <v>2789</v>
      </c>
      <c r="K50" s="188" t="s">
        <v>2678</v>
      </c>
      <c r="L50" s="188" t="s">
        <v>2678</v>
      </c>
      <c r="M50" s="188" t="s">
        <v>2789</v>
      </c>
      <c r="N50" s="188" t="s">
        <v>2678</v>
      </c>
      <c r="O50" s="188" t="s">
        <v>3007</v>
      </c>
      <c r="P50" s="188" t="s">
        <v>2789</v>
      </c>
      <c r="Q50" s="188" t="s">
        <v>2678</v>
      </c>
      <c r="R50" s="188" t="s">
        <v>2678</v>
      </c>
      <c r="S50" s="188" t="s">
        <v>2789</v>
      </c>
      <c r="T50" s="188" t="s">
        <v>2678</v>
      </c>
      <c r="U50" s="188" t="s">
        <v>2678</v>
      </c>
      <c r="V50" s="188" t="s">
        <v>2789</v>
      </c>
      <c r="W50" s="188" t="s">
        <v>2678</v>
      </c>
      <c r="X50" s="188" t="s">
        <v>2678</v>
      </c>
      <c r="Y50" s="188" t="s">
        <v>2789</v>
      </c>
      <c r="Z50" s="188" t="s">
        <v>2678</v>
      </c>
      <c r="AA50" s="188" t="s">
        <v>2678</v>
      </c>
      <c r="AB50" s="188" t="s">
        <v>2789</v>
      </c>
      <c r="AC50" s="188" t="s">
        <v>2678</v>
      </c>
      <c r="AD50" s="188" t="s">
        <v>2678</v>
      </c>
      <c r="AE50" s="188" t="s">
        <v>2789</v>
      </c>
      <c r="AF50" s="188" t="s">
        <v>2678</v>
      </c>
      <c r="AG50" s="188" t="s">
        <v>3008</v>
      </c>
      <c r="AH50" s="188" t="s">
        <v>2789</v>
      </c>
      <c r="AI50" s="188" t="s">
        <v>2678</v>
      </c>
      <c r="AJ50" s="188" t="s">
        <v>3008</v>
      </c>
      <c r="AK50" s="188" t="s">
        <v>2789</v>
      </c>
      <c r="AL50" s="188" t="s">
        <v>2678</v>
      </c>
      <c r="AM50" s="188" t="s">
        <v>3009</v>
      </c>
      <c r="AN50" s="188" t="s">
        <v>2789</v>
      </c>
      <c r="AO50" s="188" t="s">
        <v>2678</v>
      </c>
      <c r="AP50" s="188" t="s">
        <v>3009</v>
      </c>
      <c r="AQ50" s="188" t="s">
        <v>2789</v>
      </c>
      <c r="AR50" s="188" t="s">
        <v>2678</v>
      </c>
      <c r="AS50" s="188" t="s">
        <v>3010</v>
      </c>
      <c r="AT50" s="188" t="s">
        <v>2789</v>
      </c>
      <c r="AU50" s="188" t="s">
        <v>2678</v>
      </c>
      <c r="AV50" s="188" t="s">
        <v>3011</v>
      </c>
      <c r="AW50" s="188" t="s">
        <v>2789</v>
      </c>
      <c r="AX50" s="188" t="s">
        <v>2678</v>
      </c>
      <c r="AY50" s="188" t="s">
        <v>3012</v>
      </c>
      <c r="AZ50" s="188" t="s">
        <v>2789</v>
      </c>
      <c r="BA50" s="188" t="s">
        <v>2678</v>
      </c>
      <c r="BB50" s="188" t="s">
        <v>2678</v>
      </c>
      <c r="BC50" s="188" t="s">
        <v>2789</v>
      </c>
      <c r="BD50" s="188" t="s">
        <v>2678</v>
      </c>
      <c r="BE50" s="188" t="s">
        <v>3013</v>
      </c>
      <c r="BF50" s="188" t="s">
        <v>2789</v>
      </c>
      <c r="BG50" s="188" t="s">
        <v>2678</v>
      </c>
      <c r="BH50" s="188" t="s">
        <v>2678</v>
      </c>
      <c r="BI50" s="188" t="s">
        <v>2789</v>
      </c>
      <c r="BJ50" s="188" t="s">
        <v>2678</v>
      </c>
      <c r="BK50" s="188" t="s">
        <v>2678</v>
      </c>
      <c r="BL50" s="188" t="s">
        <v>2789</v>
      </c>
      <c r="BM50" s="188" t="s">
        <v>2678</v>
      </c>
      <c r="BN50" s="188" t="s">
        <v>2678</v>
      </c>
      <c r="BO50" s="188" t="s">
        <v>2789</v>
      </c>
      <c r="BP50" s="188" t="s">
        <v>2678</v>
      </c>
      <c r="BQ50" s="188" t="s">
        <v>3014</v>
      </c>
      <c r="BR50" s="188" t="s">
        <v>2789</v>
      </c>
      <c r="BS50" s="188" t="s">
        <v>2678</v>
      </c>
      <c r="BT50" s="188" t="s">
        <v>3015</v>
      </c>
      <c r="BU50" s="188" t="s">
        <v>2789</v>
      </c>
      <c r="BV50" s="188" t="s">
        <v>2678</v>
      </c>
      <c r="BW50" s="188" t="s">
        <v>3016</v>
      </c>
      <c r="BX50" s="188" t="s">
        <v>2789</v>
      </c>
      <c r="BY50" s="188" t="s">
        <v>2678</v>
      </c>
      <c r="BZ50" s="188" t="s">
        <v>3017</v>
      </c>
      <c r="CA50" s="188" t="s">
        <v>2789</v>
      </c>
      <c r="CB50" s="188" t="s">
        <v>2678</v>
      </c>
      <c r="CC50" s="188" t="s">
        <v>3018</v>
      </c>
      <c r="CD50" s="188" t="s">
        <v>2789</v>
      </c>
      <c r="CE50" s="188" t="s">
        <v>2678</v>
      </c>
      <c r="CF50" s="188" t="s">
        <v>3019</v>
      </c>
      <c r="CG50" s="188" t="s">
        <v>2789</v>
      </c>
      <c r="CH50" s="188" t="s">
        <v>2678</v>
      </c>
      <c r="CI50" s="188" t="s">
        <v>3020</v>
      </c>
      <c r="CJ50" s="188" t="s">
        <v>2789</v>
      </c>
      <c r="CK50" s="188" t="s">
        <v>2678</v>
      </c>
      <c r="CL50" s="188" t="s">
        <v>3021</v>
      </c>
      <c r="CM50" s="188" t="s">
        <v>2789</v>
      </c>
      <c r="CN50" s="188" t="s">
        <v>2678</v>
      </c>
      <c r="CO50" s="188" t="s">
        <v>3021</v>
      </c>
      <c r="CP50" s="188" t="s">
        <v>2789</v>
      </c>
      <c r="CQ50" s="188" t="s">
        <v>2678</v>
      </c>
      <c r="CR50" s="188" t="s">
        <v>2678</v>
      </c>
      <c r="CS50" s="188" t="s">
        <v>2789</v>
      </c>
      <c r="CT50" s="188" t="s">
        <v>2678</v>
      </c>
      <c r="CU50" s="188" t="s">
        <v>3014</v>
      </c>
      <c r="CV50" s="188" t="s">
        <v>2789</v>
      </c>
      <c r="CW50" s="188" t="s">
        <v>2678</v>
      </c>
      <c r="CX50" s="188" t="s">
        <v>3014</v>
      </c>
      <c r="CY50" s="188" t="s">
        <v>2789</v>
      </c>
      <c r="CZ50" s="188" t="s">
        <v>2678</v>
      </c>
      <c r="DA50" s="188" t="s">
        <v>3022</v>
      </c>
      <c r="DB50" s="188" t="s">
        <v>2789</v>
      </c>
      <c r="DC50" s="188" t="s">
        <v>2678</v>
      </c>
      <c r="DD50" s="188" t="s">
        <v>3023</v>
      </c>
      <c r="DE50" s="188" t="s">
        <v>2789</v>
      </c>
      <c r="DF50" s="188" t="s">
        <v>2678</v>
      </c>
      <c r="DG50" s="188" t="s">
        <v>2678</v>
      </c>
      <c r="DH50" s="188" t="s">
        <v>2789</v>
      </c>
      <c r="DI50" s="188" t="s">
        <v>2678</v>
      </c>
      <c r="DJ50" s="188" t="s">
        <v>2678</v>
      </c>
      <c r="DK50" s="188" t="s">
        <v>2789</v>
      </c>
      <c r="DL50" s="188" t="s">
        <v>2678</v>
      </c>
      <c r="DM50" s="188" t="s">
        <v>3024</v>
      </c>
      <c r="DN50" s="188" t="s">
        <v>2789</v>
      </c>
      <c r="DO50" s="188" t="s">
        <v>3025</v>
      </c>
      <c r="DP50" s="188" t="s">
        <v>2678</v>
      </c>
      <c r="DQ50" s="188" t="s">
        <v>2789</v>
      </c>
      <c r="DR50" s="188" t="s">
        <v>3026</v>
      </c>
      <c r="DS50" s="188" t="s">
        <v>2678</v>
      </c>
      <c r="DT50" s="188" t="s">
        <v>2789</v>
      </c>
      <c r="DU50" s="188" t="s">
        <v>3027</v>
      </c>
      <c r="DV50" s="188" t="s">
        <v>2678</v>
      </c>
      <c r="DW50" s="188" t="s">
        <v>2789</v>
      </c>
      <c r="DX50" s="188" t="s">
        <v>2678</v>
      </c>
      <c r="DY50" s="188" t="s">
        <v>2678</v>
      </c>
      <c r="DZ50" s="188" t="s">
        <v>2789</v>
      </c>
      <c r="EA50" s="188" t="s">
        <v>2678</v>
      </c>
      <c r="EB50" s="188" t="s">
        <v>2678</v>
      </c>
      <c r="EC50" s="188" t="s">
        <v>2789</v>
      </c>
      <c r="ED50" s="188" t="s">
        <v>2678</v>
      </c>
      <c r="EE50" s="188" t="s">
        <v>2678</v>
      </c>
      <c r="EF50" s="188" t="s">
        <v>2789</v>
      </c>
      <c r="EG50" s="188" t="s">
        <v>2678</v>
      </c>
      <c r="EH50" s="188" t="s">
        <v>2678</v>
      </c>
      <c r="EI50" s="188" t="s">
        <v>2789</v>
      </c>
      <c r="EJ50" s="188" t="s">
        <v>2678</v>
      </c>
      <c r="EK50" s="188" t="s">
        <v>2678</v>
      </c>
      <c r="EL50" s="188" t="s">
        <v>2789</v>
      </c>
      <c r="EM50" s="188" t="s">
        <v>2678</v>
      </c>
      <c r="EN50" s="188" t="s">
        <v>3028</v>
      </c>
      <c r="EO50" s="188" t="s">
        <v>2789</v>
      </c>
      <c r="EP50" s="188" t="s">
        <v>2678</v>
      </c>
      <c r="EQ50" s="188" t="s">
        <v>2678</v>
      </c>
      <c r="ER50" s="188" t="s">
        <v>2789</v>
      </c>
      <c r="ES50" s="188" t="s">
        <v>2678</v>
      </c>
      <c r="ET50" s="188" t="s">
        <v>3029</v>
      </c>
    </row>
    <row r="51" spans="1:150" x14ac:dyDescent="0.3">
      <c r="A51" s="1"/>
      <c r="B51" s="187" t="s">
        <v>3030</v>
      </c>
      <c r="C51" s="187" t="s">
        <v>54</v>
      </c>
      <c r="D51" s="187" t="s">
        <v>950</v>
      </c>
      <c r="E51" s="187" t="s">
        <v>3031</v>
      </c>
      <c r="F51" s="187" t="s">
        <v>3032</v>
      </c>
      <c r="G51" s="188" t="s">
        <v>2789</v>
      </c>
      <c r="H51" s="188" t="s">
        <v>2678</v>
      </c>
      <c r="I51" s="188" t="s">
        <v>3033</v>
      </c>
      <c r="J51" s="188" t="s">
        <v>2789</v>
      </c>
      <c r="K51" s="188" t="s">
        <v>2678</v>
      </c>
      <c r="L51" s="188" t="s">
        <v>3034</v>
      </c>
      <c r="M51" s="188" t="s">
        <v>2789</v>
      </c>
      <c r="N51" s="188" t="s">
        <v>2678</v>
      </c>
      <c r="O51" s="188" t="s">
        <v>2678</v>
      </c>
      <c r="P51" s="188" t="s">
        <v>2789</v>
      </c>
      <c r="Q51" s="188" t="s">
        <v>2678</v>
      </c>
      <c r="R51" s="188" t="s">
        <v>3035</v>
      </c>
      <c r="S51" s="188" t="s">
        <v>2789</v>
      </c>
      <c r="T51" s="188" t="s">
        <v>2678</v>
      </c>
      <c r="U51" s="188" t="s">
        <v>3033</v>
      </c>
      <c r="V51" s="188" t="s">
        <v>2789</v>
      </c>
      <c r="W51" s="188" t="s">
        <v>2678</v>
      </c>
      <c r="X51" s="188" t="s">
        <v>2678</v>
      </c>
      <c r="Y51" s="188" t="s">
        <v>2789</v>
      </c>
      <c r="Z51" s="188" t="s">
        <v>2678</v>
      </c>
      <c r="AA51" s="188" t="s">
        <v>3036</v>
      </c>
      <c r="AB51" s="188" t="s">
        <v>2789</v>
      </c>
      <c r="AC51" s="188" t="s">
        <v>2678</v>
      </c>
      <c r="AD51" s="188" t="s">
        <v>3036</v>
      </c>
      <c r="AE51" s="188" t="s">
        <v>2789</v>
      </c>
      <c r="AF51" s="188" t="s">
        <v>2678</v>
      </c>
      <c r="AG51" s="188" t="s">
        <v>2678</v>
      </c>
      <c r="AH51" s="188" t="s">
        <v>2789</v>
      </c>
      <c r="AI51" s="188" t="s">
        <v>2678</v>
      </c>
      <c r="AJ51" s="188" t="s">
        <v>2678</v>
      </c>
      <c r="AK51" s="188" t="s">
        <v>2789</v>
      </c>
      <c r="AL51" s="188" t="s">
        <v>2678</v>
      </c>
      <c r="AM51" s="188" t="s">
        <v>2678</v>
      </c>
      <c r="AN51" s="188" t="s">
        <v>2789</v>
      </c>
      <c r="AO51" s="188" t="s">
        <v>2678</v>
      </c>
      <c r="AP51" s="188" t="s">
        <v>2678</v>
      </c>
      <c r="AQ51" s="188" t="s">
        <v>2789</v>
      </c>
      <c r="AR51" s="188" t="s">
        <v>2678</v>
      </c>
      <c r="AS51" s="188" t="s">
        <v>2678</v>
      </c>
      <c r="AT51" s="188" t="s">
        <v>2789</v>
      </c>
      <c r="AU51" s="188" t="s">
        <v>2678</v>
      </c>
      <c r="AV51" s="188" t="s">
        <v>3037</v>
      </c>
      <c r="AW51" s="188" t="s">
        <v>2789</v>
      </c>
      <c r="AX51" s="188" t="s">
        <v>2678</v>
      </c>
      <c r="AY51" s="188" t="s">
        <v>3037</v>
      </c>
      <c r="AZ51" s="188" t="s">
        <v>2789</v>
      </c>
      <c r="BA51" s="188" t="s">
        <v>2678</v>
      </c>
      <c r="BB51" s="188" t="s">
        <v>3038</v>
      </c>
      <c r="BC51" s="188" t="s">
        <v>2789</v>
      </c>
      <c r="BD51" s="188" t="s">
        <v>2678</v>
      </c>
      <c r="BE51" s="188" t="s">
        <v>2678</v>
      </c>
      <c r="BF51" s="188" t="s">
        <v>2789</v>
      </c>
      <c r="BG51" s="188" t="s">
        <v>2678</v>
      </c>
      <c r="BH51" s="188" t="s">
        <v>2678</v>
      </c>
      <c r="BI51" s="188" t="s">
        <v>2789</v>
      </c>
      <c r="BJ51" s="188" t="s">
        <v>2678</v>
      </c>
      <c r="BK51" s="188" t="s">
        <v>2678</v>
      </c>
      <c r="BL51" s="188" t="s">
        <v>2789</v>
      </c>
      <c r="BM51" s="188" t="s">
        <v>2678</v>
      </c>
      <c r="BN51" s="188" t="s">
        <v>2678</v>
      </c>
      <c r="BO51" s="188" t="s">
        <v>2789</v>
      </c>
      <c r="BP51" s="188" t="s">
        <v>2678</v>
      </c>
      <c r="BQ51" s="188" t="s">
        <v>2678</v>
      </c>
      <c r="BR51" s="188" t="s">
        <v>2789</v>
      </c>
      <c r="BS51" s="188" t="s">
        <v>2678</v>
      </c>
      <c r="BT51" s="188" t="s">
        <v>2678</v>
      </c>
      <c r="BU51" s="188" t="s">
        <v>2789</v>
      </c>
      <c r="BV51" s="188" t="s">
        <v>2678</v>
      </c>
      <c r="BW51" s="188" t="s">
        <v>2678</v>
      </c>
      <c r="BX51" s="188" t="s">
        <v>2789</v>
      </c>
      <c r="BY51" s="188" t="s">
        <v>2678</v>
      </c>
      <c r="BZ51" s="188" t="s">
        <v>2678</v>
      </c>
      <c r="CA51" s="188" t="s">
        <v>2789</v>
      </c>
      <c r="CB51" s="188" t="s">
        <v>2678</v>
      </c>
      <c r="CC51" s="188" t="s">
        <v>2678</v>
      </c>
      <c r="CD51" s="188" t="s">
        <v>2789</v>
      </c>
      <c r="CE51" s="188" t="s">
        <v>2678</v>
      </c>
      <c r="CF51" s="188" t="s">
        <v>2678</v>
      </c>
      <c r="CG51" s="188" t="s">
        <v>2789</v>
      </c>
      <c r="CH51" s="188" t="s">
        <v>2678</v>
      </c>
      <c r="CI51" s="188" t="s">
        <v>2678</v>
      </c>
      <c r="CJ51" s="188" t="s">
        <v>2789</v>
      </c>
      <c r="CK51" s="188" t="s">
        <v>2678</v>
      </c>
      <c r="CL51" s="188" t="s">
        <v>2678</v>
      </c>
      <c r="CM51" s="188" t="s">
        <v>2789</v>
      </c>
      <c r="CN51" s="188" t="s">
        <v>2678</v>
      </c>
      <c r="CO51" s="188" t="s">
        <v>2678</v>
      </c>
      <c r="CP51" s="188" t="s">
        <v>2789</v>
      </c>
      <c r="CQ51" s="188" t="s">
        <v>2678</v>
      </c>
      <c r="CR51" s="188" t="s">
        <v>2678</v>
      </c>
      <c r="CS51" s="188" t="s">
        <v>2789</v>
      </c>
      <c r="CT51" s="188" t="s">
        <v>2678</v>
      </c>
      <c r="CU51" s="188" t="s">
        <v>2678</v>
      </c>
      <c r="CV51" s="188" t="s">
        <v>2789</v>
      </c>
      <c r="CW51" s="188" t="s">
        <v>2678</v>
      </c>
      <c r="CX51" s="188" t="s">
        <v>2678</v>
      </c>
      <c r="CY51" s="188" t="s">
        <v>2789</v>
      </c>
      <c r="CZ51" s="188" t="s">
        <v>2678</v>
      </c>
      <c r="DA51" s="188" t="s">
        <v>2678</v>
      </c>
      <c r="DB51" s="188" t="s">
        <v>2789</v>
      </c>
      <c r="DC51" s="188" t="s">
        <v>2678</v>
      </c>
      <c r="DD51" s="188" t="s">
        <v>2678</v>
      </c>
      <c r="DE51" s="188" t="s">
        <v>2789</v>
      </c>
      <c r="DF51" s="188" t="s">
        <v>3039</v>
      </c>
      <c r="DG51" s="188" t="s">
        <v>3040</v>
      </c>
      <c r="DH51" s="188" t="s">
        <v>2789</v>
      </c>
      <c r="DI51" s="188" t="s">
        <v>2981</v>
      </c>
      <c r="DJ51" s="188" t="s">
        <v>2678</v>
      </c>
      <c r="DK51" s="188" t="s">
        <v>2789</v>
      </c>
      <c r="DL51" s="188" t="s">
        <v>2678</v>
      </c>
      <c r="DM51" s="188" t="s">
        <v>3041</v>
      </c>
      <c r="DN51" s="188" t="s">
        <v>2789</v>
      </c>
      <c r="DO51" s="188" t="s">
        <v>2678</v>
      </c>
      <c r="DP51" s="188" t="s">
        <v>3042</v>
      </c>
      <c r="DQ51" s="188" t="s">
        <v>2789</v>
      </c>
      <c r="DR51" s="188" t="s">
        <v>2678</v>
      </c>
      <c r="DS51" s="188" t="s">
        <v>3043</v>
      </c>
      <c r="DT51" s="188" t="s">
        <v>2789</v>
      </c>
      <c r="DU51" s="188" t="s">
        <v>2678</v>
      </c>
      <c r="DV51" s="188" t="s">
        <v>3044</v>
      </c>
      <c r="DW51" s="188" t="s">
        <v>2789</v>
      </c>
      <c r="DX51" s="188" t="s">
        <v>2678</v>
      </c>
      <c r="DY51" s="188" t="s">
        <v>2992</v>
      </c>
      <c r="DZ51" s="188" t="s">
        <v>2789</v>
      </c>
      <c r="EA51" s="188" t="s">
        <v>2678</v>
      </c>
      <c r="EB51" s="188" t="s">
        <v>2678</v>
      </c>
      <c r="EC51" s="188" t="s">
        <v>2789</v>
      </c>
      <c r="ED51" s="188" t="s">
        <v>2678</v>
      </c>
      <c r="EE51" s="188" t="s">
        <v>3045</v>
      </c>
      <c r="EF51" s="188" t="s">
        <v>2789</v>
      </c>
      <c r="EG51" s="188" t="s">
        <v>2678</v>
      </c>
      <c r="EH51" s="188" t="s">
        <v>2998</v>
      </c>
      <c r="EI51" s="188" t="s">
        <v>2789</v>
      </c>
      <c r="EJ51" s="188" t="s">
        <v>2678</v>
      </c>
      <c r="EK51" s="188" t="s">
        <v>3000</v>
      </c>
      <c r="EL51" s="188" t="s">
        <v>2789</v>
      </c>
      <c r="EM51" s="188" t="s">
        <v>2678</v>
      </c>
      <c r="EN51" s="188" t="s">
        <v>3046</v>
      </c>
      <c r="EO51" s="188" t="s">
        <v>2789</v>
      </c>
      <c r="EP51" s="188" t="s">
        <v>2678</v>
      </c>
      <c r="EQ51" s="188" t="s">
        <v>2678</v>
      </c>
      <c r="ER51" s="188" t="s">
        <v>2789</v>
      </c>
      <c r="ES51" s="188" t="s">
        <v>2678</v>
      </c>
      <c r="ET51" s="188" t="s">
        <v>2678</v>
      </c>
    </row>
    <row r="52" spans="1:150" x14ac:dyDescent="0.3">
      <c r="A52" s="1"/>
      <c r="B52" s="187" t="s">
        <v>3047</v>
      </c>
      <c r="C52" s="187" t="s">
        <v>54</v>
      </c>
      <c r="D52" s="187" t="s">
        <v>950</v>
      </c>
      <c r="E52" s="187" t="s">
        <v>3048</v>
      </c>
      <c r="F52" s="187" t="s">
        <v>3049</v>
      </c>
      <c r="G52" s="188" t="s">
        <v>2789</v>
      </c>
      <c r="H52" s="188" t="s">
        <v>2678</v>
      </c>
      <c r="I52" s="188" t="s">
        <v>3050</v>
      </c>
      <c r="J52" s="188" t="s">
        <v>2789</v>
      </c>
      <c r="K52" s="188" t="s">
        <v>2678</v>
      </c>
      <c r="L52" s="188" t="s">
        <v>3051</v>
      </c>
      <c r="M52" s="188" t="s">
        <v>2789</v>
      </c>
      <c r="N52" s="188" t="s">
        <v>2678</v>
      </c>
      <c r="O52" s="188" t="s">
        <v>2678</v>
      </c>
      <c r="P52" s="188" t="s">
        <v>2789</v>
      </c>
      <c r="Q52" s="188" t="s">
        <v>2960</v>
      </c>
      <c r="R52" s="188" t="s">
        <v>3052</v>
      </c>
      <c r="S52" s="188" t="s">
        <v>2789</v>
      </c>
      <c r="T52" s="188" t="s">
        <v>2678</v>
      </c>
      <c r="U52" s="188" t="s">
        <v>3050</v>
      </c>
      <c r="V52" s="188" t="s">
        <v>2789</v>
      </c>
      <c r="W52" s="188" t="s">
        <v>2678</v>
      </c>
      <c r="X52" s="188" t="s">
        <v>2678</v>
      </c>
      <c r="Y52" s="188" t="s">
        <v>2789</v>
      </c>
      <c r="Z52" s="188" t="s">
        <v>2678</v>
      </c>
      <c r="AA52" s="188" t="s">
        <v>3053</v>
      </c>
      <c r="AB52" s="188" t="s">
        <v>2789</v>
      </c>
      <c r="AC52" s="188" t="s">
        <v>2678</v>
      </c>
      <c r="AD52" s="188" t="s">
        <v>3053</v>
      </c>
      <c r="AE52" s="188" t="s">
        <v>2789</v>
      </c>
      <c r="AF52" s="188" t="s">
        <v>2960</v>
      </c>
      <c r="AG52" s="188" t="s">
        <v>3054</v>
      </c>
      <c r="AH52" s="188" t="s">
        <v>2789</v>
      </c>
      <c r="AI52" s="188" t="s">
        <v>2960</v>
      </c>
      <c r="AJ52" s="188" t="s">
        <v>3054</v>
      </c>
      <c r="AK52" s="188" t="s">
        <v>2789</v>
      </c>
      <c r="AL52" s="188" t="s">
        <v>2678</v>
      </c>
      <c r="AM52" s="188" t="s">
        <v>3055</v>
      </c>
      <c r="AN52" s="188" t="s">
        <v>2789</v>
      </c>
      <c r="AO52" s="188" t="s">
        <v>2678</v>
      </c>
      <c r="AP52" s="188" t="s">
        <v>3055</v>
      </c>
      <c r="AQ52" s="188" t="s">
        <v>2789</v>
      </c>
      <c r="AR52" s="188" t="s">
        <v>2678</v>
      </c>
      <c r="AS52" s="188" t="s">
        <v>3056</v>
      </c>
      <c r="AT52" s="188" t="s">
        <v>2789</v>
      </c>
      <c r="AU52" s="188" t="s">
        <v>2678</v>
      </c>
      <c r="AV52" s="188" t="s">
        <v>2678</v>
      </c>
      <c r="AW52" s="188" t="s">
        <v>2789</v>
      </c>
      <c r="AX52" s="188" t="s">
        <v>2678</v>
      </c>
      <c r="AY52" s="188" t="s">
        <v>2678</v>
      </c>
      <c r="AZ52" s="188" t="s">
        <v>2789</v>
      </c>
      <c r="BA52" s="188" t="s">
        <v>2678</v>
      </c>
      <c r="BB52" s="188" t="s">
        <v>3057</v>
      </c>
      <c r="BC52" s="188" t="s">
        <v>2789</v>
      </c>
      <c r="BD52" s="188" t="s">
        <v>2678</v>
      </c>
      <c r="BE52" s="188" t="s">
        <v>3058</v>
      </c>
      <c r="BF52" s="188" t="s">
        <v>2789</v>
      </c>
      <c r="BG52" s="188" t="s">
        <v>2678</v>
      </c>
      <c r="BH52" s="188" t="s">
        <v>3059</v>
      </c>
      <c r="BI52" s="188" t="s">
        <v>2789</v>
      </c>
      <c r="BJ52" s="188" t="s">
        <v>2678</v>
      </c>
      <c r="BK52" s="188" t="s">
        <v>3059</v>
      </c>
      <c r="BL52" s="188" t="s">
        <v>2789</v>
      </c>
      <c r="BM52" s="188" t="s">
        <v>2678</v>
      </c>
      <c r="BN52" s="188" t="s">
        <v>3059</v>
      </c>
      <c r="BO52" s="188" t="s">
        <v>2789</v>
      </c>
      <c r="BP52" s="188" t="s">
        <v>2678</v>
      </c>
      <c r="BQ52" s="188" t="s">
        <v>3060</v>
      </c>
      <c r="BR52" s="188" t="s">
        <v>2789</v>
      </c>
      <c r="BS52" s="188" t="s">
        <v>2678</v>
      </c>
      <c r="BT52" s="188" t="s">
        <v>3061</v>
      </c>
      <c r="BU52" s="188" t="s">
        <v>2789</v>
      </c>
      <c r="BV52" s="188" t="s">
        <v>2678</v>
      </c>
      <c r="BW52" s="188" t="s">
        <v>3062</v>
      </c>
      <c r="BX52" s="188" t="s">
        <v>2789</v>
      </c>
      <c r="BY52" s="188" t="s">
        <v>2678</v>
      </c>
      <c r="BZ52" s="188" t="s">
        <v>3063</v>
      </c>
      <c r="CA52" s="188" t="s">
        <v>2789</v>
      </c>
      <c r="CB52" s="188" t="s">
        <v>2678</v>
      </c>
      <c r="CC52" s="188" t="s">
        <v>3064</v>
      </c>
      <c r="CD52" s="188" t="s">
        <v>2789</v>
      </c>
      <c r="CE52" s="188" t="s">
        <v>2678</v>
      </c>
      <c r="CF52" s="188" t="s">
        <v>3065</v>
      </c>
      <c r="CG52" s="188" t="s">
        <v>2789</v>
      </c>
      <c r="CH52" s="188" t="s">
        <v>2678</v>
      </c>
      <c r="CI52" s="188" t="s">
        <v>3066</v>
      </c>
      <c r="CJ52" s="188" t="s">
        <v>2789</v>
      </c>
      <c r="CK52" s="188" t="s">
        <v>2678</v>
      </c>
      <c r="CL52" s="188" t="s">
        <v>3067</v>
      </c>
      <c r="CM52" s="188" t="s">
        <v>2789</v>
      </c>
      <c r="CN52" s="188" t="s">
        <v>2678</v>
      </c>
      <c r="CO52" s="188" t="s">
        <v>3067</v>
      </c>
      <c r="CP52" s="188" t="s">
        <v>2789</v>
      </c>
      <c r="CQ52" s="188" t="s">
        <v>2678</v>
      </c>
      <c r="CR52" s="188" t="s">
        <v>2678</v>
      </c>
      <c r="CS52" s="188" t="s">
        <v>2789</v>
      </c>
      <c r="CT52" s="188" t="s">
        <v>2678</v>
      </c>
      <c r="CU52" s="188" t="s">
        <v>3068</v>
      </c>
      <c r="CV52" s="188" t="s">
        <v>2789</v>
      </c>
      <c r="CW52" s="188" t="s">
        <v>2678</v>
      </c>
      <c r="CX52" s="188" t="s">
        <v>3060</v>
      </c>
      <c r="CY52" s="188" t="s">
        <v>2789</v>
      </c>
      <c r="CZ52" s="188" t="s">
        <v>2678</v>
      </c>
      <c r="DA52" s="188" t="s">
        <v>3069</v>
      </c>
      <c r="DB52" s="188" t="s">
        <v>2789</v>
      </c>
      <c r="DC52" s="188" t="s">
        <v>2678</v>
      </c>
      <c r="DD52" s="188" t="s">
        <v>2678</v>
      </c>
      <c r="DE52" s="188" t="s">
        <v>2789</v>
      </c>
      <c r="DF52" s="188" t="s">
        <v>3070</v>
      </c>
      <c r="DG52" s="188" t="s">
        <v>3071</v>
      </c>
      <c r="DH52" s="188" t="s">
        <v>2789</v>
      </c>
      <c r="DI52" s="188" t="s">
        <v>2678</v>
      </c>
      <c r="DJ52" s="188" t="s">
        <v>3072</v>
      </c>
      <c r="DK52" s="188" t="s">
        <v>2789</v>
      </c>
      <c r="DL52" s="188" t="s">
        <v>2678</v>
      </c>
      <c r="DM52" s="188" t="s">
        <v>3073</v>
      </c>
      <c r="DN52" s="188" t="s">
        <v>2789</v>
      </c>
      <c r="DO52" s="188" t="s">
        <v>2678</v>
      </c>
      <c r="DP52" s="188" t="s">
        <v>3074</v>
      </c>
      <c r="DQ52" s="188" t="s">
        <v>2789</v>
      </c>
      <c r="DR52" s="188" t="s">
        <v>2678</v>
      </c>
      <c r="DS52" s="188" t="s">
        <v>3075</v>
      </c>
      <c r="DT52" s="188" t="s">
        <v>2789</v>
      </c>
      <c r="DU52" s="188" t="s">
        <v>2678</v>
      </c>
      <c r="DV52" s="188" t="s">
        <v>3076</v>
      </c>
      <c r="DW52" s="188" t="s">
        <v>2789</v>
      </c>
      <c r="DX52" s="188" t="s">
        <v>2678</v>
      </c>
      <c r="DY52" s="188" t="s">
        <v>2678</v>
      </c>
      <c r="DZ52" s="188" t="s">
        <v>2789</v>
      </c>
      <c r="EA52" s="188" t="s">
        <v>2678</v>
      </c>
      <c r="EB52" s="188" t="s">
        <v>2994</v>
      </c>
      <c r="EC52" s="188" t="s">
        <v>2789</v>
      </c>
      <c r="ED52" s="188" t="s">
        <v>2678</v>
      </c>
      <c r="EE52" s="188" t="s">
        <v>3077</v>
      </c>
      <c r="EF52" s="188" t="s">
        <v>2789</v>
      </c>
      <c r="EG52" s="188" t="s">
        <v>2678</v>
      </c>
      <c r="EH52" s="188" t="s">
        <v>2678</v>
      </c>
      <c r="EI52" s="188" t="s">
        <v>2789</v>
      </c>
      <c r="EJ52" s="188" t="s">
        <v>2678</v>
      </c>
      <c r="EK52" s="188" t="s">
        <v>2678</v>
      </c>
      <c r="EL52" s="188" t="s">
        <v>2789</v>
      </c>
      <c r="EM52" s="188" t="s">
        <v>2678</v>
      </c>
      <c r="EN52" s="188" t="s">
        <v>2678</v>
      </c>
      <c r="EO52" s="188" t="s">
        <v>2789</v>
      </c>
      <c r="EP52" s="188" t="s">
        <v>2678</v>
      </c>
      <c r="EQ52" s="188" t="s">
        <v>2678</v>
      </c>
      <c r="ER52" s="188" t="s">
        <v>2789</v>
      </c>
      <c r="ES52" s="188" t="s">
        <v>2678</v>
      </c>
      <c r="ET52" s="188" t="s">
        <v>3078</v>
      </c>
    </row>
    <row r="53" spans="1:150" x14ac:dyDescent="0.3">
      <c r="A53" s="1"/>
      <c r="B53" s="187" t="s">
        <v>3079</v>
      </c>
      <c r="C53" s="187" t="s">
        <v>54</v>
      </c>
      <c r="D53" s="187" t="s">
        <v>950</v>
      </c>
      <c r="E53" s="187" t="s">
        <v>3080</v>
      </c>
      <c r="F53" s="187" t="s">
        <v>3081</v>
      </c>
      <c r="G53" s="188" t="s">
        <v>2789</v>
      </c>
      <c r="H53" s="188" t="s">
        <v>2678</v>
      </c>
      <c r="I53" s="188" t="s">
        <v>2678</v>
      </c>
      <c r="J53" s="188" t="s">
        <v>2789</v>
      </c>
      <c r="K53" s="188" t="s">
        <v>2959</v>
      </c>
      <c r="L53" s="188" t="s">
        <v>2678</v>
      </c>
      <c r="M53" s="188" t="s">
        <v>2789</v>
      </c>
      <c r="N53" s="188" t="s">
        <v>2678</v>
      </c>
      <c r="O53" s="188" t="s">
        <v>3082</v>
      </c>
      <c r="P53" s="188" t="s">
        <v>2789</v>
      </c>
      <c r="Q53" s="188" t="s">
        <v>2678</v>
      </c>
      <c r="R53" s="188" t="s">
        <v>2678</v>
      </c>
      <c r="S53" s="188" t="s">
        <v>2789</v>
      </c>
      <c r="T53" s="188" t="s">
        <v>2678</v>
      </c>
      <c r="U53" s="188" t="s">
        <v>2678</v>
      </c>
      <c r="V53" s="188" t="s">
        <v>2789</v>
      </c>
      <c r="W53" s="188" t="s">
        <v>2678</v>
      </c>
      <c r="X53" s="188" t="s">
        <v>2678</v>
      </c>
      <c r="Y53" s="188" t="s">
        <v>2789</v>
      </c>
      <c r="Z53" s="188" t="s">
        <v>2678</v>
      </c>
      <c r="AA53" s="188" t="s">
        <v>2678</v>
      </c>
      <c r="AB53" s="188" t="s">
        <v>2789</v>
      </c>
      <c r="AC53" s="188" t="s">
        <v>2678</v>
      </c>
      <c r="AD53" s="188" t="s">
        <v>2678</v>
      </c>
      <c r="AE53" s="188" t="s">
        <v>2789</v>
      </c>
      <c r="AF53" s="188" t="s">
        <v>2678</v>
      </c>
      <c r="AG53" s="188" t="s">
        <v>2678</v>
      </c>
      <c r="AH53" s="188" t="s">
        <v>2789</v>
      </c>
      <c r="AI53" s="188" t="s">
        <v>2678</v>
      </c>
      <c r="AJ53" s="188" t="s">
        <v>2678</v>
      </c>
      <c r="AK53" s="188" t="s">
        <v>2789</v>
      </c>
      <c r="AL53" s="188" t="s">
        <v>2678</v>
      </c>
      <c r="AM53" s="188" t="s">
        <v>2678</v>
      </c>
      <c r="AN53" s="188" t="s">
        <v>2789</v>
      </c>
      <c r="AO53" s="188" t="s">
        <v>2678</v>
      </c>
      <c r="AP53" s="188" t="s">
        <v>2678</v>
      </c>
      <c r="AQ53" s="188" t="s">
        <v>2789</v>
      </c>
      <c r="AR53" s="188" t="s">
        <v>2962</v>
      </c>
      <c r="AS53" s="188" t="s">
        <v>2678</v>
      </c>
      <c r="AT53" s="188" t="s">
        <v>2789</v>
      </c>
      <c r="AU53" s="188" t="s">
        <v>2678</v>
      </c>
      <c r="AV53" s="188" t="s">
        <v>2678</v>
      </c>
      <c r="AW53" s="188" t="s">
        <v>2789</v>
      </c>
      <c r="AX53" s="188" t="s">
        <v>2678</v>
      </c>
      <c r="AY53" s="188" t="s">
        <v>2678</v>
      </c>
      <c r="AZ53" s="188" t="s">
        <v>2789</v>
      </c>
      <c r="BA53" s="188" t="s">
        <v>2965</v>
      </c>
      <c r="BB53" s="188" t="s">
        <v>2678</v>
      </c>
      <c r="BC53" s="188" t="s">
        <v>2789</v>
      </c>
      <c r="BD53" s="188" t="s">
        <v>2678</v>
      </c>
      <c r="BE53" s="188" t="s">
        <v>2678</v>
      </c>
      <c r="BF53" s="188" t="s">
        <v>2789</v>
      </c>
      <c r="BG53" s="188" t="s">
        <v>2678</v>
      </c>
      <c r="BH53" s="188" t="s">
        <v>3083</v>
      </c>
      <c r="BI53" s="188" t="s">
        <v>2789</v>
      </c>
      <c r="BJ53" s="188" t="s">
        <v>2678</v>
      </c>
      <c r="BK53" s="188" t="s">
        <v>3084</v>
      </c>
      <c r="BL53" s="188" t="s">
        <v>2789</v>
      </c>
      <c r="BM53" s="188" t="s">
        <v>2678</v>
      </c>
      <c r="BN53" s="188" t="s">
        <v>3084</v>
      </c>
      <c r="BO53" s="188" t="s">
        <v>2789</v>
      </c>
      <c r="BP53" s="188" t="s">
        <v>2678</v>
      </c>
      <c r="BQ53" s="188" t="s">
        <v>2678</v>
      </c>
      <c r="BR53" s="188" t="s">
        <v>2789</v>
      </c>
      <c r="BS53" s="188" t="s">
        <v>2678</v>
      </c>
      <c r="BT53" s="188" t="s">
        <v>2678</v>
      </c>
      <c r="BU53" s="188" t="s">
        <v>2789</v>
      </c>
      <c r="BV53" s="188" t="s">
        <v>2678</v>
      </c>
      <c r="BW53" s="188" t="s">
        <v>2678</v>
      </c>
      <c r="BX53" s="188" t="s">
        <v>2789</v>
      </c>
      <c r="BY53" s="188" t="s">
        <v>2678</v>
      </c>
      <c r="BZ53" s="188" t="s">
        <v>2678</v>
      </c>
      <c r="CA53" s="188" t="s">
        <v>2789</v>
      </c>
      <c r="CB53" s="188" t="s">
        <v>2678</v>
      </c>
      <c r="CC53" s="188" t="s">
        <v>2678</v>
      </c>
      <c r="CD53" s="188" t="s">
        <v>2789</v>
      </c>
      <c r="CE53" s="188" t="s">
        <v>2678</v>
      </c>
      <c r="CF53" s="188" t="s">
        <v>2678</v>
      </c>
      <c r="CG53" s="188" t="s">
        <v>2789</v>
      </c>
      <c r="CH53" s="188" t="s">
        <v>2678</v>
      </c>
      <c r="CI53" s="188" t="s">
        <v>2678</v>
      </c>
      <c r="CJ53" s="188" t="s">
        <v>2789</v>
      </c>
      <c r="CK53" s="188" t="s">
        <v>2678</v>
      </c>
      <c r="CL53" s="188" t="s">
        <v>2678</v>
      </c>
      <c r="CM53" s="188" t="s">
        <v>2789</v>
      </c>
      <c r="CN53" s="188" t="s">
        <v>2678</v>
      </c>
      <c r="CO53" s="188" t="s">
        <v>2678</v>
      </c>
      <c r="CP53" s="188" t="s">
        <v>2789</v>
      </c>
      <c r="CQ53" s="188" t="s">
        <v>2678</v>
      </c>
      <c r="CR53" s="188" t="s">
        <v>2678</v>
      </c>
      <c r="CS53" s="188" t="s">
        <v>2789</v>
      </c>
      <c r="CT53" s="188" t="s">
        <v>2678</v>
      </c>
      <c r="CU53" s="188" t="s">
        <v>2678</v>
      </c>
      <c r="CV53" s="188" t="s">
        <v>2789</v>
      </c>
      <c r="CW53" s="188" t="s">
        <v>2678</v>
      </c>
      <c r="CX53" s="188" t="s">
        <v>2678</v>
      </c>
      <c r="CY53" s="188" t="s">
        <v>2789</v>
      </c>
      <c r="CZ53" s="188" t="s">
        <v>2678</v>
      </c>
      <c r="DA53" s="188" t="s">
        <v>2678</v>
      </c>
      <c r="DB53" s="188" t="s">
        <v>2789</v>
      </c>
      <c r="DC53" s="188" t="s">
        <v>2678</v>
      </c>
      <c r="DD53" s="188" t="s">
        <v>3085</v>
      </c>
      <c r="DE53" s="188" t="s">
        <v>2789</v>
      </c>
      <c r="DF53" s="188" t="s">
        <v>2678</v>
      </c>
      <c r="DG53" s="188" t="s">
        <v>3086</v>
      </c>
      <c r="DH53" s="188" t="s">
        <v>2789</v>
      </c>
      <c r="DI53" s="188" t="s">
        <v>2678</v>
      </c>
      <c r="DJ53" s="188" t="s">
        <v>3087</v>
      </c>
      <c r="DK53" s="188" t="s">
        <v>2789</v>
      </c>
      <c r="DL53" s="188" t="s">
        <v>2983</v>
      </c>
      <c r="DM53" s="188" t="s">
        <v>2678</v>
      </c>
      <c r="DN53" s="188" t="s">
        <v>2789</v>
      </c>
      <c r="DO53" s="188" t="s">
        <v>3025</v>
      </c>
      <c r="DP53" s="188" t="s">
        <v>2678</v>
      </c>
      <c r="DQ53" s="188" t="s">
        <v>2789</v>
      </c>
      <c r="DR53" s="188" t="s">
        <v>3026</v>
      </c>
      <c r="DS53" s="188" t="s">
        <v>2678</v>
      </c>
      <c r="DT53" s="188" t="s">
        <v>2789</v>
      </c>
      <c r="DU53" s="188" t="s">
        <v>3027</v>
      </c>
      <c r="DV53" s="188" t="s">
        <v>2678</v>
      </c>
      <c r="DW53" s="188" t="s">
        <v>2789</v>
      </c>
      <c r="DX53" s="188" t="s">
        <v>2991</v>
      </c>
      <c r="DY53" s="188" t="s">
        <v>2678</v>
      </c>
      <c r="DZ53" s="188" t="s">
        <v>2789</v>
      </c>
      <c r="EA53" s="188" t="s">
        <v>2993</v>
      </c>
      <c r="EB53" s="188" t="s">
        <v>2678</v>
      </c>
      <c r="EC53" s="188" t="s">
        <v>2789</v>
      </c>
      <c r="ED53" s="188" t="s">
        <v>2995</v>
      </c>
      <c r="EE53" s="188" t="s">
        <v>2678</v>
      </c>
      <c r="EF53" s="188" t="s">
        <v>2789</v>
      </c>
      <c r="EG53" s="188" t="s">
        <v>2997</v>
      </c>
      <c r="EH53" s="188" t="s">
        <v>2678</v>
      </c>
      <c r="EI53" s="188" t="s">
        <v>2789</v>
      </c>
      <c r="EJ53" s="188" t="s">
        <v>2999</v>
      </c>
      <c r="EK53" s="188" t="s">
        <v>2678</v>
      </c>
      <c r="EL53" s="188" t="s">
        <v>2789</v>
      </c>
      <c r="EM53" s="188" t="s">
        <v>2678</v>
      </c>
      <c r="EN53" s="188" t="s">
        <v>2678</v>
      </c>
      <c r="EO53" s="188" t="s">
        <v>2789</v>
      </c>
      <c r="EP53" s="188" t="s">
        <v>3002</v>
      </c>
      <c r="EQ53" s="188" t="s">
        <v>2678</v>
      </c>
      <c r="ER53" s="188" t="s">
        <v>2789</v>
      </c>
      <c r="ES53" s="188" t="s">
        <v>2678</v>
      </c>
      <c r="ET53" s="188" t="s">
        <v>2678</v>
      </c>
    </row>
    <row r="54" spans="1:150" x14ac:dyDescent="0.3">
      <c r="A54" s="1"/>
      <c r="B54" s="186" t="s">
        <v>3088</v>
      </c>
      <c r="C54" s="186" t="s">
        <v>54</v>
      </c>
      <c r="D54" s="186" t="s">
        <v>951</v>
      </c>
      <c r="E54" s="186" t="s">
        <v>3089</v>
      </c>
      <c r="F54" s="186" t="s">
        <v>3090</v>
      </c>
      <c r="G54" s="186" t="s">
        <v>2789</v>
      </c>
      <c r="H54" s="186" t="s">
        <v>2678</v>
      </c>
      <c r="I54" s="186" t="s">
        <v>2678</v>
      </c>
      <c r="J54" s="186" t="s">
        <v>2789</v>
      </c>
      <c r="K54" s="186" t="s">
        <v>2678</v>
      </c>
      <c r="L54" s="186" t="s">
        <v>2678</v>
      </c>
      <c r="M54" s="186" t="s">
        <v>2789</v>
      </c>
      <c r="N54" s="186" t="s">
        <v>2678</v>
      </c>
      <c r="O54" s="186" t="s">
        <v>2678</v>
      </c>
      <c r="P54" s="186" t="s">
        <v>2789</v>
      </c>
      <c r="Q54" s="186" t="s">
        <v>2678</v>
      </c>
      <c r="R54" s="186" t="s">
        <v>2678</v>
      </c>
      <c r="S54" s="186" t="s">
        <v>2789</v>
      </c>
      <c r="T54" s="186" t="s">
        <v>2678</v>
      </c>
      <c r="U54" s="186" t="s">
        <v>2678</v>
      </c>
      <c r="V54" s="186" t="s">
        <v>2789</v>
      </c>
      <c r="W54" s="186" t="s">
        <v>2678</v>
      </c>
      <c r="X54" s="186" t="s">
        <v>2678</v>
      </c>
      <c r="Y54" s="186" t="s">
        <v>2789</v>
      </c>
      <c r="Z54" s="186" t="s">
        <v>2678</v>
      </c>
      <c r="AA54" s="186" t="s">
        <v>2678</v>
      </c>
      <c r="AB54" s="186" t="s">
        <v>2789</v>
      </c>
      <c r="AC54" s="186" t="s">
        <v>2678</v>
      </c>
      <c r="AD54" s="186" t="s">
        <v>2678</v>
      </c>
      <c r="AE54" s="186" t="s">
        <v>2789</v>
      </c>
      <c r="AF54" s="186" t="s">
        <v>2678</v>
      </c>
      <c r="AG54" s="186" t="s">
        <v>2678</v>
      </c>
      <c r="AH54" s="186" t="s">
        <v>2789</v>
      </c>
      <c r="AI54" s="186" t="s">
        <v>2678</v>
      </c>
      <c r="AJ54" s="186" t="s">
        <v>2678</v>
      </c>
      <c r="AK54" s="186" t="s">
        <v>2789</v>
      </c>
      <c r="AL54" s="186" t="s">
        <v>2678</v>
      </c>
      <c r="AM54" s="186" t="s">
        <v>2678</v>
      </c>
      <c r="AN54" s="186" t="s">
        <v>2789</v>
      </c>
      <c r="AO54" s="186" t="s">
        <v>2678</v>
      </c>
      <c r="AP54" s="186" t="s">
        <v>2678</v>
      </c>
      <c r="AQ54" s="186" t="s">
        <v>2789</v>
      </c>
      <c r="AR54" s="186" t="s">
        <v>2678</v>
      </c>
      <c r="AS54" s="186" t="s">
        <v>2678</v>
      </c>
      <c r="AT54" s="186" t="s">
        <v>2789</v>
      </c>
      <c r="AU54" s="186" t="s">
        <v>2678</v>
      </c>
      <c r="AV54" s="186" t="s">
        <v>2678</v>
      </c>
      <c r="AW54" s="186" t="s">
        <v>2789</v>
      </c>
      <c r="AX54" s="186" t="s">
        <v>2678</v>
      </c>
      <c r="AY54" s="186" t="s">
        <v>2678</v>
      </c>
      <c r="AZ54" s="186" t="s">
        <v>2789</v>
      </c>
      <c r="BA54" s="186" t="s">
        <v>2678</v>
      </c>
      <c r="BB54" s="186" t="s">
        <v>2678</v>
      </c>
      <c r="BC54" s="186" t="s">
        <v>2789</v>
      </c>
      <c r="BD54" s="186" t="s">
        <v>2678</v>
      </c>
      <c r="BE54" s="186" t="s">
        <v>2678</v>
      </c>
      <c r="BF54" s="186" t="s">
        <v>2789</v>
      </c>
      <c r="BG54" s="186" t="s">
        <v>2678</v>
      </c>
      <c r="BH54" s="186" t="s">
        <v>2678</v>
      </c>
      <c r="BI54" s="186" t="s">
        <v>2789</v>
      </c>
      <c r="BJ54" s="186" t="s">
        <v>2678</v>
      </c>
      <c r="BK54" s="186" t="s">
        <v>2678</v>
      </c>
      <c r="BL54" s="186" t="s">
        <v>2789</v>
      </c>
      <c r="BM54" s="186" t="s">
        <v>2678</v>
      </c>
      <c r="BN54" s="186" t="s">
        <v>2678</v>
      </c>
      <c r="BO54" s="186" t="s">
        <v>2789</v>
      </c>
      <c r="BP54" s="186" t="s">
        <v>2678</v>
      </c>
      <c r="BQ54" s="186" t="s">
        <v>2678</v>
      </c>
      <c r="BR54" s="186" t="s">
        <v>2789</v>
      </c>
      <c r="BS54" s="186" t="s">
        <v>2678</v>
      </c>
      <c r="BT54" s="186" t="s">
        <v>2678</v>
      </c>
      <c r="BU54" s="186" t="s">
        <v>2789</v>
      </c>
      <c r="BV54" s="186" t="s">
        <v>2678</v>
      </c>
      <c r="BW54" s="186" t="s">
        <v>2678</v>
      </c>
      <c r="BX54" s="186" t="s">
        <v>2789</v>
      </c>
      <c r="BY54" s="186" t="s">
        <v>2678</v>
      </c>
      <c r="BZ54" s="186" t="s">
        <v>2678</v>
      </c>
      <c r="CA54" s="186" t="s">
        <v>2789</v>
      </c>
      <c r="CB54" s="186" t="s">
        <v>2678</v>
      </c>
      <c r="CC54" s="186" t="s">
        <v>2678</v>
      </c>
      <c r="CD54" s="186" t="s">
        <v>2789</v>
      </c>
      <c r="CE54" s="186" t="s">
        <v>2678</v>
      </c>
      <c r="CF54" s="186" t="s">
        <v>2678</v>
      </c>
      <c r="CG54" s="186" t="s">
        <v>2789</v>
      </c>
      <c r="CH54" s="186" t="s">
        <v>2678</v>
      </c>
      <c r="CI54" s="186" t="s">
        <v>2678</v>
      </c>
      <c r="CJ54" s="186" t="s">
        <v>2789</v>
      </c>
      <c r="CK54" s="186" t="s">
        <v>2678</v>
      </c>
      <c r="CL54" s="186" t="s">
        <v>2678</v>
      </c>
      <c r="CM54" s="186" t="s">
        <v>2789</v>
      </c>
      <c r="CN54" s="186" t="s">
        <v>2678</v>
      </c>
      <c r="CO54" s="186" t="s">
        <v>2678</v>
      </c>
      <c r="CP54" s="186" t="s">
        <v>2789</v>
      </c>
      <c r="CQ54" s="186" t="s">
        <v>2678</v>
      </c>
      <c r="CR54" s="186" t="s">
        <v>2678</v>
      </c>
      <c r="CS54" s="186" t="s">
        <v>2789</v>
      </c>
      <c r="CT54" s="186" t="s">
        <v>2678</v>
      </c>
      <c r="CU54" s="186" t="s">
        <v>2678</v>
      </c>
      <c r="CV54" s="186" t="s">
        <v>2789</v>
      </c>
      <c r="CW54" s="186" t="s">
        <v>2678</v>
      </c>
      <c r="CX54" s="186" t="s">
        <v>2678</v>
      </c>
      <c r="CY54" s="186" t="s">
        <v>2789</v>
      </c>
      <c r="CZ54" s="186" t="s">
        <v>2678</v>
      </c>
      <c r="DA54" s="186" t="s">
        <v>2678</v>
      </c>
      <c r="DB54" s="186" t="s">
        <v>2789</v>
      </c>
      <c r="DC54" s="186" t="s">
        <v>2678</v>
      </c>
      <c r="DD54" s="186" t="s">
        <v>2678</v>
      </c>
      <c r="DE54" s="186" t="s">
        <v>2789</v>
      </c>
      <c r="DF54" s="186" t="s">
        <v>2678</v>
      </c>
      <c r="DG54" s="186" t="s">
        <v>2678</v>
      </c>
      <c r="DH54" s="186" t="s">
        <v>2789</v>
      </c>
      <c r="DI54" s="186" t="s">
        <v>2678</v>
      </c>
      <c r="DJ54" s="186" t="s">
        <v>2678</v>
      </c>
      <c r="DK54" s="186" t="s">
        <v>2789</v>
      </c>
      <c r="DL54" s="186" t="s">
        <v>2678</v>
      </c>
      <c r="DM54" s="186" t="s">
        <v>2678</v>
      </c>
      <c r="DN54" s="186" t="s">
        <v>2789</v>
      </c>
      <c r="DO54" s="186" t="s">
        <v>2678</v>
      </c>
      <c r="DP54" s="186" t="s">
        <v>2678</v>
      </c>
      <c r="DQ54" s="186" t="s">
        <v>2789</v>
      </c>
      <c r="DR54" s="186" t="s">
        <v>2678</v>
      </c>
      <c r="DS54" s="186" t="s">
        <v>2678</v>
      </c>
      <c r="DT54" s="186" t="s">
        <v>2789</v>
      </c>
      <c r="DU54" s="186" t="s">
        <v>2678</v>
      </c>
      <c r="DV54" s="186" t="s">
        <v>2678</v>
      </c>
      <c r="DW54" s="186" t="s">
        <v>2789</v>
      </c>
      <c r="DX54" s="186" t="s">
        <v>2678</v>
      </c>
      <c r="DY54" s="186" t="s">
        <v>2678</v>
      </c>
      <c r="DZ54" s="186" t="s">
        <v>2789</v>
      </c>
      <c r="EA54" s="186" t="s">
        <v>2678</v>
      </c>
      <c r="EB54" s="186" t="s">
        <v>2678</v>
      </c>
      <c r="EC54" s="186" t="s">
        <v>2789</v>
      </c>
      <c r="ED54" s="186" t="s">
        <v>2678</v>
      </c>
      <c r="EE54" s="186" t="s">
        <v>2678</v>
      </c>
      <c r="EF54" s="186" t="s">
        <v>2789</v>
      </c>
      <c r="EG54" s="186" t="s">
        <v>2678</v>
      </c>
      <c r="EH54" s="186" t="s">
        <v>2678</v>
      </c>
      <c r="EI54" s="186" t="s">
        <v>2789</v>
      </c>
      <c r="EJ54" s="186" t="s">
        <v>2678</v>
      </c>
      <c r="EK54" s="186" t="s">
        <v>2678</v>
      </c>
      <c r="EL54" s="186" t="s">
        <v>2789</v>
      </c>
      <c r="EM54" s="186" t="s">
        <v>2678</v>
      </c>
      <c r="EN54" s="186" t="s">
        <v>2678</v>
      </c>
      <c r="EO54" s="186" t="s">
        <v>2789</v>
      </c>
      <c r="EP54" s="186" t="s">
        <v>2678</v>
      </c>
      <c r="EQ54" s="186" t="s">
        <v>2678</v>
      </c>
      <c r="ER54" s="186" t="s">
        <v>2789</v>
      </c>
      <c r="ES54" s="186" t="s">
        <v>2678</v>
      </c>
      <c r="ET54" s="186" t="s">
        <v>2678</v>
      </c>
    </row>
    <row r="55" spans="1:150" x14ac:dyDescent="0.3">
      <c r="A55" s="1"/>
      <c r="B55" s="187" t="s">
        <v>3091</v>
      </c>
      <c r="C55" s="187" t="s">
        <v>54</v>
      </c>
      <c r="D55" s="187" t="s">
        <v>951</v>
      </c>
      <c r="E55" s="187" t="s">
        <v>3092</v>
      </c>
      <c r="F55" s="187" t="s">
        <v>3093</v>
      </c>
      <c r="G55" s="188" t="s">
        <v>2789</v>
      </c>
      <c r="H55" s="188" t="s">
        <v>2678</v>
      </c>
      <c r="I55" s="188" t="s">
        <v>2678</v>
      </c>
      <c r="J55" s="188" t="s">
        <v>2789</v>
      </c>
      <c r="K55" s="188" t="s">
        <v>2678</v>
      </c>
      <c r="L55" s="188" t="s">
        <v>2678</v>
      </c>
      <c r="M55" s="188" t="s">
        <v>2789</v>
      </c>
      <c r="N55" s="188" t="s">
        <v>2678</v>
      </c>
      <c r="O55" s="188" t="s">
        <v>2678</v>
      </c>
      <c r="P55" s="188" t="s">
        <v>2789</v>
      </c>
      <c r="Q55" s="188" t="s">
        <v>2678</v>
      </c>
      <c r="R55" s="188" t="s">
        <v>2678</v>
      </c>
      <c r="S55" s="188" t="s">
        <v>2789</v>
      </c>
      <c r="T55" s="188" t="s">
        <v>2678</v>
      </c>
      <c r="U55" s="188" t="s">
        <v>2678</v>
      </c>
      <c r="V55" s="188" t="s">
        <v>2789</v>
      </c>
      <c r="W55" s="188" t="s">
        <v>2678</v>
      </c>
      <c r="X55" s="188" t="s">
        <v>2678</v>
      </c>
      <c r="Y55" s="188" t="s">
        <v>2789</v>
      </c>
      <c r="Z55" s="188" t="s">
        <v>2678</v>
      </c>
      <c r="AA55" s="188" t="s">
        <v>2678</v>
      </c>
      <c r="AB55" s="188" t="s">
        <v>2789</v>
      </c>
      <c r="AC55" s="188" t="s">
        <v>2678</v>
      </c>
      <c r="AD55" s="188" t="s">
        <v>2678</v>
      </c>
      <c r="AE55" s="188" t="s">
        <v>2789</v>
      </c>
      <c r="AF55" s="188" t="s">
        <v>2678</v>
      </c>
      <c r="AG55" s="188" t="s">
        <v>2678</v>
      </c>
      <c r="AH55" s="188" t="s">
        <v>2789</v>
      </c>
      <c r="AI55" s="188" t="s">
        <v>2678</v>
      </c>
      <c r="AJ55" s="188" t="s">
        <v>2678</v>
      </c>
      <c r="AK55" s="188" t="s">
        <v>2789</v>
      </c>
      <c r="AL55" s="188" t="s">
        <v>2678</v>
      </c>
      <c r="AM55" s="188" t="s">
        <v>2678</v>
      </c>
      <c r="AN55" s="188" t="s">
        <v>2789</v>
      </c>
      <c r="AO55" s="188" t="s">
        <v>2678</v>
      </c>
      <c r="AP55" s="188" t="s">
        <v>2678</v>
      </c>
      <c r="AQ55" s="188" t="s">
        <v>2789</v>
      </c>
      <c r="AR55" s="188" t="s">
        <v>2678</v>
      </c>
      <c r="AS55" s="188" t="s">
        <v>2678</v>
      </c>
      <c r="AT55" s="188" t="s">
        <v>2789</v>
      </c>
      <c r="AU55" s="188" t="s">
        <v>2678</v>
      </c>
      <c r="AV55" s="188" t="s">
        <v>2678</v>
      </c>
      <c r="AW55" s="188" t="s">
        <v>2789</v>
      </c>
      <c r="AX55" s="188" t="s">
        <v>2678</v>
      </c>
      <c r="AY55" s="188" t="s">
        <v>2678</v>
      </c>
      <c r="AZ55" s="188" t="s">
        <v>2789</v>
      </c>
      <c r="BA55" s="188" t="s">
        <v>2678</v>
      </c>
      <c r="BB55" s="188" t="s">
        <v>2678</v>
      </c>
      <c r="BC55" s="188" t="s">
        <v>2789</v>
      </c>
      <c r="BD55" s="188" t="s">
        <v>2678</v>
      </c>
      <c r="BE55" s="188" t="s">
        <v>2678</v>
      </c>
      <c r="BF55" s="188" t="s">
        <v>2789</v>
      </c>
      <c r="BG55" s="188" t="s">
        <v>2678</v>
      </c>
      <c r="BH55" s="188" t="s">
        <v>2678</v>
      </c>
      <c r="BI55" s="188" t="s">
        <v>2789</v>
      </c>
      <c r="BJ55" s="188" t="s">
        <v>2678</v>
      </c>
      <c r="BK55" s="188" t="s">
        <v>2678</v>
      </c>
      <c r="BL55" s="188" t="s">
        <v>2789</v>
      </c>
      <c r="BM55" s="188" t="s">
        <v>2678</v>
      </c>
      <c r="BN55" s="188" t="s">
        <v>2678</v>
      </c>
      <c r="BO55" s="188" t="s">
        <v>2789</v>
      </c>
      <c r="BP55" s="188" t="s">
        <v>2678</v>
      </c>
      <c r="BQ55" s="188" t="s">
        <v>2678</v>
      </c>
      <c r="BR55" s="188" t="s">
        <v>2789</v>
      </c>
      <c r="BS55" s="188" t="s">
        <v>2678</v>
      </c>
      <c r="BT55" s="188" t="s">
        <v>2678</v>
      </c>
      <c r="BU55" s="188" t="s">
        <v>2789</v>
      </c>
      <c r="BV55" s="188" t="s">
        <v>2678</v>
      </c>
      <c r="BW55" s="188" t="s">
        <v>2678</v>
      </c>
      <c r="BX55" s="188" t="s">
        <v>2789</v>
      </c>
      <c r="BY55" s="188" t="s">
        <v>2678</v>
      </c>
      <c r="BZ55" s="188" t="s">
        <v>2678</v>
      </c>
      <c r="CA55" s="188" t="s">
        <v>2789</v>
      </c>
      <c r="CB55" s="188" t="s">
        <v>2678</v>
      </c>
      <c r="CC55" s="188" t="s">
        <v>2678</v>
      </c>
      <c r="CD55" s="188" t="s">
        <v>2789</v>
      </c>
      <c r="CE55" s="188" t="s">
        <v>2678</v>
      </c>
      <c r="CF55" s="188" t="s">
        <v>2678</v>
      </c>
      <c r="CG55" s="188" t="s">
        <v>2789</v>
      </c>
      <c r="CH55" s="188" t="s">
        <v>2678</v>
      </c>
      <c r="CI55" s="188" t="s">
        <v>2678</v>
      </c>
      <c r="CJ55" s="188" t="s">
        <v>2789</v>
      </c>
      <c r="CK55" s="188" t="s">
        <v>2678</v>
      </c>
      <c r="CL55" s="188" t="s">
        <v>2678</v>
      </c>
      <c r="CM55" s="188" t="s">
        <v>2789</v>
      </c>
      <c r="CN55" s="188" t="s">
        <v>2678</v>
      </c>
      <c r="CO55" s="188" t="s">
        <v>2678</v>
      </c>
      <c r="CP55" s="188" t="s">
        <v>2789</v>
      </c>
      <c r="CQ55" s="188" t="s">
        <v>2678</v>
      </c>
      <c r="CR55" s="188" t="s">
        <v>2678</v>
      </c>
      <c r="CS55" s="188" t="s">
        <v>2789</v>
      </c>
      <c r="CT55" s="188" t="s">
        <v>2678</v>
      </c>
      <c r="CU55" s="188" t="s">
        <v>2678</v>
      </c>
      <c r="CV55" s="188" t="s">
        <v>2789</v>
      </c>
      <c r="CW55" s="188" t="s">
        <v>2678</v>
      </c>
      <c r="CX55" s="188" t="s">
        <v>2678</v>
      </c>
      <c r="CY55" s="188" t="s">
        <v>2789</v>
      </c>
      <c r="CZ55" s="188" t="s">
        <v>2678</v>
      </c>
      <c r="DA55" s="188" t="s">
        <v>2678</v>
      </c>
      <c r="DB55" s="188" t="s">
        <v>2789</v>
      </c>
      <c r="DC55" s="188" t="s">
        <v>2678</v>
      </c>
      <c r="DD55" s="188" t="s">
        <v>2678</v>
      </c>
      <c r="DE55" s="188" t="s">
        <v>2789</v>
      </c>
      <c r="DF55" s="188" t="s">
        <v>2678</v>
      </c>
      <c r="DG55" s="188" t="s">
        <v>2678</v>
      </c>
      <c r="DH55" s="188" t="s">
        <v>2789</v>
      </c>
      <c r="DI55" s="188" t="s">
        <v>2678</v>
      </c>
      <c r="DJ55" s="188" t="s">
        <v>2678</v>
      </c>
      <c r="DK55" s="188" t="s">
        <v>2789</v>
      </c>
      <c r="DL55" s="188" t="s">
        <v>2678</v>
      </c>
      <c r="DM55" s="188" t="s">
        <v>2678</v>
      </c>
      <c r="DN55" s="188" t="s">
        <v>2789</v>
      </c>
      <c r="DO55" s="188" t="s">
        <v>2678</v>
      </c>
      <c r="DP55" s="188" t="s">
        <v>2678</v>
      </c>
      <c r="DQ55" s="188" t="s">
        <v>2789</v>
      </c>
      <c r="DR55" s="188" t="s">
        <v>2678</v>
      </c>
      <c r="DS55" s="188" t="s">
        <v>2678</v>
      </c>
      <c r="DT55" s="188" t="s">
        <v>2789</v>
      </c>
      <c r="DU55" s="188" t="s">
        <v>2678</v>
      </c>
      <c r="DV55" s="188" t="s">
        <v>2678</v>
      </c>
      <c r="DW55" s="188" t="s">
        <v>2789</v>
      </c>
      <c r="DX55" s="188" t="s">
        <v>2678</v>
      </c>
      <c r="DY55" s="188" t="s">
        <v>2678</v>
      </c>
      <c r="DZ55" s="188" t="s">
        <v>2789</v>
      </c>
      <c r="EA55" s="188" t="s">
        <v>2678</v>
      </c>
      <c r="EB55" s="188" t="s">
        <v>2678</v>
      </c>
      <c r="EC55" s="188" t="s">
        <v>2789</v>
      </c>
      <c r="ED55" s="188" t="s">
        <v>2678</v>
      </c>
      <c r="EE55" s="188" t="s">
        <v>2678</v>
      </c>
      <c r="EF55" s="188" t="s">
        <v>2789</v>
      </c>
      <c r="EG55" s="188" t="s">
        <v>2678</v>
      </c>
      <c r="EH55" s="188" t="s">
        <v>2678</v>
      </c>
      <c r="EI55" s="188" t="s">
        <v>2789</v>
      </c>
      <c r="EJ55" s="188" t="s">
        <v>2678</v>
      </c>
      <c r="EK55" s="188" t="s">
        <v>2678</v>
      </c>
      <c r="EL55" s="188" t="s">
        <v>2789</v>
      </c>
      <c r="EM55" s="188" t="s">
        <v>2678</v>
      </c>
      <c r="EN55" s="188" t="s">
        <v>2678</v>
      </c>
      <c r="EO55" s="188" t="s">
        <v>2789</v>
      </c>
      <c r="EP55" s="188" t="s">
        <v>2678</v>
      </c>
      <c r="EQ55" s="188" t="s">
        <v>2678</v>
      </c>
      <c r="ER55" s="188" t="s">
        <v>2789</v>
      </c>
      <c r="ES55" s="188" t="s">
        <v>2678</v>
      </c>
      <c r="ET55" s="188" t="s">
        <v>2678</v>
      </c>
    </row>
    <row r="56" spans="1:150" x14ac:dyDescent="0.3">
      <c r="A56" s="1"/>
      <c r="B56" s="187" t="s">
        <v>3094</v>
      </c>
      <c r="C56" s="187" t="s">
        <v>54</v>
      </c>
      <c r="D56" s="187" t="s">
        <v>951</v>
      </c>
      <c r="E56" s="187" t="s">
        <v>3095</v>
      </c>
      <c r="F56" s="187" t="s">
        <v>3096</v>
      </c>
      <c r="G56" s="188" t="s">
        <v>2789</v>
      </c>
      <c r="H56" s="188" t="s">
        <v>2678</v>
      </c>
      <c r="I56" s="188" t="s">
        <v>2678</v>
      </c>
      <c r="J56" s="188" t="s">
        <v>2789</v>
      </c>
      <c r="K56" s="188" t="s">
        <v>2678</v>
      </c>
      <c r="L56" s="188" t="s">
        <v>2678</v>
      </c>
      <c r="M56" s="188" t="s">
        <v>2789</v>
      </c>
      <c r="N56" s="188" t="s">
        <v>2678</v>
      </c>
      <c r="O56" s="188" t="s">
        <v>2678</v>
      </c>
      <c r="P56" s="188" t="s">
        <v>2789</v>
      </c>
      <c r="Q56" s="188" t="s">
        <v>2678</v>
      </c>
      <c r="R56" s="188" t="s">
        <v>2678</v>
      </c>
      <c r="S56" s="188" t="s">
        <v>2789</v>
      </c>
      <c r="T56" s="188" t="s">
        <v>2678</v>
      </c>
      <c r="U56" s="188" t="s">
        <v>2678</v>
      </c>
      <c r="V56" s="188" t="s">
        <v>2789</v>
      </c>
      <c r="W56" s="188" t="s">
        <v>2678</v>
      </c>
      <c r="X56" s="188" t="s">
        <v>2678</v>
      </c>
      <c r="Y56" s="188" t="s">
        <v>2789</v>
      </c>
      <c r="Z56" s="188" t="s">
        <v>2678</v>
      </c>
      <c r="AA56" s="188" t="s">
        <v>2678</v>
      </c>
      <c r="AB56" s="188" t="s">
        <v>2789</v>
      </c>
      <c r="AC56" s="188" t="s">
        <v>2678</v>
      </c>
      <c r="AD56" s="188" t="s">
        <v>2678</v>
      </c>
      <c r="AE56" s="188" t="s">
        <v>2789</v>
      </c>
      <c r="AF56" s="188" t="s">
        <v>2678</v>
      </c>
      <c r="AG56" s="188" t="s">
        <v>2678</v>
      </c>
      <c r="AH56" s="188" t="s">
        <v>2789</v>
      </c>
      <c r="AI56" s="188" t="s">
        <v>2678</v>
      </c>
      <c r="AJ56" s="188" t="s">
        <v>2678</v>
      </c>
      <c r="AK56" s="188" t="s">
        <v>2789</v>
      </c>
      <c r="AL56" s="188" t="s">
        <v>2678</v>
      </c>
      <c r="AM56" s="188" t="s">
        <v>2678</v>
      </c>
      <c r="AN56" s="188" t="s">
        <v>2789</v>
      </c>
      <c r="AO56" s="188" t="s">
        <v>2678</v>
      </c>
      <c r="AP56" s="188" t="s">
        <v>2678</v>
      </c>
      <c r="AQ56" s="188" t="s">
        <v>2789</v>
      </c>
      <c r="AR56" s="188" t="s">
        <v>2678</v>
      </c>
      <c r="AS56" s="188" t="s">
        <v>2678</v>
      </c>
      <c r="AT56" s="188" t="s">
        <v>2789</v>
      </c>
      <c r="AU56" s="188" t="s">
        <v>2678</v>
      </c>
      <c r="AV56" s="188" t="s">
        <v>2678</v>
      </c>
      <c r="AW56" s="188" t="s">
        <v>2789</v>
      </c>
      <c r="AX56" s="188" t="s">
        <v>2678</v>
      </c>
      <c r="AY56" s="188" t="s">
        <v>2678</v>
      </c>
      <c r="AZ56" s="188" t="s">
        <v>2789</v>
      </c>
      <c r="BA56" s="188" t="s">
        <v>2678</v>
      </c>
      <c r="BB56" s="188" t="s">
        <v>2678</v>
      </c>
      <c r="BC56" s="188" t="s">
        <v>2789</v>
      </c>
      <c r="BD56" s="188" t="s">
        <v>2678</v>
      </c>
      <c r="BE56" s="188" t="s">
        <v>2678</v>
      </c>
      <c r="BF56" s="188" t="s">
        <v>2789</v>
      </c>
      <c r="BG56" s="188" t="s">
        <v>2678</v>
      </c>
      <c r="BH56" s="188" t="s">
        <v>2678</v>
      </c>
      <c r="BI56" s="188" t="s">
        <v>2789</v>
      </c>
      <c r="BJ56" s="188" t="s">
        <v>2678</v>
      </c>
      <c r="BK56" s="188" t="s">
        <v>2678</v>
      </c>
      <c r="BL56" s="188" t="s">
        <v>2789</v>
      </c>
      <c r="BM56" s="188" t="s">
        <v>2678</v>
      </c>
      <c r="BN56" s="188" t="s">
        <v>2678</v>
      </c>
      <c r="BO56" s="188" t="s">
        <v>2789</v>
      </c>
      <c r="BP56" s="188" t="s">
        <v>2678</v>
      </c>
      <c r="BQ56" s="188" t="s">
        <v>2678</v>
      </c>
      <c r="BR56" s="188" t="s">
        <v>2789</v>
      </c>
      <c r="BS56" s="188" t="s">
        <v>2678</v>
      </c>
      <c r="BT56" s="188" t="s">
        <v>2678</v>
      </c>
      <c r="BU56" s="188" t="s">
        <v>2789</v>
      </c>
      <c r="BV56" s="188" t="s">
        <v>2678</v>
      </c>
      <c r="BW56" s="188" t="s">
        <v>2678</v>
      </c>
      <c r="BX56" s="188" t="s">
        <v>2789</v>
      </c>
      <c r="BY56" s="188" t="s">
        <v>2678</v>
      </c>
      <c r="BZ56" s="188" t="s">
        <v>2678</v>
      </c>
      <c r="CA56" s="188" t="s">
        <v>2789</v>
      </c>
      <c r="CB56" s="188" t="s">
        <v>2678</v>
      </c>
      <c r="CC56" s="188" t="s">
        <v>2678</v>
      </c>
      <c r="CD56" s="188" t="s">
        <v>2789</v>
      </c>
      <c r="CE56" s="188" t="s">
        <v>2678</v>
      </c>
      <c r="CF56" s="188" t="s">
        <v>2678</v>
      </c>
      <c r="CG56" s="188" t="s">
        <v>2789</v>
      </c>
      <c r="CH56" s="188" t="s">
        <v>2678</v>
      </c>
      <c r="CI56" s="188" t="s">
        <v>2678</v>
      </c>
      <c r="CJ56" s="188" t="s">
        <v>2789</v>
      </c>
      <c r="CK56" s="188" t="s">
        <v>2678</v>
      </c>
      <c r="CL56" s="188" t="s">
        <v>2678</v>
      </c>
      <c r="CM56" s="188" t="s">
        <v>2789</v>
      </c>
      <c r="CN56" s="188" t="s">
        <v>2678</v>
      </c>
      <c r="CO56" s="188" t="s">
        <v>2678</v>
      </c>
      <c r="CP56" s="188" t="s">
        <v>2789</v>
      </c>
      <c r="CQ56" s="188" t="s">
        <v>2678</v>
      </c>
      <c r="CR56" s="188" t="s">
        <v>2678</v>
      </c>
      <c r="CS56" s="188" t="s">
        <v>2789</v>
      </c>
      <c r="CT56" s="188" t="s">
        <v>2678</v>
      </c>
      <c r="CU56" s="188" t="s">
        <v>2678</v>
      </c>
      <c r="CV56" s="188" t="s">
        <v>2789</v>
      </c>
      <c r="CW56" s="188" t="s">
        <v>2678</v>
      </c>
      <c r="CX56" s="188" t="s">
        <v>2678</v>
      </c>
      <c r="CY56" s="188" t="s">
        <v>2789</v>
      </c>
      <c r="CZ56" s="188" t="s">
        <v>2678</v>
      </c>
      <c r="DA56" s="188" t="s">
        <v>2678</v>
      </c>
      <c r="DB56" s="188" t="s">
        <v>2789</v>
      </c>
      <c r="DC56" s="188" t="s">
        <v>2678</v>
      </c>
      <c r="DD56" s="188" t="s">
        <v>2678</v>
      </c>
      <c r="DE56" s="188" t="s">
        <v>2789</v>
      </c>
      <c r="DF56" s="188" t="s">
        <v>2678</v>
      </c>
      <c r="DG56" s="188" t="s">
        <v>2678</v>
      </c>
      <c r="DH56" s="188" t="s">
        <v>2789</v>
      </c>
      <c r="DI56" s="188" t="s">
        <v>2678</v>
      </c>
      <c r="DJ56" s="188" t="s">
        <v>2678</v>
      </c>
      <c r="DK56" s="188" t="s">
        <v>2789</v>
      </c>
      <c r="DL56" s="188" t="s">
        <v>2678</v>
      </c>
      <c r="DM56" s="188" t="s">
        <v>2678</v>
      </c>
      <c r="DN56" s="188" t="s">
        <v>2789</v>
      </c>
      <c r="DO56" s="188" t="s">
        <v>2678</v>
      </c>
      <c r="DP56" s="188" t="s">
        <v>2678</v>
      </c>
      <c r="DQ56" s="188" t="s">
        <v>2789</v>
      </c>
      <c r="DR56" s="188" t="s">
        <v>2678</v>
      </c>
      <c r="DS56" s="188" t="s">
        <v>2678</v>
      </c>
      <c r="DT56" s="188" t="s">
        <v>2789</v>
      </c>
      <c r="DU56" s="188" t="s">
        <v>2678</v>
      </c>
      <c r="DV56" s="188" t="s">
        <v>2678</v>
      </c>
      <c r="DW56" s="188" t="s">
        <v>2789</v>
      </c>
      <c r="DX56" s="188" t="s">
        <v>2678</v>
      </c>
      <c r="DY56" s="188" t="s">
        <v>2678</v>
      </c>
      <c r="DZ56" s="188" t="s">
        <v>2789</v>
      </c>
      <c r="EA56" s="188" t="s">
        <v>2678</v>
      </c>
      <c r="EB56" s="188" t="s">
        <v>2678</v>
      </c>
      <c r="EC56" s="188" t="s">
        <v>2789</v>
      </c>
      <c r="ED56" s="188" t="s">
        <v>2678</v>
      </c>
      <c r="EE56" s="188" t="s">
        <v>2678</v>
      </c>
      <c r="EF56" s="188" t="s">
        <v>2789</v>
      </c>
      <c r="EG56" s="188" t="s">
        <v>2678</v>
      </c>
      <c r="EH56" s="188" t="s">
        <v>2678</v>
      </c>
      <c r="EI56" s="188" t="s">
        <v>2789</v>
      </c>
      <c r="EJ56" s="188" t="s">
        <v>2678</v>
      </c>
      <c r="EK56" s="188" t="s">
        <v>2678</v>
      </c>
      <c r="EL56" s="188" t="s">
        <v>2789</v>
      </c>
      <c r="EM56" s="188" t="s">
        <v>2678</v>
      </c>
      <c r="EN56" s="188" t="s">
        <v>2678</v>
      </c>
      <c r="EO56" s="188" t="s">
        <v>2789</v>
      </c>
      <c r="EP56" s="188" t="s">
        <v>2678</v>
      </c>
      <c r="EQ56" s="188" t="s">
        <v>2678</v>
      </c>
      <c r="ER56" s="188" t="s">
        <v>2789</v>
      </c>
      <c r="ES56" s="188" t="s">
        <v>2678</v>
      </c>
      <c r="ET56" s="188" t="s">
        <v>2678</v>
      </c>
    </row>
    <row r="57" spans="1:150" x14ac:dyDescent="0.3">
      <c r="A57" s="1"/>
      <c r="B57" s="186" t="s">
        <v>3097</v>
      </c>
      <c r="C57" s="186" t="s">
        <v>91</v>
      </c>
      <c r="D57" s="186" t="s">
        <v>3098</v>
      </c>
      <c r="E57" s="186" t="s">
        <v>3099</v>
      </c>
      <c r="F57" s="186" t="s">
        <v>3100</v>
      </c>
      <c r="G57" s="186" t="s">
        <v>2789</v>
      </c>
      <c r="H57" s="186" t="s">
        <v>2678</v>
      </c>
      <c r="I57" s="186" t="s">
        <v>2678</v>
      </c>
      <c r="J57" s="186" t="s">
        <v>2789</v>
      </c>
      <c r="K57" s="186" t="s">
        <v>2678</v>
      </c>
      <c r="L57" s="186" t="s">
        <v>2678</v>
      </c>
      <c r="M57" s="186" t="s">
        <v>2789</v>
      </c>
      <c r="N57" s="186" t="s">
        <v>2678</v>
      </c>
      <c r="O57" s="186" t="s">
        <v>2678</v>
      </c>
      <c r="P57" s="186" t="s">
        <v>2789</v>
      </c>
      <c r="Q57" s="186" t="s">
        <v>2678</v>
      </c>
      <c r="R57" s="186" t="s">
        <v>2678</v>
      </c>
      <c r="S57" s="186" t="s">
        <v>2789</v>
      </c>
      <c r="T57" s="186" t="s">
        <v>2678</v>
      </c>
      <c r="U57" s="186" t="s">
        <v>2678</v>
      </c>
      <c r="V57" s="186" t="s">
        <v>2789</v>
      </c>
      <c r="W57" s="186" t="s">
        <v>2678</v>
      </c>
      <c r="X57" s="186" t="s">
        <v>2678</v>
      </c>
      <c r="Y57" s="186" t="s">
        <v>2789</v>
      </c>
      <c r="Z57" s="186" t="s">
        <v>2678</v>
      </c>
      <c r="AA57" s="186" t="s">
        <v>2678</v>
      </c>
      <c r="AB57" s="186" t="s">
        <v>2789</v>
      </c>
      <c r="AC57" s="186" t="s">
        <v>2678</v>
      </c>
      <c r="AD57" s="186" t="s">
        <v>2678</v>
      </c>
      <c r="AE57" s="186" t="s">
        <v>2789</v>
      </c>
      <c r="AF57" s="186" t="s">
        <v>2678</v>
      </c>
      <c r="AG57" s="186" t="s">
        <v>2678</v>
      </c>
      <c r="AH57" s="186" t="s">
        <v>2789</v>
      </c>
      <c r="AI57" s="186" t="s">
        <v>2678</v>
      </c>
      <c r="AJ57" s="186" t="s">
        <v>2678</v>
      </c>
      <c r="AK57" s="186" t="s">
        <v>2789</v>
      </c>
      <c r="AL57" s="186" t="s">
        <v>2678</v>
      </c>
      <c r="AM57" s="186" t="s">
        <v>2678</v>
      </c>
      <c r="AN57" s="186" t="s">
        <v>2789</v>
      </c>
      <c r="AO57" s="186" t="s">
        <v>2678</v>
      </c>
      <c r="AP57" s="186" t="s">
        <v>2678</v>
      </c>
      <c r="AQ57" s="186" t="s">
        <v>2789</v>
      </c>
      <c r="AR57" s="186" t="s">
        <v>2678</v>
      </c>
      <c r="AS57" s="186" t="s">
        <v>2678</v>
      </c>
      <c r="AT57" s="186" t="s">
        <v>2789</v>
      </c>
      <c r="AU57" s="186" t="s">
        <v>2678</v>
      </c>
      <c r="AV57" s="186" t="s">
        <v>2678</v>
      </c>
      <c r="AW57" s="186" t="s">
        <v>2789</v>
      </c>
      <c r="AX57" s="186" t="s">
        <v>2678</v>
      </c>
      <c r="AY57" s="186" t="s">
        <v>2678</v>
      </c>
      <c r="AZ57" s="186" t="s">
        <v>2789</v>
      </c>
      <c r="BA57" s="186" t="s">
        <v>2678</v>
      </c>
      <c r="BB57" s="186" t="s">
        <v>2678</v>
      </c>
      <c r="BC57" s="186" t="s">
        <v>2789</v>
      </c>
      <c r="BD57" s="186" t="s">
        <v>2678</v>
      </c>
      <c r="BE57" s="186" t="s">
        <v>2678</v>
      </c>
      <c r="BF57" s="186" t="s">
        <v>2789</v>
      </c>
      <c r="BG57" s="186" t="s">
        <v>2678</v>
      </c>
      <c r="BH57" s="186" t="s">
        <v>2678</v>
      </c>
      <c r="BI57" s="186" t="s">
        <v>2789</v>
      </c>
      <c r="BJ57" s="186" t="s">
        <v>2678</v>
      </c>
      <c r="BK57" s="186" t="s">
        <v>2678</v>
      </c>
      <c r="BL57" s="186" t="s">
        <v>2789</v>
      </c>
      <c r="BM57" s="186" t="s">
        <v>2678</v>
      </c>
      <c r="BN57" s="186" t="s">
        <v>2678</v>
      </c>
      <c r="BO57" s="186" t="s">
        <v>2789</v>
      </c>
      <c r="BP57" s="186" t="s">
        <v>2678</v>
      </c>
      <c r="BQ57" s="186" t="s">
        <v>2678</v>
      </c>
      <c r="BR57" s="186" t="s">
        <v>2789</v>
      </c>
      <c r="BS57" s="186" t="s">
        <v>2678</v>
      </c>
      <c r="BT57" s="186" t="s">
        <v>2678</v>
      </c>
      <c r="BU57" s="186" t="s">
        <v>2789</v>
      </c>
      <c r="BV57" s="186" t="s">
        <v>2678</v>
      </c>
      <c r="BW57" s="186" t="s">
        <v>2678</v>
      </c>
      <c r="BX57" s="186" t="s">
        <v>2789</v>
      </c>
      <c r="BY57" s="186" t="s">
        <v>2678</v>
      </c>
      <c r="BZ57" s="186" t="s">
        <v>2678</v>
      </c>
      <c r="CA57" s="186" t="s">
        <v>2789</v>
      </c>
      <c r="CB57" s="186" t="s">
        <v>2678</v>
      </c>
      <c r="CC57" s="186" t="s">
        <v>2678</v>
      </c>
      <c r="CD57" s="186" t="s">
        <v>2789</v>
      </c>
      <c r="CE57" s="186" t="s">
        <v>2678</v>
      </c>
      <c r="CF57" s="186" t="s">
        <v>2678</v>
      </c>
      <c r="CG57" s="186" t="s">
        <v>2789</v>
      </c>
      <c r="CH57" s="186" t="s">
        <v>2678</v>
      </c>
      <c r="CI57" s="186" t="s">
        <v>2678</v>
      </c>
      <c r="CJ57" s="186" t="s">
        <v>2789</v>
      </c>
      <c r="CK57" s="186" t="s">
        <v>2678</v>
      </c>
      <c r="CL57" s="186" t="s">
        <v>2678</v>
      </c>
      <c r="CM57" s="186" t="s">
        <v>2789</v>
      </c>
      <c r="CN57" s="186" t="s">
        <v>2678</v>
      </c>
      <c r="CO57" s="186" t="s">
        <v>2678</v>
      </c>
      <c r="CP57" s="186" t="s">
        <v>2789</v>
      </c>
      <c r="CQ57" s="186" t="s">
        <v>2678</v>
      </c>
      <c r="CR57" s="186" t="s">
        <v>2678</v>
      </c>
      <c r="CS57" s="186" t="s">
        <v>2789</v>
      </c>
      <c r="CT57" s="186" t="s">
        <v>2678</v>
      </c>
      <c r="CU57" s="186" t="s">
        <v>2678</v>
      </c>
      <c r="CV57" s="186" t="s">
        <v>2789</v>
      </c>
      <c r="CW57" s="186" t="s">
        <v>2678</v>
      </c>
      <c r="CX57" s="186" t="s">
        <v>2678</v>
      </c>
      <c r="CY57" s="186" t="s">
        <v>2789</v>
      </c>
      <c r="CZ57" s="186" t="s">
        <v>2678</v>
      </c>
      <c r="DA57" s="186" t="s">
        <v>2678</v>
      </c>
      <c r="DB57" s="186" t="s">
        <v>2789</v>
      </c>
      <c r="DC57" s="186" t="s">
        <v>2678</v>
      </c>
      <c r="DD57" s="186" t="s">
        <v>2678</v>
      </c>
      <c r="DE57" s="186" t="s">
        <v>2789</v>
      </c>
      <c r="DF57" s="186" t="s">
        <v>2678</v>
      </c>
      <c r="DG57" s="186" t="s">
        <v>2678</v>
      </c>
      <c r="DH57" s="186" t="s">
        <v>2789</v>
      </c>
      <c r="DI57" s="186" t="s">
        <v>2678</v>
      </c>
      <c r="DJ57" s="186" t="s">
        <v>2678</v>
      </c>
      <c r="DK57" s="186" t="s">
        <v>2789</v>
      </c>
      <c r="DL57" s="186" t="s">
        <v>2678</v>
      </c>
      <c r="DM57" s="186" t="s">
        <v>2678</v>
      </c>
      <c r="DN57" s="186" t="s">
        <v>2789</v>
      </c>
      <c r="DO57" s="186" t="s">
        <v>2678</v>
      </c>
      <c r="DP57" s="186" t="s">
        <v>2678</v>
      </c>
      <c r="DQ57" s="186" t="s">
        <v>2789</v>
      </c>
      <c r="DR57" s="186" t="s">
        <v>2678</v>
      </c>
      <c r="DS57" s="186" t="s">
        <v>2678</v>
      </c>
      <c r="DT57" s="186" t="s">
        <v>2789</v>
      </c>
      <c r="DU57" s="186" t="s">
        <v>2678</v>
      </c>
      <c r="DV57" s="186" t="s">
        <v>2678</v>
      </c>
      <c r="DW57" s="186" t="s">
        <v>2789</v>
      </c>
      <c r="DX57" s="186" t="s">
        <v>2678</v>
      </c>
      <c r="DY57" s="186" t="s">
        <v>2678</v>
      </c>
      <c r="DZ57" s="186" t="s">
        <v>2789</v>
      </c>
      <c r="EA57" s="186" t="s">
        <v>2678</v>
      </c>
      <c r="EB57" s="186" t="s">
        <v>2678</v>
      </c>
      <c r="EC57" s="186" t="s">
        <v>2789</v>
      </c>
      <c r="ED57" s="186" t="s">
        <v>2678</v>
      </c>
      <c r="EE57" s="186" t="s">
        <v>2678</v>
      </c>
      <c r="EF57" s="186" t="s">
        <v>2789</v>
      </c>
      <c r="EG57" s="186" t="s">
        <v>2678</v>
      </c>
      <c r="EH57" s="186" t="s">
        <v>2678</v>
      </c>
      <c r="EI57" s="186" t="s">
        <v>2789</v>
      </c>
      <c r="EJ57" s="186" t="s">
        <v>2678</v>
      </c>
      <c r="EK57" s="186" t="s">
        <v>2678</v>
      </c>
      <c r="EL57" s="186" t="s">
        <v>2789</v>
      </c>
      <c r="EM57" s="186" t="s">
        <v>2678</v>
      </c>
      <c r="EN57" s="186" t="s">
        <v>2678</v>
      </c>
      <c r="EO57" s="186" t="s">
        <v>2789</v>
      </c>
      <c r="EP57" s="186" t="s">
        <v>2678</v>
      </c>
      <c r="EQ57" s="186" t="s">
        <v>2678</v>
      </c>
      <c r="ER57" s="186" t="s">
        <v>2789</v>
      </c>
      <c r="ES57" s="186" t="s">
        <v>2678</v>
      </c>
      <c r="ET57" s="186" t="s">
        <v>2678</v>
      </c>
    </row>
    <row r="58" spans="1:150" x14ac:dyDescent="0.3">
      <c r="A58" s="1"/>
      <c r="B58" s="187" t="s">
        <v>3101</v>
      </c>
      <c r="C58" s="187" t="s">
        <v>91</v>
      </c>
      <c r="D58" s="187" t="s">
        <v>3098</v>
      </c>
      <c r="E58" s="187" t="s">
        <v>3102</v>
      </c>
      <c r="F58" s="187" t="s">
        <v>3103</v>
      </c>
      <c r="G58" s="188" t="s">
        <v>2789</v>
      </c>
      <c r="H58" s="188" t="s">
        <v>896</v>
      </c>
      <c r="I58" s="188" t="s">
        <v>896</v>
      </c>
      <c r="J58" s="188" t="s">
        <v>2789</v>
      </c>
      <c r="K58" s="188" t="s">
        <v>896</v>
      </c>
      <c r="L58" s="188" t="s">
        <v>896</v>
      </c>
      <c r="M58" s="188" t="s">
        <v>2789</v>
      </c>
      <c r="N58" s="188" t="s">
        <v>896</v>
      </c>
      <c r="O58" s="188" t="s">
        <v>896</v>
      </c>
      <c r="P58" s="188" t="s">
        <v>2789</v>
      </c>
      <c r="Q58" s="188" t="s">
        <v>896</v>
      </c>
      <c r="R58" s="188" t="s">
        <v>896</v>
      </c>
      <c r="S58" s="188" t="s">
        <v>2789</v>
      </c>
      <c r="T58" s="188" t="s">
        <v>896</v>
      </c>
      <c r="U58" s="188" t="s">
        <v>896</v>
      </c>
      <c r="V58" s="188" t="s">
        <v>2789</v>
      </c>
      <c r="W58" s="188" t="s">
        <v>896</v>
      </c>
      <c r="X58" s="188" t="s">
        <v>896</v>
      </c>
      <c r="Y58" s="188" t="s">
        <v>2789</v>
      </c>
      <c r="Z58" s="188" t="s">
        <v>896</v>
      </c>
      <c r="AA58" s="188" t="s">
        <v>896</v>
      </c>
      <c r="AB58" s="188" t="s">
        <v>2789</v>
      </c>
      <c r="AC58" s="188" t="s">
        <v>896</v>
      </c>
      <c r="AD58" s="188" t="s">
        <v>896</v>
      </c>
      <c r="AE58" s="188" t="s">
        <v>2789</v>
      </c>
      <c r="AF58" s="188" t="s">
        <v>896</v>
      </c>
      <c r="AG58" s="188" t="s">
        <v>896</v>
      </c>
      <c r="AH58" s="188" t="s">
        <v>2789</v>
      </c>
      <c r="AI58" s="188" t="s">
        <v>896</v>
      </c>
      <c r="AJ58" s="188" t="s">
        <v>896</v>
      </c>
      <c r="AK58" s="188" t="s">
        <v>2789</v>
      </c>
      <c r="AL58" s="188" t="s">
        <v>896</v>
      </c>
      <c r="AM58" s="188" t="s">
        <v>896</v>
      </c>
      <c r="AN58" s="188" t="s">
        <v>2789</v>
      </c>
      <c r="AO58" s="188" t="s">
        <v>896</v>
      </c>
      <c r="AP58" s="188" t="s">
        <v>896</v>
      </c>
      <c r="AQ58" s="188" t="s">
        <v>2789</v>
      </c>
      <c r="AR58" s="188" t="s">
        <v>896</v>
      </c>
      <c r="AS58" s="188" t="s">
        <v>896</v>
      </c>
      <c r="AT58" s="188" t="s">
        <v>2789</v>
      </c>
      <c r="AU58" s="188" t="s">
        <v>896</v>
      </c>
      <c r="AV58" s="188" t="s">
        <v>896</v>
      </c>
      <c r="AW58" s="188" t="s">
        <v>2789</v>
      </c>
      <c r="AX58" s="188" t="s">
        <v>896</v>
      </c>
      <c r="AY58" s="188" t="s">
        <v>896</v>
      </c>
      <c r="AZ58" s="188" t="s">
        <v>2789</v>
      </c>
      <c r="BA58" s="188" t="s">
        <v>896</v>
      </c>
      <c r="BB58" s="188" t="s">
        <v>896</v>
      </c>
      <c r="BC58" s="188" t="s">
        <v>2789</v>
      </c>
      <c r="BD58" s="188" t="s">
        <v>896</v>
      </c>
      <c r="BE58" s="188" t="s">
        <v>896</v>
      </c>
      <c r="BF58" s="188" t="s">
        <v>2789</v>
      </c>
      <c r="BG58" s="188" t="s">
        <v>896</v>
      </c>
      <c r="BH58" s="188" t="s">
        <v>896</v>
      </c>
      <c r="BI58" s="188" t="s">
        <v>2789</v>
      </c>
      <c r="BJ58" s="188" t="s">
        <v>896</v>
      </c>
      <c r="BK58" s="188" t="s">
        <v>896</v>
      </c>
      <c r="BL58" s="188" t="s">
        <v>2789</v>
      </c>
      <c r="BM58" s="188" t="s">
        <v>896</v>
      </c>
      <c r="BN58" s="188" t="s">
        <v>896</v>
      </c>
      <c r="BO58" s="188" t="s">
        <v>2789</v>
      </c>
      <c r="BP58" s="188" t="s">
        <v>896</v>
      </c>
      <c r="BQ58" s="188" t="s">
        <v>896</v>
      </c>
      <c r="BR58" s="188" t="s">
        <v>2789</v>
      </c>
      <c r="BS58" s="188" t="s">
        <v>896</v>
      </c>
      <c r="BT58" s="188" t="s">
        <v>896</v>
      </c>
      <c r="BU58" s="188" t="s">
        <v>2789</v>
      </c>
      <c r="BV58" s="188" t="s">
        <v>896</v>
      </c>
      <c r="BW58" s="188" t="s">
        <v>896</v>
      </c>
      <c r="BX58" s="188" t="s">
        <v>2789</v>
      </c>
      <c r="BY58" s="188" t="s">
        <v>896</v>
      </c>
      <c r="BZ58" s="188" t="s">
        <v>896</v>
      </c>
      <c r="CA58" s="188" t="s">
        <v>2789</v>
      </c>
      <c r="CB58" s="188" t="s">
        <v>896</v>
      </c>
      <c r="CC58" s="188" t="s">
        <v>896</v>
      </c>
      <c r="CD58" s="188" t="s">
        <v>2789</v>
      </c>
      <c r="CE58" s="188" t="s">
        <v>896</v>
      </c>
      <c r="CF58" s="188" t="s">
        <v>896</v>
      </c>
      <c r="CG58" s="188" t="s">
        <v>2789</v>
      </c>
      <c r="CH58" s="188" t="s">
        <v>896</v>
      </c>
      <c r="CI58" s="188" t="s">
        <v>896</v>
      </c>
      <c r="CJ58" s="188" t="s">
        <v>2789</v>
      </c>
      <c r="CK58" s="188" t="s">
        <v>896</v>
      </c>
      <c r="CL58" s="188" t="s">
        <v>896</v>
      </c>
      <c r="CM58" s="188" t="s">
        <v>2789</v>
      </c>
      <c r="CN58" s="188" t="s">
        <v>896</v>
      </c>
      <c r="CO58" s="188" t="s">
        <v>896</v>
      </c>
      <c r="CP58" s="188" t="s">
        <v>2789</v>
      </c>
      <c r="CQ58" s="188" t="s">
        <v>896</v>
      </c>
      <c r="CR58" s="188" t="s">
        <v>896</v>
      </c>
      <c r="CS58" s="188" t="s">
        <v>2789</v>
      </c>
      <c r="CT58" s="188" t="s">
        <v>896</v>
      </c>
      <c r="CU58" s="188" t="s">
        <v>896</v>
      </c>
      <c r="CV58" s="188" t="s">
        <v>2789</v>
      </c>
      <c r="CW58" s="188" t="s">
        <v>896</v>
      </c>
      <c r="CX58" s="188" t="s">
        <v>896</v>
      </c>
      <c r="CY58" s="188" t="s">
        <v>2789</v>
      </c>
      <c r="CZ58" s="188" t="s">
        <v>896</v>
      </c>
      <c r="DA58" s="188" t="s">
        <v>896</v>
      </c>
      <c r="DB58" s="188" t="s">
        <v>2789</v>
      </c>
      <c r="DC58" s="188" t="s">
        <v>896</v>
      </c>
      <c r="DD58" s="188" t="s">
        <v>896</v>
      </c>
      <c r="DE58" s="188" t="s">
        <v>2789</v>
      </c>
      <c r="DF58" s="188" t="s">
        <v>896</v>
      </c>
      <c r="DG58" s="188" t="s">
        <v>896</v>
      </c>
      <c r="DH58" s="188" t="s">
        <v>2789</v>
      </c>
      <c r="DI58" s="188" t="s">
        <v>896</v>
      </c>
      <c r="DJ58" s="188" t="s">
        <v>896</v>
      </c>
      <c r="DK58" s="188" t="s">
        <v>2789</v>
      </c>
      <c r="DL58" s="188" t="s">
        <v>896</v>
      </c>
      <c r="DM58" s="188" t="s">
        <v>896</v>
      </c>
      <c r="DN58" s="188" t="s">
        <v>2789</v>
      </c>
      <c r="DO58" s="188" t="s">
        <v>896</v>
      </c>
      <c r="DP58" s="188" t="s">
        <v>896</v>
      </c>
      <c r="DQ58" s="188" t="s">
        <v>2789</v>
      </c>
      <c r="DR58" s="188" t="s">
        <v>896</v>
      </c>
      <c r="DS58" s="188" t="s">
        <v>896</v>
      </c>
      <c r="DT58" s="188" t="s">
        <v>2789</v>
      </c>
      <c r="DU58" s="188" t="s">
        <v>896</v>
      </c>
      <c r="DV58" s="188" t="s">
        <v>896</v>
      </c>
      <c r="DW58" s="188" t="s">
        <v>2789</v>
      </c>
      <c r="DX58" s="188" t="s">
        <v>896</v>
      </c>
      <c r="DY58" s="188" t="s">
        <v>896</v>
      </c>
      <c r="DZ58" s="188" t="s">
        <v>2789</v>
      </c>
      <c r="EA58" s="188" t="s">
        <v>896</v>
      </c>
      <c r="EB58" s="188" t="s">
        <v>896</v>
      </c>
      <c r="EC58" s="188" t="s">
        <v>2789</v>
      </c>
      <c r="ED58" s="188" t="s">
        <v>896</v>
      </c>
      <c r="EE58" s="188" t="s">
        <v>896</v>
      </c>
      <c r="EF58" s="188" t="s">
        <v>2789</v>
      </c>
      <c r="EG58" s="188" t="s">
        <v>896</v>
      </c>
      <c r="EH58" s="188" t="s">
        <v>896</v>
      </c>
      <c r="EI58" s="188" t="s">
        <v>2789</v>
      </c>
      <c r="EJ58" s="188" t="s">
        <v>896</v>
      </c>
      <c r="EK58" s="188" t="s">
        <v>896</v>
      </c>
      <c r="EL58" s="188" t="s">
        <v>2789</v>
      </c>
      <c r="EM58" s="188" t="s">
        <v>896</v>
      </c>
      <c r="EN58" s="188" t="s">
        <v>896</v>
      </c>
      <c r="EO58" s="188" t="s">
        <v>2789</v>
      </c>
      <c r="EP58" s="188" t="s">
        <v>896</v>
      </c>
      <c r="EQ58" s="188" t="s">
        <v>896</v>
      </c>
      <c r="ER58" s="188" t="s">
        <v>2789</v>
      </c>
      <c r="ES58" s="188" t="s">
        <v>896</v>
      </c>
      <c r="ET58" s="188" t="s">
        <v>896</v>
      </c>
    </row>
    <row r="59" spans="1:150" x14ac:dyDescent="0.3">
      <c r="A59" s="1"/>
      <c r="B59" s="187" t="s">
        <v>3104</v>
      </c>
      <c r="C59" s="187" t="s">
        <v>91</v>
      </c>
      <c r="D59" s="187" t="s">
        <v>3098</v>
      </c>
      <c r="E59" s="187" t="s">
        <v>3105</v>
      </c>
      <c r="F59" s="187" t="s">
        <v>3106</v>
      </c>
      <c r="G59" s="188" t="s">
        <v>2789</v>
      </c>
      <c r="H59" s="188" t="s">
        <v>896</v>
      </c>
      <c r="I59" s="188" t="s">
        <v>896</v>
      </c>
      <c r="J59" s="188" t="s">
        <v>2789</v>
      </c>
      <c r="K59" s="188" t="s">
        <v>896</v>
      </c>
      <c r="L59" s="188" t="s">
        <v>896</v>
      </c>
      <c r="M59" s="188" t="s">
        <v>2789</v>
      </c>
      <c r="N59" s="188" t="s">
        <v>896</v>
      </c>
      <c r="O59" s="188" t="s">
        <v>896</v>
      </c>
      <c r="P59" s="188" t="s">
        <v>2789</v>
      </c>
      <c r="Q59" s="188" t="s">
        <v>896</v>
      </c>
      <c r="R59" s="188" t="s">
        <v>896</v>
      </c>
      <c r="S59" s="188" t="s">
        <v>2789</v>
      </c>
      <c r="T59" s="188" t="s">
        <v>896</v>
      </c>
      <c r="U59" s="188" t="s">
        <v>896</v>
      </c>
      <c r="V59" s="188" t="s">
        <v>2789</v>
      </c>
      <c r="W59" s="188" t="s">
        <v>896</v>
      </c>
      <c r="X59" s="188" t="s">
        <v>896</v>
      </c>
      <c r="Y59" s="188" t="s">
        <v>2789</v>
      </c>
      <c r="Z59" s="188" t="s">
        <v>896</v>
      </c>
      <c r="AA59" s="188" t="s">
        <v>896</v>
      </c>
      <c r="AB59" s="188" t="s">
        <v>2789</v>
      </c>
      <c r="AC59" s="188" t="s">
        <v>896</v>
      </c>
      <c r="AD59" s="188" t="s">
        <v>896</v>
      </c>
      <c r="AE59" s="188" t="s">
        <v>2789</v>
      </c>
      <c r="AF59" s="188" t="s">
        <v>896</v>
      </c>
      <c r="AG59" s="188" t="s">
        <v>896</v>
      </c>
      <c r="AH59" s="188" t="s">
        <v>2789</v>
      </c>
      <c r="AI59" s="188" t="s">
        <v>896</v>
      </c>
      <c r="AJ59" s="188" t="s">
        <v>896</v>
      </c>
      <c r="AK59" s="188" t="s">
        <v>2789</v>
      </c>
      <c r="AL59" s="188" t="s">
        <v>896</v>
      </c>
      <c r="AM59" s="188" t="s">
        <v>896</v>
      </c>
      <c r="AN59" s="188" t="s">
        <v>2789</v>
      </c>
      <c r="AO59" s="188" t="s">
        <v>896</v>
      </c>
      <c r="AP59" s="188" t="s">
        <v>896</v>
      </c>
      <c r="AQ59" s="188" t="s">
        <v>2789</v>
      </c>
      <c r="AR59" s="188" t="s">
        <v>896</v>
      </c>
      <c r="AS59" s="188" t="s">
        <v>896</v>
      </c>
      <c r="AT59" s="188" t="s">
        <v>2789</v>
      </c>
      <c r="AU59" s="188" t="s">
        <v>896</v>
      </c>
      <c r="AV59" s="188" t="s">
        <v>896</v>
      </c>
      <c r="AW59" s="188" t="s">
        <v>2789</v>
      </c>
      <c r="AX59" s="188" t="s">
        <v>896</v>
      </c>
      <c r="AY59" s="188" t="s">
        <v>896</v>
      </c>
      <c r="AZ59" s="188" t="s">
        <v>2789</v>
      </c>
      <c r="BA59" s="188" t="s">
        <v>896</v>
      </c>
      <c r="BB59" s="188" t="s">
        <v>896</v>
      </c>
      <c r="BC59" s="188" t="s">
        <v>2789</v>
      </c>
      <c r="BD59" s="188" t="s">
        <v>896</v>
      </c>
      <c r="BE59" s="188" t="s">
        <v>896</v>
      </c>
      <c r="BF59" s="188" t="s">
        <v>2789</v>
      </c>
      <c r="BG59" s="188" t="s">
        <v>896</v>
      </c>
      <c r="BH59" s="188" t="s">
        <v>896</v>
      </c>
      <c r="BI59" s="188" t="s">
        <v>2789</v>
      </c>
      <c r="BJ59" s="188" t="s">
        <v>896</v>
      </c>
      <c r="BK59" s="188" t="s">
        <v>896</v>
      </c>
      <c r="BL59" s="188" t="s">
        <v>2789</v>
      </c>
      <c r="BM59" s="188" t="s">
        <v>896</v>
      </c>
      <c r="BN59" s="188" t="s">
        <v>896</v>
      </c>
      <c r="BO59" s="188" t="s">
        <v>2789</v>
      </c>
      <c r="BP59" s="188" t="s">
        <v>896</v>
      </c>
      <c r="BQ59" s="188" t="s">
        <v>896</v>
      </c>
      <c r="BR59" s="188" t="s">
        <v>2789</v>
      </c>
      <c r="BS59" s="188" t="s">
        <v>896</v>
      </c>
      <c r="BT59" s="188" t="s">
        <v>896</v>
      </c>
      <c r="BU59" s="188" t="s">
        <v>2789</v>
      </c>
      <c r="BV59" s="188" t="s">
        <v>896</v>
      </c>
      <c r="BW59" s="188" t="s">
        <v>896</v>
      </c>
      <c r="BX59" s="188" t="s">
        <v>2789</v>
      </c>
      <c r="BY59" s="188" t="s">
        <v>896</v>
      </c>
      <c r="BZ59" s="188" t="s">
        <v>896</v>
      </c>
      <c r="CA59" s="188" t="s">
        <v>2789</v>
      </c>
      <c r="CB59" s="188" t="s">
        <v>896</v>
      </c>
      <c r="CC59" s="188" t="s">
        <v>896</v>
      </c>
      <c r="CD59" s="188" t="s">
        <v>2789</v>
      </c>
      <c r="CE59" s="188" t="s">
        <v>896</v>
      </c>
      <c r="CF59" s="188" t="s">
        <v>896</v>
      </c>
      <c r="CG59" s="188" t="s">
        <v>2789</v>
      </c>
      <c r="CH59" s="188" t="s">
        <v>896</v>
      </c>
      <c r="CI59" s="188" t="s">
        <v>896</v>
      </c>
      <c r="CJ59" s="188" t="s">
        <v>2789</v>
      </c>
      <c r="CK59" s="188" t="s">
        <v>896</v>
      </c>
      <c r="CL59" s="188" t="s">
        <v>896</v>
      </c>
      <c r="CM59" s="188" t="s">
        <v>2789</v>
      </c>
      <c r="CN59" s="188" t="s">
        <v>896</v>
      </c>
      <c r="CO59" s="188" t="s">
        <v>896</v>
      </c>
      <c r="CP59" s="188" t="s">
        <v>2789</v>
      </c>
      <c r="CQ59" s="188" t="s">
        <v>896</v>
      </c>
      <c r="CR59" s="188" t="s">
        <v>896</v>
      </c>
      <c r="CS59" s="188" t="s">
        <v>2789</v>
      </c>
      <c r="CT59" s="188" t="s">
        <v>896</v>
      </c>
      <c r="CU59" s="188" t="s">
        <v>896</v>
      </c>
      <c r="CV59" s="188" t="s">
        <v>2789</v>
      </c>
      <c r="CW59" s="188" t="s">
        <v>896</v>
      </c>
      <c r="CX59" s="188" t="s">
        <v>896</v>
      </c>
      <c r="CY59" s="188" t="s">
        <v>2789</v>
      </c>
      <c r="CZ59" s="188" t="s">
        <v>896</v>
      </c>
      <c r="DA59" s="188" t="s">
        <v>896</v>
      </c>
      <c r="DB59" s="188" t="s">
        <v>2789</v>
      </c>
      <c r="DC59" s="188" t="s">
        <v>896</v>
      </c>
      <c r="DD59" s="188" t="s">
        <v>896</v>
      </c>
      <c r="DE59" s="188" t="s">
        <v>2789</v>
      </c>
      <c r="DF59" s="188" t="s">
        <v>896</v>
      </c>
      <c r="DG59" s="188" t="s">
        <v>896</v>
      </c>
      <c r="DH59" s="188" t="s">
        <v>2789</v>
      </c>
      <c r="DI59" s="188" t="s">
        <v>896</v>
      </c>
      <c r="DJ59" s="188" t="s">
        <v>896</v>
      </c>
      <c r="DK59" s="188" t="s">
        <v>2789</v>
      </c>
      <c r="DL59" s="188" t="s">
        <v>896</v>
      </c>
      <c r="DM59" s="188" t="s">
        <v>896</v>
      </c>
      <c r="DN59" s="188" t="s">
        <v>2789</v>
      </c>
      <c r="DO59" s="188" t="s">
        <v>896</v>
      </c>
      <c r="DP59" s="188" t="s">
        <v>896</v>
      </c>
      <c r="DQ59" s="188" t="s">
        <v>2789</v>
      </c>
      <c r="DR59" s="188" t="s">
        <v>896</v>
      </c>
      <c r="DS59" s="188" t="s">
        <v>896</v>
      </c>
      <c r="DT59" s="188" t="s">
        <v>2789</v>
      </c>
      <c r="DU59" s="188" t="s">
        <v>896</v>
      </c>
      <c r="DV59" s="188" t="s">
        <v>896</v>
      </c>
      <c r="DW59" s="188" t="s">
        <v>2789</v>
      </c>
      <c r="DX59" s="188" t="s">
        <v>896</v>
      </c>
      <c r="DY59" s="188" t="s">
        <v>896</v>
      </c>
      <c r="DZ59" s="188" t="s">
        <v>2789</v>
      </c>
      <c r="EA59" s="188" t="s">
        <v>896</v>
      </c>
      <c r="EB59" s="188" t="s">
        <v>896</v>
      </c>
      <c r="EC59" s="188" t="s">
        <v>2789</v>
      </c>
      <c r="ED59" s="188" t="s">
        <v>896</v>
      </c>
      <c r="EE59" s="188" t="s">
        <v>896</v>
      </c>
      <c r="EF59" s="188" t="s">
        <v>2789</v>
      </c>
      <c r="EG59" s="188" t="s">
        <v>896</v>
      </c>
      <c r="EH59" s="188" t="s">
        <v>896</v>
      </c>
      <c r="EI59" s="188" t="s">
        <v>2789</v>
      </c>
      <c r="EJ59" s="188" t="s">
        <v>896</v>
      </c>
      <c r="EK59" s="188" t="s">
        <v>896</v>
      </c>
      <c r="EL59" s="188" t="s">
        <v>2789</v>
      </c>
      <c r="EM59" s="188" t="s">
        <v>896</v>
      </c>
      <c r="EN59" s="188" t="s">
        <v>896</v>
      </c>
      <c r="EO59" s="188" t="s">
        <v>2789</v>
      </c>
      <c r="EP59" s="188" t="s">
        <v>896</v>
      </c>
      <c r="EQ59" s="188" t="s">
        <v>896</v>
      </c>
      <c r="ER59" s="188" t="s">
        <v>2789</v>
      </c>
      <c r="ES59" s="188" t="s">
        <v>896</v>
      </c>
      <c r="ET59" s="188" t="s">
        <v>896</v>
      </c>
    </row>
    <row r="60" spans="1:150" x14ac:dyDescent="0.3">
      <c r="A60" s="1"/>
      <c r="B60" s="187" t="s">
        <v>3107</v>
      </c>
      <c r="C60" s="187" t="s">
        <v>91</v>
      </c>
      <c r="D60" s="187" t="s">
        <v>3098</v>
      </c>
      <c r="E60" s="187" t="s">
        <v>3108</v>
      </c>
      <c r="F60" s="187" t="s">
        <v>3109</v>
      </c>
      <c r="G60" s="188" t="s">
        <v>2789</v>
      </c>
      <c r="H60" s="188" t="s">
        <v>896</v>
      </c>
      <c r="I60" s="188" t="s">
        <v>896</v>
      </c>
      <c r="J60" s="188" t="s">
        <v>2789</v>
      </c>
      <c r="K60" s="188" t="s">
        <v>896</v>
      </c>
      <c r="L60" s="188" t="s">
        <v>896</v>
      </c>
      <c r="M60" s="188" t="s">
        <v>2789</v>
      </c>
      <c r="N60" s="188" t="s">
        <v>896</v>
      </c>
      <c r="O60" s="188" t="s">
        <v>896</v>
      </c>
      <c r="P60" s="188" t="s">
        <v>2789</v>
      </c>
      <c r="Q60" s="188" t="s">
        <v>896</v>
      </c>
      <c r="R60" s="188" t="s">
        <v>896</v>
      </c>
      <c r="S60" s="188" t="s">
        <v>2789</v>
      </c>
      <c r="T60" s="188" t="s">
        <v>896</v>
      </c>
      <c r="U60" s="188" t="s">
        <v>896</v>
      </c>
      <c r="V60" s="188" t="s">
        <v>2789</v>
      </c>
      <c r="W60" s="188" t="s">
        <v>896</v>
      </c>
      <c r="X60" s="188" t="s">
        <v>896</v>
      </c>
      <c r="Y60" s="188" t="s">
        <v>2789</v>
      </c>
      <c r="Z60" s="188" t="s">
        <v>896</v>
      </c>
      <c r="AA60" s="188" t="s">
        <v>896</v>
      </c>
      <c r="AB60" s="188" t="s">
        <v>2789</v>
      </c>
      <c r="AC60" s="188" t="s">
        <v>896</v>
      </c>
      <c r="AD60" s="188" t="s">
        <v>896</v>
      </c>
      <c r="AE60" s="188" t="s">
        <v>2789</v>
      </c>
      <c r="AF60" s="188" t="s">
        <v>896</v>
      </c>
      <c r="AG60" s="188" t="s">
        <v>896</v>
      </c>
      <c r="AH60" s="188" t="s">
        <v>2789</v>
      </c>
      <c r="AI60" s="188" t="s">
        <v>896</v>
      </c>
      <c r="AJ60" s="188" t="s">
        <v>896</v>
      </c>
      <c r="AK60" s="188" t="s">
        <v>2789</v>
      </c>
      <c r="AL60" s="188" t="s">
        <v>896</v>
      </c>
      <c r="AM60" s="188" t="s">
        <v>896</v>
      </c>
      <c r="AN60" s="188" t="s">
        <v>2789</v>
      </c>
      <c r="AO60" s="188" t="s">
        <v>896</v>
      </c>
      <c r="AP60" s="188" t="s">
        <v>896</v>
      </c>
      <c r="AQ60" s="188" t="s">
        <v>2789</v>
      </c>
      <c r="AR60" s="188" t="s">
        <v>896</v>
      </c>
      <c r="AS60" s="188" t="s">
        <v>896</v>
      </c>
      <c r="AT60" s="188" t="s">
        <v>2789</v>
      </c>
      <c r="AU60" s="188" t="s">
        <v>896</v>
      </c>
      <c r="AV60" s="188" t="s">
        <v>896</v>
      </c>
      <c r="AW60" s="188" t="s">
        <v>2789</v>
      </c>
      <c r="AX60" s="188" t="s">
        <v>896</v>
      </c>
      <c r="AY60" s="188" t="s">
        <v>896</v>
      </c>
      <c r="AZ60" s="188" t="s">
        <v>2789</v>
      </c>
      <c r="BA60" s="188" t="s">
        <v>896</v>
      </c>
      <c r="BB60" s="188" t="s">
        <v>896</v>
      </c>
      <c r="BC60" s="188" t="s">
        <v>2789</v>
      </c>
      <c r="BD60" s="188" t="s">
        <v>896</v>
      </c>
      <c r="BE60" s="188" t="s">
        <v>896</v>
      </c>
      <c r="BF60" s="188" t="s">
        <v>2789</v>
      </c>
      <c r="BG60" s="188" t="s">
        <v>896</v>
      </c>
      <c r="BH60" s="188" t="s">
        <v>896</v>
      </c>
      <c r="BI60" s="188" t="s">
        <v>2789</v>
      </c>
      <c r="BJ60" s="188" t="s">
        <v>896</v>
      </c>
      <c r="BK60" s="188" t="s">
        <v>896</v>
      </c>
      <c r="BL60" s="188" t="s">
        <v>2789</v>
      </c>
      <c r="BM60" s="188" t="s">
        <v>896</v>
      </c>
      <c r="BN60" s="188" t="s">
        <v>896</v>
      </c>
      <c r="BO60" s="188" t="s">
        <v>2789</v>
      </c>
      <c r="BP60" s="188" t="s">
        <v>896</v>
      </c>
      <c r="BQ60" s="188" t="s">
        <v>896</v>
      </c>
      <c r="BR60" s="188" t="s">
        <v>2789</v>
      </c>
      <c r="BS60" s="188" t="s">
        <v>896</v>
      </c>
      <c r="BT60" s="188" t="s">
        <v>896</v>
      </c>
      <c r="BU60" s="188" t="s">
        <v>2789</v>
      </c>
      <c r="BV60" s="188" t="s">
        <v>896</v>
      </c>
      <c r="BW60" s="188" t="s">
        <v>896</v>
      </c>
      <c r="BX60" s="188" t="s">
        <v>2789</v>
      </c>
      <c r="BY60" s="188" t="s">
        <v>896</v>
      </c>
      <c r="BZ60" s="188" t="s">
        <v>896</v>
      </c>
      <c r="CA60" s="188" t="s">
        <v>2789</v>
      </c>
      <c r="CB60" s="188" t="s">
        <v>896</v>
      </c>
      <c r="CC60" s="188" t="s">
        <v>896</v>
      </c>
      <c r="CD60" s="188" t="s">
        <v>2789</v>
      </c>
      <c r="CE60" s="188" t="s">
        <v>896</v>
      </c>
      <c r="CF60" s="188" t="s">
        <v>896</v>
      </c>
      <c r="CG60" s="188" t="s">
        <v>2789</v>
      </c>
      <c r="CH60" s="188" t="s">
        <v>896</v>
      </c>
      <c r="CI60" s="188" t="s">
        <v>896</v>
      </c>
      <c r="CJ60" s="188" t="s">
        <v>2789</v>
      </c>
      <c r="CK60" s="188" t="s">
        <v>896</v>
      </c>
      <c r="CL60" s="188" t="s">
        <v>896</v>
      </c>
      <c r="CM60" s="188" t="s">
        <v>2789</v>
      </c>
      <c r="CN60" s="188" t="s">
        <v>896</v>
      </c>
      <c r="CO60" s="188" t="s">
        <v>896</v>
      </c>
      <c r="CP60" s="188" t="s">
        <v>2789</v>
      </c>
      <c r="CQ60" s="188" t="s">
        <v>896</v>
      </c>
      <c r="CR60" s="188" t="s">
        <v>896</v>
      </c>
      <c r="CS60" s="188" t="s">
        <v>2789</v>
      </c>
      <c r="CT60" s="188" t="s">
        <v>896</v>
      </c>
      <c r="CU60" s="188" t="s">
        <v>896</v>
      </c>
      <c r="CV60" s="188" t="s">
        <v>2789</v>
      </c>
      <c r="CW60" s="188" t="s">
        <v>896</v>
      </c>
      <c r="CX60" s="188" t="s">
        <v>896</v>
      </c>
      <c r="CY60" s="188" t="s">
        <v>2789</v>
      </c>
      <c r="CZ60" s="188" t="s">
        <v>896</v>
      </c>
      <c r="DA60" s="188" t="s">
        <v>896</v>
      </c>
      <c r="DB60" s="188" t="s">
        <v>2789</v>
      </c>
      <c r="DC60" s="188" t="s">
        <v>896</v>
      </c>
      <c r="DD60" s="188" t="s">
        <v>896</v>
      </c>
      <c r="DE60" s="188" t="s">
        <v>2789</v>
      </c>
      <c r="DF60" s="188" t="s">
        <v>896</v>
      </c>
      <c r="DG60" s="188" t="s">
        <v>896</v>
      </c>
      <c r="DH60" s="188" t="s">
        <v>2789</v>
      </c>
      <c r="DI60" s="188" t="s">
        <v>896</v>
      </c>
      <c r="DJ60" s="188" t="s">
        <v>896</v>
      </c>
      <c r="DK60" s="188" t="s">
        <v>2789</v>
      </c>
      <c r="DL60" s="188" t="s">
        <v>896</v>
      </c>
      <c r="DM60" s="188" t="s">
        <v>896</v>
      </c>
      <c r="DN60" s="188" t="s">
        <v>2789</v>
      </c>
      <c r="DO60" s="188" t="s">
        <v>896</v>
      </c>
      <c r="DP60" s="188" t="s">
        <v>896</v>
      </c>
      <c r="DQ60" s="188" t="s">
        <v>2789</v>
      </c>
      <c r="DR60" s="188" t="s">
        <v>896</v>
      </c>
      <c r="DS60" s="188" t="s">
        <v>896</v>
      </c>
      <c r="DT60" s="188" t="s">
        <v>2789</v>
      </c>
      <c r="DU60" s="188" t="s">
        <v>896</v>
      </c>
      <c r="DV60" s="188" t="s">
        <v>896</v>
      </c>
      <c r="DW60" s="188" t="s">
        <v>2789</v>
      </c>
      <c r="DX60" s="188" t="s">
        <v>896</v>
      </c>
      <c r="DY60" s="188" t="s">
        <v>896</v>
      </c>
      <c r="DZ60" s="188" t="s">
        <v>2789</v>
      </c>
      <c r="EA60" s="188" t="s">
        <v>896</v>
      </c>
      <c r="EB60" s="188" t="s">
        <v>896</v>
      </c>
      <c r="EC60" s="188" t="s">
        <v>2789</v>
      </c>
      <c r="ED60" s="188" t="s">
        <v>896</v>
      </c>
      <c r="EE60" s="188" t="s">
        <v>896</v>
      </c>
      <c r="EF60" s="188" t="s">
        <v>2789</v>
      </c>
      <c r="EG60" s="188" t="s">
        <v>896</v>
      </c>
      <c r="EH60" s="188" t="s">
        <v>896</v>
      </c>
      <c r="EI60" s="188" t="s">
        <v>2789</v>
      </c>
      <c r="EJ60" s="188" t="s">
        <v>896</v>
      </c>
      <c r="EK60" s="188" t="s">
        <v>896</v>
      </c>
      <c r="EL60" s="188" t="s">
        <v>2789</v>
      </c>
      <c r="EM60" s="188" t="s">
        <v>896</v>
      </c>
      <c r="EN60" s="188" t="s">
        <v>896</v>
      </c>
      <c r="EO60" s="188" t="s">
        <v>2789</v>
      </c>
      <c r="EP60" s="188" t="s">
        <v>896</v>
      </c>
      <c r="EQ60" s="188" t="s">
        <v>896</v>
      </c>
      <c r="ER60" s="188" t="s">
        <v>2789</v>
      </c>
      <c r="ES60" s="188" t="s">
        <v>896</v>
      </c>
      <c r="ET60" s="188" t="s">
        <v>896</v>
      </c>
    </row>
    <row r="61" spans="1:150" x14ac:dyDescent="0.3">
      <c r="A61" s="1"/>
      <c r="B61" s="187" t="s">
        <v>3110</v>
      </c>
      <c r="C61" s="187" t="s">
        <v>91</v>
      </c>
      <c r="D61" s="187" t="s">
        <v>3098</v>
      </c>
      <c r="E61" s="187" t="s">
        <v>3111</v>
      </c>
      <c r="F61" s="187" t="s">
        <v>3112</v>
      </c>
      <c r="G61" s="188" t="s">
        <v>2789</v>
      </c>
      <c r="H61" s="188" t="s">
        <v>2678</v>
      </c>
      <c r="I61" s="188" t="s">
        <v>2678</v>
      </c>
      <c r="J61" s="188" t="s">
        <v>2789</v>
      </c>
      <c r="K61" s="188" t="s">
        <v>2678</v>
      </c>
      <c r="L61" s="188" t="s">
        <v>2678</v>
      </c>
      <c r="M61" s="188" t="s">
        <v>2789</v>
      </c>
      <c r="N61" s="188" t="s">
        <v>2678</v>
      </c>
      <c r="O61" s="188" t="s">
        <v>2678</v>
      </c>
      <c r="P61" s="188" t="s">
        <v>2789</v>
      </c>
      <c r="Q61" s="188" t="s">
        <v>2678</v>
      </c>
      <c r="R61" s="188" t="s">
        <v>2678</v>
      </c>
      <c r="S61" s="188" t="s">
        <v>2789</v>
      </c>
      <c r="T61" s="188" t="s">
        <v>2678</v>
      </c>
      <c r="U61" s="188" t="s">
        <v>2678</v>
      </c>
      <c r="V61" s="188" t="s">
        <v>2789</v>
      </c>
      <c r="W61" s="188" t="s">
        <v>2678</v>
      </c>
      <c r="X61" s="188" t="s">
        <v>2678</v>
      </c>
      <c r="Y61" s="188" t="s">
        <v>2789</v>
      </c>
      <c r="Z61" s="188" t="s">
        <v>2678</v>
      </c>
      <c r="AA61" s="188" t="s">
        <v>2678</v>
      </c>
      <c r="AB61" s="188" t="s">
        <v>2789</v>
      </c>
      <c r="AC61" s="188" t="s">
        <v>2678</v>
      </c>
      <c r="AD61" s="188" t="s">
        <v>2678</v>
      </c>
      <c r="AE61" s="188" t="s">
        <v>2789</v>
      </c>
      <c r="AF61" s="188" t="s">
        <v>2678</v>
      </c>
      <c r="AG61" s="188" t="s">
        <v>2678</v>
      </c>
      <c r="AH61" s="188" t="s">
        <v>2789</v>
      </c>
      <c r="AI61" s="188" t="s">
        <v>2678</v>
      </c>
      <c r="AJ61" s="188" t="s">
        <v>2678</v>
      </c>
      <c r="AK61" s="188" t="s">
        <v>2789</v>
      </c>
      <c r="AL61" s="188" t="s">
        <v>2678</v>
      </c>
      <c r="AM61" s="188" t="s">
        <v>2678</v>
      </c>
      <c r="AN61" s="188" t="s">
        <v>2789</v>
      </c>
      <c r="AO61" s="188" t="s">
        <v>2678</v>
      </c>
      <c r="AP61" s="188" t="s">
        <v>2678</v>
      </c>
      <c r="AQ61" s="188" t="s">
        <v>2789</v>
      </c>
      <c r="AR61" s="188" t="s">
        <v>2678</v>
      </c>
      <c r="AS61" s="188" t="s">
        <v>2678</v>
      </c>
      <c r="AT61" s="188" t="s">
        <v>2789</v>
      </c>
      <c r="AU61" s="188" t="s">
        <v>2678</v>
      </c>
      <c r="AV61" s="188" t="s">
        <v>2678</v>
      </c>
      <c r="AW61" s="188" t="s">
        <v>2789</v>
      </c>
      <c r="AX61" s="188" t="s">
        <v>2678</v>
      </c>
      <c r="AY61" s="188" t="s">
        <v>2678</v>
      </c>
      <c r="AZ61" s="188" t="s">
        <v>2789</v>
      </c>
      <c r="BA61" s="188" t="s">
        <v>2678</v>
      </c>
      <c r="BB61" s="188" t="s">
        <v>2678</v>
      </c>
      <c r="BC61" s="188" t="s">
        <v>2789</v>
      </c>
      <c r="BD61" s="188" t="s">
        <v>2678</v>
      </c>
      <c r="BE61" s="188" t="s">
        <v>2678</v>
      </c>
      <c r="BF61" s="188" t="s">
        <v>2789</v>
      </c>
      <c r="BG61" s="188" t="s">
        <v>2678</v>
      </c>
      <c r="BH61" s="188" t="s">
        <v>2678</v>
      </c>
      <c r="BI61" s="188" t="s">
        <v>2789</v>
      </c>
      <c r="BJ61" s="188" t="s">
        <v>2678</v>
      </c>
      <c r="BK61" s="188" t="s">
        <v>2678</v>
      </c>
      <c r="BL61" s="188" t="s">
        <v>2789</v>
      </c>
      <c r="BM61" s="188" t="s">
        <v>2678</v>
      </c>
      <c r="BN61" s="188" t="s">
        <v>2678</v>
      </c>
      <c r="BO61" s="188" t="s">
        <v>2789</v>
      </c>
      <c r="BP61" s="188" t="s">
        <v>2678</v>
      </c>
      <c r="BQ61" s="188" t="s">
        <v>2678</v>
      </c>
      <c r="BR61" s="188" t="s">
        <v>2789</v>
      </c>
      <c r="BS61" s="188" t="s">
        <v>2678</v>
      </c>
      <c r="BT61" s="188" t="s">
        <v>2678</v>
      </c>
      <c r="BU61" s="188" t="s">
        <v>2789</v>
      </c>
      <c r="BV61" s="188" t="s">
        <v>2678</v>
      </c>
      <c r="BW61" s="188" t="s">
        <v>2678</v>
      </c>
      <c r="BX61" s="188" t="s">
        <v>2789</v>
      </c>
      <c r="BY61" s="188" t="s">
        <v>2678</v>
      </c>
      <c r="BZ61" s="188" t="s">
        <v>2678</v>
      </c>
      <c r="CA61" s="188" t="s">
        <v>2789</v>
      </c>
      <c r="CB61" s="188" t="s">
        <v>2678</v>
      </c>
      <c r="CC61" s="188" t="s">
        <v>2678</v>
      </c>
      <c r="CD61" s="188" t="s">
        <v>2789</v>
      </c>
      <c r="CE61" s="188" t="s">
        <v>2678</v>
      </c>
      <c r="CF61" s="188" t="s">
        <v>2678</v>
      </c>
      <c r="CG61" s="188" t="s">
        <v>2789</v>
      </c>
      <c r="CH61" s="188" t="s">
        <v>2678</v>
      </c>
      <c r="CI61" s="188" t="s">
        <v>2678</v>
      </c>
      <c r="CJ61" s="188" t="s">
        <v>2789</v>
      </c>
      <c r="CK61" s="188" t="s">
        <v>2678</v>
      </c>
      <c r="CL61" s="188" t="s">
        <v>2678</v>
      </c>
      <c r="CM61" s="188" t="s">
        <v>2789</v>
      </c>
      <c r="CN61" s="188" t="s">
        <v>2678</v>
      </c>
      <c r="CO61" s="188" t="s">
        <v>2678</v>
      </c>
      <c r="CP61" s="188" t="s">
        <v>2789</v>
      </c>
      <c r="CQ61" s="188" t="s">
        <v>2678</v>
      </c>
      <c r="CR61" s="188" t="s">
        <v>2678</v>
      </c>
      <c r="CS61" s="188" t="s">
        <v>2789</v>
      </c>
      <c r="CT61" s="188" t="s">
        <v>2678</v>
      </c>
      <c r="CU61" s="188" t="s">
        <v>2678</v>
      </c>
      <c r="CV61" s="188" t="s">
        <v>2789</v>
      </c>
      <c r="CW61" s="188" t="s">
        <v>2678</v>
      </c>
      <c r="CX61" s="188" t="s">
        <v>2678</v>
      </c>
      <c r="CY61" s="188" t="s">
        <v>2789</v>
      </c>
      <c r="CZ61" s="188" t="s">
        <v>2678</v>
      </c>
      <c r="DA61" s="188" t="s">
        <v>2678</v>
      </c>
      <c r="DB61" s="188" t="s">
        <v>2789</v>
      </c>
      <c r="DC61" s="188" t="s">
        <v>2678</v>
      </c>
      <c r="DD61" s="188" t="s">
        <v>2678</v>
      </c>
      <c r="DE61" s="188" t="s">
        <v>2789</v>
      </c>
      <c r="DF61" s="188" t="s">
        <v>2678</v>
      </c>
      <c r="DG61" s="188" t="s">
        <v>2678</v>
      </c>
      <c r="DH61" s="188" t="s">
        <v>2789</v>
      </c>
      <c r="DI61" s="188" t="s">
        <v>2678</v>
      </c>
      <c r="DJ61" s="188" t="s">
        <v>2678</v>
      </c>
      <c r="DK61" s="188" t="s">
        <v>2789</v>
      </c>
      <c r="DL61" s="188" t="s">
        <v>2678</v>
      </c>
      <c r="DM61" s="188" t="s">
        <v>2678</v>
      </c>
      <c r="DN61" s="188" t="s">
        <v>2789</v>
      </c>
      <c r="DO61" s="188" t="s">
        <v>2678</v>
      </c>
      <c r="DP61" s="188" t="s">
        <v>2678</v>
      </c>
      <c r="DQ61" s="188" t="s">
        <v>2789</v>
      </c>
      <c r="DR61" s="188" t="s">
        <v>2678</v>
      </c>
      <c r="DS61" s="188" t="s">
        <v>2678</v>
      </c>
      <c r="DT61" s="188" t="s">
        <v>2789</v>
      </c>
      <c r="DU61" s="188" t="s">
        <v>2678</v>
      </c>
      <c r="DV61" s="188" t="s">
        <v>2678</v>
      </c>
      <c r="DW61" s="188" t="s">
        <v>2789</v>
      </c>
      <c r="DX61" s="188" t="s">
        <v>2678</v>
      </c>
      <c r="DY61" s="188" t="s">
        <v>2678</v>
      </c>
      <c r="DZ61" s="188" t="s">
        <v>2789</v>
      </c>
      <c r="EA61" s="188" t="s">
        <v>2678</v>
      </c>
      <c r="EB61" s="188" t="s">
        <v>2678</v>
      </c>
      <c r="EC61" s="188" t="s">
        <v>2789</v>
      </c>
      <c r="ED61" s="188" t="s">
        <v>2678</v>
      </c>
      <c r="EE61" s="188" t="s">
        <v>2678</v>
      </c>
      <c r="EF61" s="188" t="s">
        <v>2789</v>
      </c>
      <c r="EG61" s="188" t="s">
        <v>2678</v>
      </c>
      <c r="EH61" s="188" t="s">
        <v>2678</v>
      </c>
      <c r="EI61" s="188" t="s">
        <v>2789</v>
      </c>
      <c r="EJ61" s="188" t="s">
        <v>2678</v>
      </c>
      <c r="EK61" s="188" t="s">
        <v>2678</v>
      </c>
      <c r="EL61" s="188" t="s">
        <v>2789</v>
      </c>
      <c r="EM61" s="188" t="s">
        <v>2678</v>
      </c>
      <c r="EN61" s="188" t="s">
        <v>2678</v>
      </c>
      <c r="EO61" s="188" t="s">
        <v>2789</v>
      </c>
      <c r="EP61" s="188" t="s">
        <v>2678</v>
      </c>
      <c r="EQ61" s="188" t="s">
        <v>2678</v>
      </c>
      <c r="ER61" s="188" t="s">
        <v>2789</v>
      </c>
      <c r="ES61" s="188" t="s">
        <v>2678</v>
      </c>
      <c r="ET61" s="188" t="s">
        <v>2678</v>
      </c>
    </row>
    <row r="62" spans="1:150" x14ac:dyDescent="0.3">
      <c r="A62" s="1"/>
      <c r="B62" s="186" t="s">
        <v>3113</v>
      </c>
      <c r="C62" s="186" t="s">
        <v>103</v>
      </c>
      <c r="D62" s="186" t="s">
        <v>937</v>
      </c>
      <c r="E62" s="186" t="s">
        <v>3114</v>
      </c>
      <c r="F62" s="186" t="s">
        <v>3115</v>
      </c>
      <c r="G62" s="186" t="s">
        <v>2789</v>
      </c>
      <c r="H62" s="186" t="s">
        <v>2678</v>
      </c>
      <c r="I62" s="186" t="s">
        <v>2678</v>
      </c>
      <c r="J62" s="186" t="s">
        <v>2789</v>
      </c>
      <c r="K62" s="186" t="s">
        <v>2678</v>
      </c>
      <c r="L62" s="186" t="s">
        <v>2678</v>
      </c>
      <c r="M62" s="186" t="s">
        <v>2789</v>
      </c>
      <c r="N62" s="186" t="s">
        <v>2678</v>
      </c>
      <c r="O62" s="186" t="s">
        <v>2678</v>
      </c>
      <c r="P62" s="186" t="s">
        <v>2789</v>
      </c>
      <c r="Q62" s="186" t="s">
        <v>2678</v>
      </c>
      <c r="R62" s="186" t="s">
        <v>2678</v>
      </c>
      <c r="S62" s="186" t="s">
        <v>2789</v>
      </c>
      <c r="T62" s="186" t="s">
        <v>2678</v>
      </c>
      <c r="U62" s="186" t="s">
        <v>2678</v>
      </c>
      <c r="V62" s="186" t="s">
        <v>2789</v>
      </c>
      <c r="W62" s="186" t="s">
        <v>2678</v>
      </c>
      <c r="X62" s="186" t="s">
        <v>2678</v>
      </c>
      <c r="Y62" s="186" t="s">
        <v>2789</v>
      </c>
      <c r="Z62" s="186" t="s">
        <v>2678</v>
      </c>
      <c r="AA62" s="186" t="s">
        <v>2678</v>
      </c>
      <c r="AB62" s="186" t="s">
        <v>2789</v>
      </c>
      <c r="AC62" s="186" t="s">
        <v>2678</v>
      </c>
      <c r="AD62" s="186" t="s">
        <v>2678</v>
      </c>
      <c r="AE62" s="186" t="s">
        <v>2789</v>
      </c>
      <c r="AF62" s="186" t="s">
        <v>2678</v>
      </c>
      <c r="AG62" s="186" t="s">
        <v>2678</v>
      </c>
      <c r="AH62" s="186" t="s">
        <v>2789</v>
      </c>
      <c r="AI62" s="186" t="s">
        <v>2678</v>
      </c>
      <c r="AJ62" s="186" t="s">
        <v>2678</v>
      </c>
      <c r="AK62" s="186" t="s">
        <v>2789</v>
      </c>
      <c r="AL62" s="186" t="s">
        <v>2678</v>
      </c>
      <c r="AM62" s="186" t="s">
        <v>2678</v>
      </c>
      <c r="AN62" s="186" t="s">
        <v>2789</v>
      </c>
      <c r="AO62" s="186" t="s">
        <v>2678</v>
      </c>
      <c r="AP62" s="186" t="s">
        <v>2678</v>
      </c>
      <c r="AQ62" s="186" t="s">
        <v>2789</v>
      </c>
      <c r="AR62" s="186" t="s">
        <v>2678</v>
      </c>
      <c r="AS62" s="186" t="s">
        <v>2678</v>
      </c>
      <c r="AT62" s="186" t="s">
        <v>2789</v>
      </c>
      <c r="AU62" s="186" t="s">
        <v>2678</v>
      </c>
      <c r="AV62" s="186" t="s">
        <v>2678</v>
      </c>
      <c r="AW62" s="186" t="s">
        <v>2789</v>
      </c>
      <c r="AX62" s="186" t="s">
        <v>2678</v>
      </c>
      <c r="AY62" s="186" t="s">
        <v>2678</v>
      </c>
      <c r="AZ62" s="186" t="s">
        <v>2789</v>
      </c>
      <c r="BA62" s="186" t="s">
        <v>2678</v>
      </c>
      <c r="BB62" s="186" t="s">
        <v>2678</v>
      </c>
      <c r="BC62" s="186" t="s">
        <v>2789</v>
      </c>
      <c r="BD62" s="186" t="s">
        <v>2678</v>
      </c>
      <c r="BE62" s="186" t="s">
        <v>2678</v>
      </c>
      <c r="BF62" s="186" t="s">
        <v>2789</v>
      </c>
      <c r="BG62" s="186" t="s">
        <v>2678</v>
      </c>
      <c r="BH62" s="186" t="s">
        <v>2678</v>
      </c>
      <c r="BI62" s="186" t="s">
        <v>2789</v>
      </c>
      <c r="BJ62" s="186" t="s">
        <v>2678</v>
      </c>
      <c r="BK62" s="186" t="s">
        <v>2678</v>
      </c>
      <c r="BL62" s="186" t="s">
        <v>2789</v>
      </c>
      <c r="BM62" s="186" t="s">
        <v>2678</v>
      </c>
      <c r="BN62" s="186" t="s">
        <v>2678</v>
      </c>
      <c r="BO62" s="186" t="s">
        <v>2789</v>
      </c>
      <c r="BP62" s="186" t="s">
        <v>2678</v>
      </c>
      <c r="BQ62" s="186" t="s">
        <v>2678</v>
      </c>
      <c r="BR62" s="186" t="s">
        <v>2789</v>
      </c>
      <c r="BS62" s="186" t="s">
        <v>2678</v>
      </c>
      <c r="BT62" s="186" t="s">
        <v>2678</v>
      </c>
      <c r="BU62" s="186" t="s">
        <v>2789</v>
      </c>
      <c r="BV62" s="186" t="s">
        <v>2678</v>
      </c>
      <c r="BW62" s="186" t="s">
        <v>2678</v>
      </c>
      <c r="BX62" s="186" t="s">
        <v>2789</v>
      </c>
      <c r="BY62" s="186" t="s">
        <v>2678</v>
      </c>
      <c r="BZ62" s="186" t="s">
        <v>2678</v>
      </c>
      <c r="CA62" s="186" t="s">
        <v>2789</v>
      </c>
      <c r="CB62" s="186" t="s">
        <v>2678</v>
      </c>
      <c r="CC62" s="186" t="s">
        <v>2678</v>
      </c>
      <c r="CD62" s="186" t="s">
        <v>2789</v>
      </c>
      <c r="CE62" s="186" t="s">
        <v>2678</v>
      </c>
      <c r="CF62" s="186" t="s">
        <v>2678</v>
      </c>
      <c r="CG62" s="186" t="s">
        <v>2789</v>
      </c>
      <c r="CH62" s="186" t="s">
        <v>2678</v>
      </c>
      <c r="CI62" s="186" t="s">
        <v>2678</v>
      </c>
      <c r="CJ62" s="186" t="s">
        <v>2789</v>
      </c>
      <c r="CK62" s="186" t="s">
        <v>2678</v>
      </c>
      <c r="CL62" s="186" t="s">
        <v>2678</v>
      </c>
      <c r="CM62" s="186" t="s">
        <v>2789</v>
      </c>
      <c r="CN62" s="186" t="s">
        <v>2678</v>
      </c>
      <c r="CO62" s="186" t="s">
        <v>2678</v>
      </c>
      <c r="CP62" s="186" t="s">
        <v>2789</v>
      </c>
      <c r="CQ62" s="186" t="s">
        <v>2678</v>
      </c>
      <c r="CR62" s="186" t="s">
        <v>2960</v>
      </c>
      <c r="CS62" s="186" t="s">
        <v>2789</v>
      </c>
      <c r="CT62" s="186" t="s">
        <v>2678</v>
      </c>
      <c r="CU62" s="186" t="s">
        <v>2678</v>
      </c>
      <c r="CV62" s="186" t="s">
        <v>2789</v>
      </c>
      <c r="CW62" s="186" t="s">
        <v>2678</v>
      </c>
      <c r="CX62" s="186" t="s">
        <v>2678</v>
      </c>
      <c r="CY62" s="186" t="s">
        <v>2789</v>
      </c>
      <c r="CZ62" s="186" t="s">
        <v>2678</v>
      </c>
      <c r="DA62" s="186" t="s">
        <v>2678</v>
      </c>
      <c r="DB62" s="186" t="s">
        <v>2789</v>
      </c>
      <c r="DC62" s="186" t="s">
        <v>2678</v>
      </c>
      <c r="DD62" s="186" t="s">
        <v>2678</v>
      </c>
      <c r="DE62" s="186" t="s">
        <v>2789</v>
      </c>
      <c r="DF62" s="186" t="s">
        <v>2678</v>
      </c>
      <c r="DG62" s="186" t="s">
        <v>2678</v>
      </c>
      <c r="DH62" s="186" t="s">
        <v>2789</v>
      </c>
      <c r="DI62" s="186" t="s">
        <v>2678</v>
      </c>
      <c r="DJ62" s="186" t="s">
        <v>2678</v>
      </c>
      <c r="DK62" s="186" t="s">
        <v>2789</v>
      </c>
      <c r="DL62" s="186" t="s">
        <v>2678</v>
      </c>
      <c r="DM62" s="186" t="s">
        <v>2678</v>
      </c>
      <c r="DN62" s="186" t="s">
        <v>2789</v>
      </c>
      <c r="DO62" s="186" t="s">
        <v>2678</v>
      </c>
      <c r="DP62" s="186" t="s">
        <v>2678</v>
      </c>
      <c r="DQ62" s="186" t="s">
        <v>2789</v>
      </c>
      <c r="DR62" s="186" t="s">
        <v>2678</v>
      </c>
      <c r="DS62" s="186" t="s">
        <v>2678</v>
      </c>
      <c r="DT62" s="186" t="s">
        <v>2789</v>
      </c>
      <c r="DU62" s="186" t="s">
        <v>2678</v>
      </c>
      <c r="DV62" s="186" t="s">
        <v>2678</v>
      </c>
      <c r="DW62" s="186" t="s">
        <v>2789</v>
      </c>
      <c r="DX62" s="186" t="s">
        <v>2678</v>
      </c>
      <c r="DY62" s="186" t="s">
        <v>2678</v>
      </c>
      <c r="DZ62" s="186" t="s">
        <v>2789</v>
      </c>
      <c r="EA62" s="186" t="s">
        <v>2678</v>
      </c>
      <c r="EB62" s="186" t="s">
        <v>2678</v>
      </c>
      <c r="EC62" s="186" t="s">
        <v>2789</v>
      </c>
      <c r="ED62" s="186" t="s">
        <v>2678</v>
      </c>
      <c r="EE62" s="186" t="s">
        <v>2678</v>
      </c>
      <c r="EF62" s="186" t="s">
        <v>2789</v>
      </c>
      <c r="EG62" s="186" t="s">
        <v>2678</v>
      </c>
      <c r="EH62" s="186" t="s">
        <v>2678</v>
      </c>
      <c r="EI62" s="186" t="s">
        <v>2789</v>
      </c>
      <c r="EJ62" s="186" t="s">
        <v>2678</v>
      </c>
      <c r="EK62" s="186" t="s">
        <v>2678</v>
      </c>
      <c r="EL62" s="186" t="s">
        <v>2789</v>
      </c>
      <c r="EM62" s="186" t="s">
        <v>2678</v>
      </c>
      <c r="EN62" s="186" t="s">
        <v>2678</v>
      </c>
      <c r="EO62" s="186" t="s">
        <v>2789</v>
      </c>
      <c r="EP62" s="186" t="s">
        <v>2678</v>
      </c>
      <c r="EQ62" s="186" t="s">
        <v>2678</v>
      </c>
      <c r="ER62" s="186" t="s">
        <v>2789</v>
      </c>
      <c r="ES62" s="186" t="s">
        <v>2678</v>
      </c>
      <c r="ET62" s="186" t="s">
        <v>2678</v>
      </c>
    </row>
    <row r="63" spans="1:150" x14ac:dyDescent="0.3">
      <c r="A63" s="1"/>
      <c r="B63" s="187" t="s">
        <v>3116</v>
      </c>
      <c r="C63" s="187" t="s">
        <v>103</v>
      </c>
      <c r="D63" s="187" t="s">
        <v>937</v>
      </c>
      <c r="E63" s="187" t="s">
        <v>3117</v>
      </c>
      <c r="F63" s="187" t="s">
        <v>3118</v>
      </c>
      <c r="G63" s="188" t="s">
        <v>2789</v>
      </c>
      <c r="H63" s="188" t="s">
        <v>2678</v>
      </c>
      <c r="I63" s="188" t="s">
        <v>2678</v>
      </c>
      <c r="J63" s="188" t="s">
        <v>2789</v>
      </c>
      <c r="K63" s="188" t="s">
        <v>2678</v>
      </c>
      <c r="L63" s="188" t="s">
        <v>2678</v>
      </c>
      <c r="M63" s="188" t="s">
        <v>2789</v>
      </c>
      <c r="N63" s="188" t="s">
        <v>2678</v>
      </c>
      <c r="O63" s="188" t="s">
        <v>2678</v>
      </c>
      <c r="P63" s="188" t="s">
        <v>2789</v>
      </c>
      <c r="Q63" s="188" t="s">
        <v>2678</v>
      </c>
      <c r="R63" s="188" t="s">
        <v>2678</v>
      </c>
      <c r="S63" s="188" t="s">
        <v>2789</v>
      </c>
      <c r="T63" s="188" t="s">
        <v>2678</v>
      </c>
      <c r="U63" s="188" t="s">
        <v>2678</v>
      </c>
      <c r="V63" s="188" t="s">
        <v>2789</v>
      </c>
      <c r="W63" s="188" t="s">
        <v>2678</v>
      </c>
      <c r="X63" s="188" t="s">
        <v>2678</v>
      </c>
      <c r="Y63" s="188" t="s">
        <v>2789</v>
      </c>
      <c r="Z63" s="188" t="s">
        <v>2678</v>
      </c>
      <c r="AA63" s="188" t="s">
        <v>2678</v>
      </c>
      <c r="AB63" s="188" t="s">
        <v>2789</v>
      </c>
      <c r="AC63" s="188" t="s">
        <v>2678</v>
      </c>
      <c r="AD63" s="188" t="s">
        <v>2678</v>
      </c>
      <c r="AE63" s="188" t="s">
        <v>2789</v>
      </c>
      <c r="AF63" s="188" t="s">
        <v>2678</v>
      </c>
      <c r="AG63" s="188" t="s">
        <v>2678</v>
      </c>
      <c r="AH63" s="188" t="s">
        <v>2789</v>
      </c>
      <c r="AI63" s="188" t="s">
        <v>2678</v>
      </c>
      <c r="AJ63" s="188" t="s">
        <v>2678</v>
      </c>
      <c r="AK63" s="188" t="s">
        <v>2789</v>
      </c>
      <c r="AL63" s="188" t="s">
        <v>2678</v>
      </c>
      <c r="AM63" s="188" t="s">
        <v>2678</v>
      </c>
      <c r="AN63" s="188" t="s">
        <v>2789</v>
      </c>
      <c r="AO63" s="188" t="s">
        <v>2678</v>
      </c>
      <c r="AP63" s="188" t="s">
        <v>2678</v>
      </c>
      <c r="AQ63" s="188" t="s">
        <v>2789</v>
      </c>
      <c r="AR63" s="188" t="s">
        <v>2678</v>
      </c>
      <c r="AS63" s="188" t="s">
        <v>2678</v>
      </c>
      <c r="AT63" s="188" t="s">
        <v>2789</v>
      </c>
      <c r="AU63" s="188" t="s">
        <v>2678</v>
      </c>
      <c r="AV63" s="188" t="s">
        <v>2678</v>
      </c>
      <c r="AW63" s="188" t="s">
        <v>2789</v>
      </c>
      <c r="AX63" s="188" t="s">
        <v>2678</v>
      </c>
      <c r="AY63" s="188" t="s">
        <v>2678</v>
      </c>
      <c r="AZ63" s="188" t="s">
        <v>2789</v>
      </c>
      <c r="BA63" s="188" t="s">
        <v>2678</v>
      </c>
      <c r="BB63" s="188" t="s">
        <v>2678</v>
      </c>
      <c r="BC63" s="188" t="s">
        <v>2789</v>
      </c>
      <c r="BD63" s="188" t="s">
        <v>2678</v>
      </c>
      <c r="BE63" s="188" t="s">
        <v>2678</v>
      </c>
      <c r="BF63" s="188" t="s">
        <v>2789</v>
      </c>
      <c r="BG63" s="188" t="s">
        <v>2678</v>
      </c>
      <c r="BH63" s="188" t="s">
        <v>2678</v>
      </c>
      <c r="BI63" s="188" t="s">
        <v>2789</v>
      </c>
      <c r="BJ63" s="188" t="s">
        <v>2678</v>
      </c>
      <c r="BK63" s="188" t="s">
        <v>2678</v>
      </c>
      <c r="BL63" s="188" t="s">
        <v>2789</v>
      </c>
      <c r="BM63" s="188" t="s">
        <v>2678</v>
      </c>
      <c r="BN63" s="188" t="s">
        <v>2678</v>
      </c>
      <c r="BO63" s="188" t="s">
        <v>2789</v>
      </c>
      <c r="BP63" s="188" t="s">
        <v>2678</v>
      </c>
      <c r="BQ63" s="188" t="s">
        <v>2678</v>
      </c>
      <c r="BR63" s="188" t="s">
        <v>2789</v>
      </c>
      <c r="BS63" s="188" t="s">
        <v>2678</v>
      </c>
      <c r="BT63" s="188" t="s">
        <v>2678</v>
      </c>
      <c r="BU63" s="188" t="s">
        <v>2789</v>
      </c>
      <c r="BV63" s="188" t="s">
        <v>2678</v>
      </c>
      <c r="BW63" s="188" t="s">
        <v>2678</v>
      </c>
      <c r="BX63" s="188" t="s">
        <v>2789</v>
      </c>
      <c r="BY63" s="188" t="s">
        <v>2678</v>
      </c>
      <c r="BZ63" s="188" t="s">
        <v>2678</v>
      </c>
      <c r="CA63" s="188" t="s">
        <v>2789</v>
      </c>
      <c r="CB63" s="188" t="s">
        <v>2678</v>
      </c>
      <c r="CC63" s="188" t="s">
        <v>2678</v>
      </c>
      <c r="CD63" s="188" t="s">
        <v>2789</v>
      </c>
      <c r="CE63" s="188" t="s">
        <v>2678</v>
      </c>
      <c r="CF63" s="188" t="s">
        <v>2678</v>
      </c>
      <c r="CG63" s="188" t="s">
        <v>2789</v>
      </c>
      <c r="CH63" s="188" t="s">
        <v>2678</v>
      </c>
      <c r="CI63" s="188" t="s">
        <v>2678</v>
      </c>
      <c r="CJ63" s="188" t="s">
        <v>2789</v>
      </c>
      <c r="CK63" s="188" t="s">
        <v>2678</v>
      </c>
      <c r="CL63" s="188" t="s">
        <v>2678</v>
      </c>
      <c r="CM63" s="188" t="s">
        <v>2789</v>
      </c>
      <c r="CN63" s="188" t="s">
        <v>2678</v>
      </c>
      <c r="CO63" s="188" t="s">
        <v>2678</v>
      </c>
      <c r="CP63" s="188" t="s">
        <v>2789</v>
      </c>
      <c r="CQ63" s="188" t="s">
        <v>2678</v>
      </c>
      <c r="CR63" s="188" t="s">
        <v>2678</v>
      </c>
      <c r="CS63" s="188" t="s">
        <v>2789</v>
      </c>
      <c r="CT63" s="188" t="s">
        <v>2678</v>
      </c>
      <c r="CU63" s="188" t="s">
        <v>2678</v>
      </c>
      <c r="CV63" s="188" t="s">
        <v>2789</v>
      </c>
      <c r="CW63" s="188" t="s">
        <v>2678</v>
      </c>
      <c r="CX63" s="188" t="s">
        <v>2678</v>
      </c>
      <c r="CY63" s="188" t="s">
        <v>2789</v>
      </c>
      <c r="CZ63" s="188" t="s">
        <v>2678</v>
      </c>
      <c r="DA63" s="188" t="s">
        <v>2678</v>
      </c>
      <c r="DB63" s="188" t="s">
        <v>2789</v>
      </c>
      <c r="DC63" s="188" t="s">
        <v>2678</v>
      </c>
      <c r="DD63" s="188" t="s">
        <v>2678</v>
      </c>
      <c r="DE63" s="188" t="s">
        <v>2789</v>
      </c>
      <c r="DF63" s="188" t="s">
        <v>2678</v>
      </c>
      <c r="DG63" s="188" t="s">
        <v>2678</v>
      </c>
      <c r="DH63" s="188" t="s">
        <v>2789</v>
      </c>
      <c r="DI63" s="188" t="s">
        <v>2678</v>
      </c>
      <c r="DJ63" s="188" t="s">
        <v>2678</v>
      </c>
      <c r="DK63" s="188" t="s">
        <v>2789</v>
      </c>
      <c r="DL63" s="188" t="s">
        <v>2678</v>
      </c>
      <c r="DM63" s="188" t="s">
        <v>2678</v>
      </c>
      <c r="DN63" s="188" t="s">
        <v>2789</v>
      </c>
      <c r="DO63" s="188" t="s">
        <v>2678</v>
      </c>
      <c r="DP63" s="188" t="s">
        <v>2678</v>
      </c>
      <c r="DQ63" s="188" t="s">
        <v>2789</v>
      </c>
      <c r="DR63" s="188" t="s">
        <v>2678</v>
      </c>
      <c r="DS63" s="188" t="s">
        <v>2678</v>
      </c>
      <c r="DT63" s="188" t="s">
        <v>2789</v>
      </c>
      <c r="DU63" s="188" t="s">
        <v>2678</v>
      </c>
      <c r="DV63" s="188" t="s">
        <v>2678</v>
      </c>
      <c r="DW63" s="188" t="s">
        <v>2789</v>
      </c>
      <c r="DX63" s="188" t="s">
        <v>2678</v>
      </c>
      <c r="DY63" s="188" t="s">
        <v>2678</v>
      </c>
      <c r="DZ63" s="188" t="s">
        <v>2789</v>
      </c>
      <c r="EA63" s="188" t="s">
        <v>2678</v>
      </c>
      <c r="EB63" s="188" t="s">
        <v>2678</v>
      </c>
      <c r="EC63" s="188" t="s">
        <v>2789</v>
      </c>
      <c r="ED63" s="188" t="s">
        <v>2678</v>
      </c>
      <c r="EE63" s="188" t="s">
        <v>2678</v>
      </c>
      <c r="EF63" s="188" t="s">
        <v>2789</v>
      </c>
      <c r="EG63" s="188" t="s">
        <v>2678</v>
      </c>
      <c r="EH63" s="188" t="s">
        <v>2678</v>
      </c>
      <c r="EI63" s="188" t="s">
        <v>2789</v>
      </c>
      <c r="EJ63" s="188" t="s">
        <v>2678</v>
      </c>
      <c r="EK63" s="188" t="s">
        <v>2678</v>
      </c>
      <c r="EL63" s="188" t="s">
        <v>2789</v>
      </c>
      <c r="EM63" s="188" t="s">
        <v>2678</v>
      </c>
      <c r="EN63" s="188" t="s">
        <v>2678</v>
      </c>
      <c r="EO63" s="188" t="s">
        <v>2789</v>
      </c>
      <c r="EP63" s="188" t="s">
        <v>2678</v>
      </c>
      <c r="EQ63" s="188" t="s">
        <v>2678</v>
      </c>
      <c r="ER63" s="188" t="s">
        <v>2789</v>
      </c>
      <c r="ES63" s="188" t="s">
        <v>2678</v>
      </c>
      <c r="ET63" s="188" t="s">
        <v>2678</v>
      </c>
    </row>
    <row r="64" spans="1:150" x14ac:dyDescent="0.3">
      <c r="A64" s="1"/>
      <c r="B64" s="187" t="s">
        <v>3119</v>
      </c>
      <c r="C64" s="187" t="s">
        <v>103</v>
      </c>
      <c r="D64" s="187" t="s">
        <v>937</v>
      </c>
      <c r="E64" s="187" t="s">
        <v>3120</v>
      </c>
      <c r="F64" s="187" t="s">
        <v>3121</v>
      </c>
      <c r="G64" s="188" t="s">
        <v>2789</v>
      </c>
      <c r="H64" s="188" t="s">
        <v>2678</v>
      </c>
      <c r="I64" s="188" t="s">
        <v>2678</v>
      </c>
      <c r="J64" s="188" t="s">
        <v>2789</v>
      </c>
      <c r="K64" s="188" t="s">
        <v>2678</v>
      </c>
      <c r="L64" s="188" t="s">
        <v>2678</v>
      </c>
      <c r="M64" s="188" t="s">
        <v>2789</v>
      </c>
      <c r="N64" s="188" t="s">
        <v>2678</v>
      </c>
      <c r="O64" s="188" t="s">
        <v>2678</v>
      </c>
      <c r="P64" s="188" t="s">
        <v>2789</v>
      </c>
      <c r="Q64" s="188" t="s">
        <v>2678</v>
      </c>
      <c r="R64" s="188" t="s">
        <v>2678</v>
      </c>
      <c r="S64" s="188" t="s">
        <v>2789</v>
      </c>
      <c r="T64" s="188" t="s">
        <v>2678</v>
      </c>
      <c r="U64" s="188" t="s">
        <v>2678</v>
      </c>
      <c r="V64" s="188" t="s">
        <v>2789</v>
      </c>
      <c r="W64" s="188" t="s">
        <v>2678</v>
      </c>
      <c r="X64" s="188" t="s">
        <v>2678</v>
      </c>
      <c r="Y64" s="188" t="s">
        <v>2789</v>
      </c>
      <c r="Z64" s="188" t="s">
        <v>2678</v>
      </c>
      <c r="AA64" s="188" t="s">
        <v>2678</v>
      </c>
      <c r="AB64" s="188" t="s">
        <v>2789</v>
      </c>
      <c r="AC64" s="188" t="s">
        <v>2678</v>
      </c>
      <c r="AD64" s="188" t="s">
        <v>2678</v>
      </c>
      <c r="AE64" s="188" t="s">
        <v>2789</v>
      </c>
      <c r="AF64" s="188" t="s">
        <v>2678</v>
      </c>
      <c r="AG64" s="188" t="s">
        <v>2678</v>
      </c>
      <c r="AH64" s="188" t="s">
        <v>2789</v>
      </c>
      <c r="AI64" s="188" t="s">
        <v>2678</v>
      </c>
      <c r="AJ64" s="188" t="s">
        <v>2678</v>
      </c>
      <c r="AK64" s="188" t="s">
        <v>2789</v>
      </c>
      <c r="AL64" s="188" t="s">
        <v>2678</v>
      </c>
      <c r="AM64" s="188" t="s">
        <v>2678</v>
      </c>
      <c r="AN64" s="188" t="s">
        <v>2789</v>
      </c>
      <c r="AO64" s="188" t="s">
        <v>2678</v>
      </c>
      <c r="AP64" s="188" t="s">
        <v>2678</v>
      </c>
      <c r="AQ64" s="188" t="s">
        <v>2789</v>
      </c>
      <c r="AR64" s="188" t="s">
        <v>2678</v>
      </c>
      <c r="AS64" s="188" t="s">
        <v>2678</v>
      </c>
      <c r="AT64" s="188" t="s">
        <v>2789</v>
      </c>
      <c r="AU64" s="188" t="s">
        <v>2678</v>
      </c>
      <c r="AV64" s="188" t="s">
        <v>2678</v>
      </c>
      <c r="AW64" s="188" t="s">
        <v>2789</v>
      </c>
      <c r="AX64" s="188" t="s">
        <v>2678</v>
      </c>
      <c r="AY64" s="188" t="s">
        <v>2678</v>
      </c>
      <c r="AZ64" s="188" t="s">
        <v>2789</v>
      </c>
      <c r="BA64" s="188" t="s">
        <v>2678</v>
      </c>
      <c r="BB64" s="188" t="s">
        <v>2678</v>
      </c>
      <c r="BC64" s="188" t="s">
        <v>2789</v>
      </c>
      <c r="BD64" s="188" t="s">
        <v>2678</v>
      </c>
      <c r="BE64" s="188" t="s">
        <v>2678</v>
      </c>
      <c r="BF64" s="188" t="s">
        <v>2789</v>
      </c>
      <c r="BG64" s="188" t="s">
        <v>2678</v>
      </c>
      <c r="BH64" s="188" t="s">
        <v>2678</v>
      </c>
      <c r="BI64" s="188" t="s">
        <v>2789</v>
      </c>
      <c r="BJ64" s="188" t="s">
        <v>2678</v>
      </c>
      <c r="BK64" s="188" t="s">
        <v>2678</v>
      </c>
      <c r="BL64" s="188" t="s">
        <v>2789</v>
      </c>
      <c r="BM64" s="188" t="s">
        <v>2678</v>
      </c>
      <c r="BN64" s="188" t="s">
        <v>2678</v>
      </c>
      <c r="BO64" s="188" t="s">
        <v>2789</v>
      </c>
      <c r="BP64" s="188" t="s">
        <v>2678</v>
      </c>
      <c r="BQ64" s="188" t="s">
        <v>2678</v>
      </c>
      <c r="BR64" s="188" t="s">
        <v>2789</v>
      </c>
      <c r="BS64" s="188" t="s">
        <v>2678</v>
      </c>
      <c r="BT64" s="188" t="s">
        <v>2678</v>
      </c>
      <c r="BU64" s="188" t="s">
        <v>2789</v>
      </c>
      <c r="BV64" s="188" t="s">
        <v>2678</v>
      </c>
      <c r="BW64" s="188" t="s">
        <v>2678</v>
      </c>
      <c r="BX64" s="188" t="s">
        <v>2789</v>
      </c>
      <c r="BY64" s="188" t="s">
        <v>2678</v>
      </c>
      <c r="BZ64" s="188" t="s">
        <v>2678</v>
      </c>
      <c r="CA64" s="188" t="s">
        <v>2789</v>
      </c>
      <c r="CB64" s="188" t="s">
        <v>2678</v>
      </c>
      <c r="CC64" s="188" t="s">
        <v>2678</v>
      </c>
      <c r="CD64" s="188" t="s">
        <v>2789</v>
      </c>
      <c r="CE64" s="188" t="s">
        <v>2678</v>
      </c>
      <c r="CF64" s="188" t="s">
        <v>2678</v>
      </c>
      <c r="CG64" s="188" t="s">
        <v>2789</v>
      </c>
      <c r="CH64" s="188" t="s">
        <v>2678</v>
      </c>
      <c r="CI64" s="188" t="s">
        <v>2678</v>
      </c>
      <c r="CJ64" s="188" t="s">
        <v>2789</v>
      </c>
      <c r="CK64" s="188" t="s">
        <v>2678</v>
      </c>
      <c r="CL64" s="188" t="s">
        <v>2678</v>
      </c>
      <c r="CM64" s="188" t="s">
        <v>2789</v>
      </c>
      <c r="CN64" s="188" t="s">
        <v>2678</v>
      </c>
      <c r="CO64" s="188" t="s">
        <v>2678</v>
      </c>
      <c r="CP64" s="188" t="s">
        <v>2789</v>
      </c>
      <c r="CQ64" s="188" t="s">
        <v>2678</v>
      </c>
      <c r="CR64" s="188" t="s">
        <v>2960</v>
      </c>
      <c r="CS64" s="188" t="s">
        <v>2789</v>
      </c>
      <c r="CT64" s="188" t="s">
        <v>2678</v>
      </c>
      <c r="CU64" s="188" t="s">
        <v>2678</v>
      </c>
      <c r="CV64" s="188" t="s">
        <v>2789</v>
      </c>
      <c r="CW64" s="188" t="s">
        <v>2678</v>
      </c>
      <c r="CX64" s="188" t="s">
        <v>2678</v>
      </c>
      <c r="CY64" s="188" t="s">
        <v>2789</v>
      </c>
      <c r="CZ64" s="188" t="s">
        <v>2678</v>
      </c>
      <c r="DA64" s="188" t="s">
        <v>2678</v>
      </c>
      <c r="DB64" s="188" t="s">
        <v>2789</v>
      </c>
      <c r="DC64" s="188" t="s">
        <v>2678</v>
      </c>
      <c r="DD64" s="188" t="s">
        <v>2678</v>
      </c>
      <c r="DE64" s="188" t="s">
        <v>2789</v>
      </c>
      <c r="DF64" s="188" t="s">
        <v>2678</v>
      </c>
      <c r="DG64" s="188" t="s">
        <v>2678</v>
      </c>
      <c r="DH64" s="188" t="s">
        <v>2789</v>
      </c>
      <c r="DI64" s="188" t="s">
        <v>2678</v>
      </c>
      <c r="DJ64" s="188" t="s">
        <v>2678</v>
      </c>
      <c r="DK64" s="188" t="s">
        <v>2789</v>
      </c>
      <c r="DL64" s="188" t="s">
        <v>2678</v>
      </c>
      <c r="DM64" s="188" t="s">
        <v>2678</v>
      </c>
      <c r="DN64" s="188" t="s">
        <v>2789</v>
      </c>
      <c r="DO64" s="188" t="s">
        <v>2678</v>
      </c>
      <c r="DP64" s="188" t="s">
        <v>2678</v>
      </c>
      <c r="DQ64" s="188" t="s">
        <v>2789</v>
      </c>
      <c r="DR64" s="188" t="s">
        <v>2678</v>
      </c>
      <c r="DS64" s="188" t="s">
        <v>2678</v>
      </c>
      <c r="DT64" s="188" t="s">
        <v>2789</v>
      </c>
      <c r="DU64" s="188" t="s">
        <v>2678</v>
      </c>
      <c r="DV64" s="188" t="s">
        <v>2678</v>
      </c>
      <c r="DW64" s="188" t="s">
        <v>2789</v>
      </c>
      <c r="DX64" s="188" t="s">
        <v>2678</v>
      </c>
      <c r="DY64" s="188" t="s">
        <v>2678</v>
      </c>
      <c r="DZ64" s="188" t="s">
        <v>2789</v>
      </c>
      <c r="EA64" s="188" t="s">
        <v>2678</v>
      </c>
      <c r="EB64" s="188" t="s">
        <v>2678</v>
      </c>
      <c r="EC64" s="188" t="s">
        <v>2789</v>
      </c>
      <c r="ED64" s="188" t="s">
        <v>2678</v>
      </c>
      <c r="EE64" s="188" t="s">
        <v>2678</v>
      </c>
      <c r="EF64" s="188" t="s">
        <v>2789</v>
      </c>
      <c r="EG64" s="188" t="s">
        <v>2678</v>
      </c>
      <c r="EH64" s="188" t="s">
        <v>2678</v>
      </c>
      <c r="EI64" s="188" t="s">
        <v>2789</v>
      </c>
      <c r="EJ64" s="188" t="s">
        <v>2678</v>
      </c>
      <c r="EK64" s="188" t="s">
        <v>2678</v>
      </c>
      <c r="EL64" s="188" t="s">
        <v>2789</v>
      </c>
      <c r="EM64" s="188" t="s">
        <v>2678</v>
      </c>
      <c r="EN64" s="188" t="s">
        <v>2678</v>
      </c>
      <c r="EO64" s="188" t="s">
        <v>2789</v>
      </c>
      <c r="EP64" s="188" t="s">
        <v>2678</v>
      </c>
      <c r="EQ64" s="188" t="s">
        <v>2678</v>
      </c>
      <c r="ER64" s="188" t="s">
        <v>2789</v>
      </c>
      <c r="ES64" s="188" t="s">
        <v>2678</v>
      </c>
      <c r="ET64" s="188" t="s">
        <v>2678</v>
      </c>
    </row>
    <row r="65" spans="1:150" x14ac:dyDescent="0.3">
      <c r="A65" s="1"/>
      <c r="B65" s="187" t="s">
        <v>3122</v>
      </c>
      <c r="C65" s="187" t="s">
        <v>103</v>
      </c>
      <c r="D65" s="187" t="s">
        <v>937</v>
      </c>
      <c r="E65" s="187" t="s">
        <v>3123</v>
      </c>
      <c r="F65" s="187" t="s">
        <v>3124</v>
      </c>
      <c r="G65" s="188" t="s">
        <v>2789</v>
      </c>
      <c r="H65" s="188" t="s">
        <v>2678</v>
      </c>
      <c r="I65" s="188" t="s">
        <v>2678</v>
      </c>
      <c r="J65" s="188" t="s">
        <v>2789</v>
      </c>
      <c r="K65" s="188" t="s">
        <v>2678</v>
      </c>
      <c r="L65" s="188" t="s">
        <v>2678</v>
      </c>
      <c r="M65" s="188" t="s">
        <v>2789</v>
      </c>
      <c r="N65" s="188" t="s">
        <v>2678</v>
      </c>
      <c r="O65" s="188" t="s">
        <v>2678</v>
      </c>
      <c r="P65" s="188" t="s">
        <v>2789</v>
      </c>
      <c r="Q65" s="188" t="s">
        <v>2678</v>
      </c>
      <c r="R65" s="188" t="s">
        <v>2678</v>
      </c>
      <c r="S65" s="188" t="s">
        <v>2789</v>
      </c>
      <c r="T65" s="188" t="s">
        <v>2678</v>
      </c>
      <c r="U65" s="188" t="s">
        <v>2678</v>
      </c>
      <c r="V65" s="188" t="s">
        <v>2789</v>
      </c>
      <c r="W65" s="188" t="s">
        <v>2678</v>
      </c>
      <c r="X65" s="188" t="s">
        <v>2678</v>
      </c>
      <c r="Y65" s="188" t="s">
        <v>2789</v>
      </c>
      <c r="Z65" s="188" t="s">
        <v>2678</v>
      </c>
      <c r="AA65" s="188" t="s">
        <v>2678</v>
      </c>
      <c r="AB65" s="188" t="s">
        <v>2789</v>
      </c>
      <c r="AC65" s="188" t="s">
        <v>2678</v>
      </c>
      <c r="AD65" s="188" t="s">
        <v>2678</v>
      </c>
      <c r="AE65" s="188" t="s">
        <v>2789</v>
      </c>
      <c r="AF65" s="188" t="s">
        <v>2678</v>
      </c>
      <c r="AG65" s="188" t="s">
        <v>2678</v>
      </c>
      <c r="AH65" s="188" t="s">
        <v>2789</v>
      </c>
      <c r="AI65" s="188" t="s">
        <v>2678</v>
      </c>
      <c r="AJ65" s="188" t="s">
        <v>2678</v>
      </c>
      <c r="AK65" s="188" t="s">
        <v>2789</v>
      </c>
      <c r="AL65" s="188" t="s">
        <v>2678</v>
      </c>
      <c r="AM65" s="188" t="s">
        <v>2678</v>
      </c>
      <c r="AN65" s="188" t="s">
        <v>2789</v>
      </c>
      <c r="AO65" s="188" t="s">
        <v>2678</v>
      </c>
      <c r="AP65" s="188" t="s">
        <v>2678</v>
      </c>
      <c r="AQ65" s="188" t="s">
        <v>2789</v>
      </c>
      <c r="AR65" s="188" t="s">
        <v>2678</v>
      </c>
      <c r="AS65" s="188" t="s">
        <v>2678</v>
      </c>
      <c r="AT65" s="188" t="s">
        <v>2789</v>
      </c>
      <c r="AU65" s="188" t="s">
        <v>2678</v>
      </c>
      <c r="AV65" s="188" t="s">
        <v>2678</v>
      </c>
      <c r="AW65" s="188" t="s">
        <v>2789</v>
      </c>
      <c r="AX65" s="188" t="s">
        <v>2678</v>
      </c>
      <c r="AY65" s="188" t="s">
        <v>2678</v>
      </c>
      <c r="AZ65" s="188" t="s">
        <v>2789</v>
      </c>
      <c r="BA65" s="188" t="s">
        <v>2678</v>
      </c>
      <c r="BB65" s="188" t="s">
        <v>2678</v>
      </c>
      <c r="BC65" s="188" t="s">
        <v>2789</v>
      </c>
      <c r="BD65" s="188" t="s">
        <v>2678</v>
      </c>
      <c r="BE65" s="188" t="s">
        <v>2678</v>
      </c>
      <c r="BF65" s="188" t="s">
        <v>2789</v>
      </c>
      <c r="BG65" s="188" t="s">
        <v>2678</v>
      </c>
      <c r="BH65" s="188" t="s">
        <v>2678</v>
      </c>
      <c r="BI65" s="188" t="s">
        <v>2789</v>
      </c>
      <c r="BJ65" s="188" t="s">
        <v>2678</v>
      </c>
      <c r="BK65" s="188" t="s">
        <v>2678</v>
      </c>
      <c r="BL65" s="188" t="s">
        <v>2789</v>
      </c>
      <c r="BM65" s="188" t="s">
        <v>2678</v>
      </c>
      <c r="BN65" s="188" t="s">
        <v>2678</v>
      </c>
      <c r="BO65" s="188" t="s">
        <v>2789</v>
      </c>
      <c r="BP65" s="188" t="s">
        <v>2678</v>
      </c>
      <c r="BQ65" s="188" t="s">
        <v>2678</v>
      </c>
      <c r="BR65" s="188" t="s">
        <v>2789</v>
      </c>
      <c r="BS65" s="188" t="s">
        <v>2678</v>
      </c>
      <c r="BT65" s="188" t="s">
        <v>2678</v>
      </c>
      <c r="BU65" s="188" t="s">
        <v>2789</v>
      </c>
      <c r="BV65" s="188" t="s">
        <v>2678</v>
      </c>
      <c r="BW65" s="188" t="s">
        <v>2678</v>
      </c>
      <c r="BX65" s="188" t="s">
        <v>2789</v>
      </c>
      <c r="BY65" s="188" t="s">
        <v>2678</v>
      </c>
      <c r="BZ65" s="188" t="s">
        <v>2678</v>
      </c>
      <c r="CA65" s="188" t="s">
        <v>2789</v>
      </c>
      <c r="CB65" s="188" t="s">
        <v>2678</v>
      </c>
      <c r="CC65" s="188" t="s">
        <v>2678</v>
      </c>
      <c r="CD65" s="188" t="s">
        <v>2789</v>
      </c>
      <c r="CE65" s="188" t="s">
        <v>2678</v>
      </c>
      <c r="CF65" s="188" t="s">
        <v>2678</v>
      </c>
      <c r="CG65" s="188" t="s">
        <v>2789</v>
      </c>
      <c r="CH65" s="188" t="s">
        <v>2678</v>
      </c>
      <c r="CI65" s="188" t="s">
        <v>2678</v>
      </c>
      <c r="CJ65" s="188" t="s">
        <v>2789</v>
      </c>
      <c r="CK65" s="188" t="s">
        <v>2678</v>
      </c>
      <c r="CL65" s="188" t="s">
        <v>2678</v>
      </c>
      <c r="CM65" s="188" t="s">
        <v>2789</v>
      </c>
      <c r="CN65" s="188" t="s">
        <v>2678</v>
      </c>
      <c r="CO65" s="188" t="s">
        <v>2678</v>
      </c>
      <c r="CP65" s="188" t="s">
        <v>2789</v>
      </c>
      <c r="CQ65" s="188" t="s">
        <v>2678</v>
      </c>
      <c r="CR65" s="188" t="s">
        <v>2678</v>
      </c>
      <c r="CS65" s="188" t="s">
        <v>2789</v>
      </c>
      <c r="CT65" s="188" t="s">
        <v>2678</v>
      </c>
      <c r="CU65" s="188" t="s">
        <v>2678</v>
      </c>
      <c r="CV65" s="188" t="s">
        <v>2789</v>
      </c>
      <c r="CW65" s="188" t="s">
        <v>2678</v>
      </c>
      <c r="CX65" s="188" t="s">
        <v>2678</v>
      </c>
      <c r="CY65" s="188" t="s">
        <v>2789</v>
      </c>
      <c r="CZ65" s="188" t="s">
        <v>2678</v>
      </c>
      <c r="DA65" s="188" t="s">
        <v>2678</v>
      </c>
      <c r="DB65" s="188" t="s">
        <v>2789</v>
      </c>
      <c r="DC65" s="188" t="s">
        <v>2678</v>
      </c>
      <c r="DD65" s="188" t="s">
        <v>2678</v>
      </c>
      <c r="DE65" s="188" t="s">
        <v>2789</v>
      </c>
      <c r="DF65" s="188" t="s">
        <v>2678</v>
      </c>
      <c r="DG65" s="188" t="s">
        <v>2678</v>
      </c>
      <c r="DH65" s="188" t="s">
        <v>2789</v>
      </c>
      <c r="DI65" s="188" t="s">
        <v>2678</v>
      </c>
      <c r="DJ65" s="188" t="s">
        <v>2678</v>
      </c>
      <c r="DK65" s="188" t="s">
        <v>2789</v>
      </c>
      <c r="DL65" s="188" t="s">
        <v>2678</v>
      </c>
      <c r="DM65" s="188" t="s">
        <v>2678</v>
      </c>
      <c r="DN65" s="188" t="s">
        <v>2789</v>
      </c>
      <c r="DO65" s="188" t="s">
        <v>2678</v>
      </c>
      <c r="DP65" s="188" t="s">
        <v>2678</v>
      </c>
      <c r="DQ65" s="188" t="s">
        <v>2789</v>
      </c>
      <c r="DR65" s="188" t="s">
        <v>2678</v>
      </c>
      <c r="DS65" s="188" t="s">
        <v>2678</v>
      </c>
      <c r="DT65" s="188" t="s">
        <v>2789</v>
      </c>
      <c r="DU65" s="188" t="s">
        <v>2678</v>
      </c>
      <c r="DV65" s="188" t="s">
        <v>2678</v>
      </c>
      <c r="DW65" s="188" t="s">
        <v>2789</v>
      </c>
      <c r="DX65" s="188" t="s">
        <v>2678</v>
      </c>
      <c r="DY65" s="188" t="s">
        <v>2678</v>
      </c>
      <c r="DZ65" s="188" t="s">
        <v>2789</v>
      </c>
      <c r="EA65" s="188" t="s">
        <v>2678</v>
      </c>
      <c r="EB65" s="188" t="s">
        <v>2678</v>
      </c>
      <c r="EC65" s="188" t="s">
        <v>2789</v>
      </c>
      <c r="ED65" s="188" t="s">
        <v>2678</v>
      </c>
      <c r="EE65" s="188" t="s">
        <v>2678</v>
      </c>
      <c r="EF65" s="188" t="s">
        <v>2789</v>
      </c>
      <c r="EG65" s="188" t="s">
        <v>2678</v>
      </c>
      <c r="EH65" s="188" t="s">
        <v>2678</v>
      </c>
      <c r="EI65" s="188" t="s">
        <v>2789</v>
      </c>
      <c r="EJ65" s="188" t="s">
        <v>2678</v>
      </c>
      <c r="EK65" s="188" t="s">
        <v>2678</v>
      </c>
      <c r="EL65" s="188" t="s">
        <v>2789</v>
      </c>
      <c r="EM65" s="188" t="s">
        <v>2678</v>
      </c>
      <c r="EN65" s="188" t="s">
        <v>2678</v>
      </c>
      <c r="EO65" s="188" t="s">
        <v>2789</v>
      </c>
      <c r="EP65" s="188" t="s">
        <v>2678</v>
      </c>
      <c r="EQ65" s="188" t="s">
        <v>2678</v>
      </c>
      <c r="ER65" s="188" t="s">
        <v>2789</v>
      </c>
      <c r="ES65" s="188" t="s">
        <v>2678</v>
      </c>
      <c r="ET65" s="188" t="s">
        <v>2678</v>
      </c>
    </row>
    <row r="66" spans="1:150" x14ac:dyDescent="0.3">
      <c r="A66" s="1"/>
      <c r="B66" s="186" t="s">
        <v>3125</v>
      </c>
      <c r="C66" s="186" t="s">
        <v>529</v>
      </c>
      <c r="D66" s="186" t="s">
        <v>3126</v>
      </c>
      <c r="E66" s="186" t="s">
        <v>3127</v>
      </c>
      <c r="F66" s="186" t="s">
        <v>3128</v>
      </c>
      <c r="G66" s="186" t="s">
        <v>2789</v>
      </c>
      <c r="H66" s="186" t="s">
        <v>2678</v>
      </c>
      <c r="I66" s="186" t="s">
        <v>2678</v>
      </c>
      <c r="J66" s="186" t="s">
        <v>2789</v>
      </c>
      <c r="K66" s="186" t="s">
        <v>2678</v>
      </c>
      <c r="L66" s="186" t="s">
        <v>2678</v>
      </c>
      <c r="M66" s="186" t="s">
        <v>2789</v>
      </c>
      <c r="N66" s="186" t="s">
        <v>2678</v>
      </c>
      <c r="O66" s="186" t="s">
        <v>2678</v>
      </c>
      <c r="P66" s="186" t="s">
        <v>2789</v>
      </c>
      <c r="Q66" s="186" t="s">
        <v>2678</v>
      </c>
      <c r="R66" s="186" t="s">
        <v>2678</v>
      </c>
      <c r="S66" s="186" t="s">
        <v>2789</v>
      </c>
      <c r="T66" s="186" t="s">
        <v>2678</v>
      </c>
      <c r="U66" s="186" t="s">
        <v>2678</v>
      </c>
      <c r="V66" s="186" t="s">
        <v>2789</v>
      </c>
      <c r="W66" s="186" t="s">
        <v>2678</v>
      </c>
      <c r="X66" s="186" t="s">
        <v>2678</v>
      </c>
      <c r="Y66" s="186" t="s">
        <v>2789</v>
      </c>
      <c r="Z66" s="186" t="s">
        <v>2678</v>
      </c>
      <c r="AA66" s="186" t="s">
        <v>2678</v>
      </c>
      <c r="AB66" s="186" t="s">
        <v>2789</v>
      </c>
      <c r="AC66" s="186" t="s">
        <v>2678</v>
      </c>
      <c r="AD66" s="186" t="s">
        <v>2678</v>
      </c>
      <c r="AE66" s="186" t="s">
        <v>2789</v>
      </c>
      <c r="AF66" s="186" t="s">
        <v>2678</v>
      </c>
      <c r="AG66" s="186" t="s">
        <v>2678</v>
      </c>
      <c r="AH66" s="186" t="s">
        <v>2789</v>
      </c>
      <c r="AI66" s="186" t="s">
        <v>2678</v>
      </c>
      <c r="AJ66" s="186" t="s">
        <v>2678</v>
      </c>
      <c r="AK66" s="186" t="s">
        <v>2789</v>
      </c>
      <c r="AL66" s="186" t="s">
        <v>2678</v>
      </c>
      <c r="AM66" s="186" t="s">
        <v>2678</v>
      </c>
      <c r="AN66" s="186" t="s">
        <v>2789</v>
      </c>
      <c r="AO66" s="186" t="s">
        <v>2678</v>
      </c>
      <c r="AP66" s="186" t="s">
        <v>2678</v>
      </c>
      <c r="AQ66" s="186" t="s">
        <v>2789</v>
      </c>
      <c r="AR66" s="186" t="s">
        <v>2678</v>
      </c>
      <c r="AS66" s="186" t="s">
        <v>2678</v>
      </c>
      <c r="AT66" s="186" t="s">
        <v>2789</v>
      </c>
      <c r="AU66" s="186" t="s">
        <v>2678</v>
      </c>
      <c r="AV66" s="186" t="s">
        <v>2678</v>
      </c>
      <c r="AW66" s="186" t="s">
        <v>2789</v>
      </c>
      <c r="AX66" s="186" t="s">
        <v>2678</v>
      </c>
      <c r="AY66" s="186" t="s">
        <v>2678</v>
      </c>
      <c r="AZ66" s="186" t="s">
        <v>2789</v>
      </c>
      <c r="BA66" s="186" t="s">
        <v>2678</v>
      </c>
      <c r="BB66" s="186" t="s">
        <v>2678</v>
      </c>
      <c r="BC66" s="186" t="s">
        <v>2789</v>
      </c>
      <c r="BD66" s="186" t="s">
        <v>2678</v>
      </c>
      <c r="BE66" s="186" t="s">
        <v>2678</v>
      </c>
      <c r="BF66" s="186" t="s">
        <v>2789</v>
      </c>
      <c r="BG66" s="186" t="s">
        <v>2678</v>
      </c>
      <c r="BH66" s="186" t="s">
        <v>2678</v>
      </c>
      <c r="BI66" s="186" t="s">
        <v>2789</v>
      </c>
      <c r="BJ66" s="186" t="s">
        <v>2678</v>
      </c>
      <c r="BK66" s="186" t="s">
        <v>2678</v>
      </c>
      <c r="BL66" s="186" t="s">
        <v>2789</v>
      </c>
      <c r="BM66" s="186" t="s">
        <v>2678</v>
      </c>
      <c r="BN66" s="186" t="s">
        <v>2678</v>
      </c>
      <c r="BO66" s="186" t="s">
        <v>2789</v>
      </c>
      <c r="BP66" s="186" t="s">
        <v>2678</v>
      </c>
      <c r="BQ66" s="186" t="s">
        <v>2678</v>
      </c>
      <c r="BR66" s="186" t="s">
        <v>2789</v>
      </c>
      <c r="BS66" s="186" t="s">
        <v>2678</v>
      </c>
      <c r="BT66" s="186" t="s">
        <v>2678</v>
      </c>
      <c r="BU66" s="186" t="s">
        <v>2789</v>
      </c>
      <c r="BV66" s="186" t="s">
        <v>2678</v>
      </c>
      <c r="BW66" s="186" t="s">
        <v>2678</v>
      </c>
      <c r="BX66" s="186" t="s">
        <v>2789</v>
      </c>
      <c r="BY66" s="186" t="s">
        <v>2678</v>
      </c>
      <c r="BZ66" s="186" t="s">
        <v>2678</v>
      </c>
      <c r="CA66" s="186" t="s">
        <v>2789</v>
      </c>
      <c r="CB66" s="186" t="s">
        <v>2678</v>
      </c>
      <c r="CC66" s="186" t="s">
        <v>2678</v>
      </c>
      <c r="CD66" s="186" t="s">
        <v>2789</v>
      </c>
      <c r="CE66" s="186" t="s">
        <v>2678</v>
      </c>
      <c r="CF66" s="186" t="s">
        <v>2678</v>
      </c>
      <c r="CG66" s="186" t="s">
        <v>2789</v>
      </c>
      <c r="CH66" s="186" t="s">
        <v>2678</v>
      </c>
      <c r="CI66" s="186" t="s">
        <v>2678</v>
      </c>
      <c r="CJ66" s="186" t="s">
        <v>2789</v>
      </c>
      <c r="CK66" s="186" t="s">
        <v>2678</v>
      </c>
      <c r="CL66" s="186" t="s">
        <v>2678</v>
      </c>
      <c r="CM66" s="186" t="s">
        <v>2789</v>
      </c>
      <c r="CN66" s="186" t="s">
        <v>2678</v>
      </c>
      <c r="CO66" s="186" t="s">
        <v>2678</v>
      </c>
      <c r="CP66" s="186" t="s">
        <v>2789</v>
      </c>
      <c r="CQ66" s="186" t="s">
        <v>2678</v>
      </c>
      <c r="CR66" s="186" t="s">
        <v>2678</v>
      </c>
      <c r="CS66" s="186" t="s">
        <v>2789</v>
      </c>
      <c r="CT66" s="186" t="s">
        <v>2678</v>
      </c>
      <c r="CU66" s="186" t="s">
        <v>2678</v>
      </c>
      <c r="CV66" s="186" t="s">
        <v>2789</v>
      </c>
      <c r="CW66" s="186" t="s">
        <v>2678</v>
      </c>
      <c r="CX66" s="186" t="s">
        <v>2678</v>
      </c>
      <c r="CY66" s="186" t="s">
        <v>2789</v>
      </c>
      <c r="CZ66" s="186" t="s">
        <v>2678</v>
      </c>
      <c r="DA66" s="186" t="s">
        <v>2678</v>
      </c>
      <c r="DB66" s="186" t="s">
        <v>2789</v>
      </c>
      <c r="DC66" s="186" t="s">
        <v>2678</v>
      </c>
      <c r="DD66" s="186" t="s">
        <v>2678</v>
      </c>
      <c r="DE66" s="186" t="s">
        <v>2789</v>
      </c>
      <c r="DF66" s="186" t="s">
        <v>2678</v>
      </c>
      <c r="DG66" s="186" t="s">
        <v>2678</v>
      </c>
      <c r="DH66" s="186" t="s">
        <v>2789</v>
      </c>
      <c r="DI66" s="186" t="s">
        <v>2678</v>
      </c>
      <c r="DJ66" s="186" t="s">
        <v>2678</v>
      </c>
      <c r="DK66" s="186" t="s">
        <v>2789</v>
      </c>
      <c r="DL66" s="186" t="s">
        <v>2678</v>
      </c>
      <c r="DM66" s="186" t="s">
        <v>2678</v>
      </c>
      <c r="DN66" s="186" t="s">
        <v>2789</v>
      </c>
      <c r="DO66" s="186" t="s">
        <v>2678</v>
      </c>
      <c r="DP66" s="186" t="s">
        <v>2678</v>
      </c>
      <c r="DQ66" s="186" t="s">
        <v>2789</v>
      </c>
      <c r="DR66" s="186" t="s">
        <v>2678</v>
      </c>
      <c r="DS66" s="186" t="s">
        <v>2678</v>
      </c>
      <c r="DT66" s="186" t="s">
        <v>2789</v>
      </c>
      <c r="DU66" s="186" t="s">
        <v>2678</v>
      </c>
      <c r="DV66" s="186" t="s">
        <v>2678</v>
      </c>
      <c r="DW66" s="186" t="s">
        <v>2789</v>
      </c>
      <c r="DX66" s="186" t="s">
        <v>2678</v>
      </c>
      <c r="DY66" s="186" t="s">
        <v>2678</v>
      </c>
      <c r="DZ66" s="186" t="s">
        <v>2789</v>
      </c>
      <c r="EA66" s="186" t="s">
        <v>2678</v>
      </c>
      <c r="EB66" s="186" t="s">
        <v>2678</v>
      </c>
      <c r="EC66" s="186" t="s">
        <v>2789</v>
      </c>
      <c r="ED66" s="186" t="s">
        <v>2678</v>
      </c>
      <c r="EE66" s="186" t="s">
        <v>2678</v>
      </c>
      <c r="EF66" s="186" t="s">
        <v>2789</v>
      </c>
      <c r="EG66" s="186" t="s">
        <v>2678</v>
      </c>
      <c r="EH66" s="186" t="s">
        <v>2678</v>
      </c>
      <c r="EI66" s="186" t="s">
        <v>2789</v>
      </c>
      <c r="EJ66" s="186" t="s">
        <v>2678</v>
      </c>
      <c r="EK66" s="186" t="s">
        <v>2678</v>
      </c>
      <c r="EL66" s="186" t="s">
        <v>2789</v>
      </c>
      <c r="EM66" s="186" t="s">
        <v>2678</v>
      </c>
      <c r="EN66" s="186" t="s">
        <v>2678</v>
      </c>
      <c r="EO66" s="186" t="s">
        <v>2789</v>
      </c>
      <c r="EP66" s="186" t="s">
        <v>2678</v>
      </c>
      <c r="EQ66" s="186" t="s">
        <v>2678</v>
      </c>
      <c r="ER66" s="186" t="s">
        <v>2789</v>
      </c>
      <c r="ES66" s="186" t="s">
        <v>2678</v>
      </c>
      <c r="ET66" s="186" t="s">
        <v>2678</v>
      </c>
    </row>
    <row r="67" spans="1:150" x14ac:dyDescent="0.3">
      <c r="A67" s="1"/>
      <c r="B67" s="187" t="s">
        <v>3129</v>
      </c>
      <c r="C67" s="187" t="s">
        <v>529</v>
      </c>
      <c r="D67" s="187" t="s">
        <v>3126</v>
      </c>
      <c r="E67" s="187" t="s">
        <v>3130</v>
      </c>
      <c r="F67" s="187" t="s">
        <v>3131</v>
      </c>
      <c r="G67" s="188" t="s">
        <v>2789</v>
      </c>
      <c r="H67" s="188" t="s">
        <v>2678</v>
      </c>
      <c r="I67" s="188" t="s">
        <v>2678</v>
      </c>
      <c r="J67" s="188" t="s">
        <v>2789</v>
      </c>
      <c r="K67" s="188" t="s">
        <v>2678</v>
      </c>
      <c r="L67" s="188" t="s">
        <v>2678</v>
      </c>
      <c r="M67" s="188" t="s">
        <v>2789</v>
      </c>
      <c r="N67" s="188" t="s">
        <v>2678</v>
      </c>
      <c r="O67" s="188" t="s">
        <v>2678</v>
      </c>
      <c r="P67" s="188" t="s">
        <v>2789</v>
      </c>
      <c r="Q67" s="188" t="s">
        <v>2678</v>
      </c>
      <c r="R67" s="188" t="s">
        <v>2678</v>
      </c>
      <c r="S67" s="188" t="s">
        <v>2789</v>
      </c>
      <c r="T67" s="188" t="s">
        <v>2678</v>
      </c>
      <c r="U67" s="188" t="s">
        <v>2678</v>
      </c>
      <c r="V67" s="188" t="s">
        <v>2789</v>
      </c>
      <c r="W67" s="188" t="s">
        <v>2678</v>
      </c>
      <c r="X67" s="188" t="s">
        <v>2678</v>
      </c>
      <c r="Y67" s="188" t="s">
        <v>2789</v>
      </c>
      <c r="Z67" s="188" t="s">
        <v>2678</v>
      </c>
      <c r="AA67" s="188" t="s">
        <v>2678</v>
      </c>
      <c r="AB67" s="188" t="s">
        <v>2789</v>
      </c>
      <c r="AC67" s="188" t="s">
        <v>2678</v>
      </c>
      <c r="AD67" s="188" t="s">
        <v>2678</v>
      </c>
      <c r="AE67" s="188" t="s">
        <v>2789</v>
      </c>
      <c r="AF67" s="188" t="s">
        <v>2678</v>
      </c>
      <c r="AG67" s="188" t="s">
        <v>2678</v>
      </c>
      <c r="AH67" s="188" t="s">
        <v>2789</v>
      </c>
      <c r="AI67" s="188" t="s">
        <v>2678</v>
      </c>
      <c r="AJ67" s="188" t="s">
        <v>2678</v>
      </c>
      <c r="AK67" s="188" t="s">
        <v>2789</v>
      </c>
      <c r="AL67" s="188" t="s">
        <v>2678</v>
      </c>
      <c r="AM67" s="188" t="s">
        <v>2678</v>
      </c>
      <c r="AN67" s="188" t="s">
        <v>2789</v>
      </c>
      <c r="AO67" s="188" t="s">
        <v>2678</v>
      </c>
      <c r="AP67" s="188" t="s">
        <v>2678</v>
      </c>
      <c r="AQ67" s="188" t="s">
        <v>2789</v>
      </c>
      <c r="AR67" s="188" t="s">
        <v>2678</v>
      </c>
      <c r="AS67" s="188" t="s">
        <v>2678</v>
      </c>
      <c r="AT67" s="188" t="s">
        <v>2789</v>
      </c>
      <c r="AU67" s="188" t="s">
        <v>2678</v>
      </c>
      <c r="AV67" s="188" t="s">
        <v>2678</v>
      </c>
      <c r="AW67" s="188" t="s">
        <v>2789</v>
      </c>
      <c r="AX67" s="188" t="s">
        <v>2678</v>
      </c>
      <c r="AY67" s="188" t="s">
        <v>2678</v>
      </c>
      <c r="AZ67" s="188" t="s">
        <v>2789</v>
      </c>
      <c r="BA67" s="188" t="s">
        <v>2678</v>
      </c>
      <c r="BB67" s="188" t="s">
        <v>2678</v>
      </c>
      <c r="BC67" s="188" t="s">
        <v>2789</v>
      </c>
      <c r="BD67" s="188" t="s">
        <v>2678</v>
      </c>
      <c r="BE67" s="188" t="s">
        <v>2678</v>
      </c>
      <c r="BF67" s="188" t="s">
        <v>2789</v>
      </c>
      <c r="BG67" s="188" t="s">
        <v>2678</v>
      </c>
      <c r="BH67" s="188" t="s">
        <v>2678</v>
      </c>
      <c r="BI67" s="188" t="s">
        <v>2789</v>
      </c>
      <c r="BJ67" s="188" t="s">
        <v>2678</v>
      </c>
      <c r="BK67" s="188" t="s">
        <v>2678</v>
      </c>
      <c r="BL67" s="188" t="s">
        <v>2789</v>
      </c>
      <c r="BM67" s="188" t="s">
        <v>2678</v>
      </c>
      <c r="BN67" s="188" t="s">
        <v>2678</v>
      </c>
      <c r="BO67" s="188" t="s">
        <v>2789</v>
      </c>
      <c r="BP67" s="188" t="s">
        <v>2678</v>
      </c>
      <c r="BQ67" s="188" t="s">
        <v>2678</v>
      </c>
      <c r="BR67" s="188" t="s">
        <v>2789</v>
      </c>
      <c r="BS67" s="188" t="s">
        <v>2678</v>
      </c>
      <c r="BT67" s="188" t="s">
        <v>2678</v>
      </c>
      <c r="BU67" s="188" t="s">
        <v>2789</v>
      </c>
      <c r="BV67" s="188" t="s">
        <v>2678</v>
      </c>
      <c r="BW67" s="188" t="s">
        <v>2678</v>
      </c>
      <c r="BX67" s="188" t="s">
        <v>2789</v>
      </c>
      <c r="BY67" s="188" t="s">
        <v>2678</v>
      </c>
      <c r="BZ67" s="188" t="s">
        <v>2678</v>
      </c>
      <c r="CA67" s="188" t="s">
        <v>2789</v>
      </c>
      <c r="CB67" s="188" t="s">
        <v>2678</v>
      </c>
      <c r="CC67" s="188" t="s">
        <v>2678</v>
      </c>
      <c r="CD67" s="188" t="s">
        <v>2789</v>
      </c>
      <c r="CE67" s="188" t="s">
        <v>2678</v>
      </c>
      <c r="CF67" s="188" t="s">
        <v>2678</v>
      </c>
      <c r="CG67" s="188" t="s">
        <v>2789</v>
      </c>
      <c r="CH67" s="188" t="s">
        <v>2678</v>
      </c>
      <c r="CI67" s="188" t="s">
        <v>2678</v>
      </c>
      <c r="CJ67" s="188" t="s">
        <v>2789</v>
      </c>
      <c r="CK67" s="188" t="s">
        <v>2678</v>
      </c>
      <c r="CL67" s="188" t="s">
        <v>2678</v>
      </c>
      <c r="CM67" s="188" t="s">
        <v>2789</v>
      </c>
      <c r="CN67" s="188" t="s">
        <v>2678</v>
      </c>
      <c r="CO67" s="188" t="s">
        <v>2678</v>
      </c>
      <c r="CP67" s="188" t="s">
        <v>2789</v>
      </c>
      <c r="CQ67" s="188" t="s">
        <v>2678</v>
      </c>
      <c r="CR67" s="188" t="s">
        <v>2678</v>
      </c>
      <c r="CS67" s="188" t="s">
        <v>2789</v>
      </c>
      <c r="CT67" s="188" t="s">
        <v>2678</v>
      </c>
      <c r="CU67" s="188" t="s">
        <v>2678</v>
      </c>
      <c r="CV67" s="188" t="s">
        <v>2789</v>
      </c>
      <c r="CW67" s="188" t="s">
        <v>2678</v>
      </c>
      <c r="CX67" s="188" t="s">
        <v>2678</v>
      </c>
      <c r="CY67" s="188" t="s">
        <v>2789</v>
      </c>
      <c r="CZ67" s="188" t="s">
        <v>2678</v>
      </c>
      <c r="DA67" s="188" t="s">
        <v>2678</v>
      </c>
      <c r="DB67" s="188" t="s">
        <v>2789</v>
      </c>
      <c r="DC67" s="188" t="s">
        <v>2678</v>
      </c>
      <c r="DD67" s="188" t="s">
        <v>2678</v>
      </c>
      <c r="DE67" s="188" t="s">
        <v>2789</v>
      </c>
      <c r="DF67" s="188" t="s">
        <v>2678</v>
      </c>
      <c r="DG67" s="188" t="s">
        <v>2678</v>
      </c>
      <c r="DH67" s="188" t="s">
        <v>2789</v>
      </c>
      <c r="DI67" s="188" t="s">
        <v>2678</v>
      </c>
      <c r="DJ67" s="188" t="s">
        <v>2678</v>
      </c>
      <c r="DK67" s="188" t="s">
        <v>2789</v>
      </c>
      <c r="DL67" s="188" t="s">
        <v>2678</v>
      </c>
      <c r="DM67" s="188" t="s">
        <v>2678</v>
      </c>
      <c r="DN67" s="188" t="s">
        <v>2789</v>
      </c>
      <c r="DO67" s="188" t="s">
        <v>2678</v>
      </c>
      <c r="DP67" s="188" t="s">
        <v>2678</v>
      </c>
      <c r="DQ67" s="188" t="s">
        <v>2789</v>
      </c>
      <c r="DR67" s="188" t="s">
        <v>2678</v>
      </c>
      <c r="DS67" s="188" t="s">
        <v>2678</v>
      </c>
      <c r="DT67" s="188" t="s">
        <v>2789</v>
      </c>
      <c r="DU67" s="188" t="s">
        <v>2678</v>
      </c>
      <c r="DV67" s="188" t="s">
        <v>2678</v>
      </c>
      <c r="DW67" s="188" t="s">
        <v>2789</v>
      </c>
      <c r="DX67" s="188" t="s">
        <v>2678</v>
      </c>
      <c r="DY67" s="188" t="s">
        <v>2678</v>
      </c>
      <c r="DZ67" s="188" t="s">
        <v>2789</v>
      </c>
      <c r="EA67" s="188" t="s">
        <v>2678</v>
      </c>
      <c r="EB67" s="188" t="s">
        <v>2678</v>
      </c>
      <c r="EC67" s="188" t="s">
        <v>2789</v>
      </c>
      <c r="ED67" s="188" t="s">
        <v>2678</v>
      </c>
      <c r="EE67" s="188" t="s">
        <v>2678</v>
      </c>
      <c r="EF67" s="188" t="s">
        <v>2789</v>
      </c>
      <c r="EG67" s="188" t="s">
        <v>2678</v>
      </c>
      <c r="EH67" s="188" t="s">
        <v>2678</v>
      </c>
      <c r="EI67" s="188" t="s">
        <v>2789</v>
      </c>
      <c r="EJ67" s="188" t="s">
        <v>2678</v>
      </c>
      <c r="EK67" s="188" t="s">
        <v>2678</v>
      </c>
      <c r="EL67" s="188" t="s">
        <v>2789</v>
      </c>
      <c r="EM67" s="188" t="s">
        <v>2678</v>
      </c>
      <c r="EN67" s="188" t="s">
        <v>2678</v>
      </c>
      <c r="EO67" s="188" t="s">
        <v>2789</v>
      </c>
      <c r="EP67" s="188" t="s">
        <v>2678</v>
      </c>
      <c r="EQ67" s="188" t="s">
        <v>2678</v>
      </c>
      <c r="ER67" s="188" t="s">
        <v>2789</v>
      </c>
      <c r="ES67" s="188" t="s">
        <v>2678</v>
      </c>
      <c r="ET67" s="188" t="s">
        <v>2678</v>
      </c>
    </row>
    <row r="68" spans="1:150" x14ac:dyDescent="0.3">
      <c r="A68" s="1"/>
      <c r="B68" s="187" t="s">
        <v>3132</v>
      </c>
      <c r="C68" s="187" t="s">
        <v>529</v>
      </c>
      <c r="D68" s="187" t="s">
        <v>3126</v>
      </c>
      <c r="E68" s="187" t="s">
        <v>3133</v>
      </c>
      <c r="F68" s="187" t="s">
        <v>3134</v>
      </c>
      <c r="G68" s="188" t="s">
        <v>2789</v>
      </c>
      <c r="H68" s="188" t="s">
        <v>2678</v>
      </c>
      <c r="I68" s="188" t="s">
        <v>2678</v>
      </c>
      <c r="J68" s="188" t="s">
        <v>2789</v>
      </c>
      <c r="K68" s="188" t="s">
        <v>2678</v>
      </c>
      <c r="L68" s="188" t="s">
        <v>2678</v>
      </c>
      <c r="M68" s="188" t="s">
        <v>2789</v>
      </c>
      <c r="N68" s="188" t="s">
        <v>2678</v>
      </c>
      <c r="O68" s="188" t="s">
        <v>2678</v>
      </c>
      <c r="P68" s="188" t="s">
        <v>2789</v>
      </c>
      <c r="Q68" s="188" t="s">
        <v>2678</v>
      </c>
      <c r="R68" s="188" t="s">
        <v>2678</v>
      </c>
      <c r="S68" s="188" t="s">
        <v>2789</v>
      </c>
      <c r="T68" s="188" t="s">
        <v>2678</v>
      </c>
      <c r="U68" s="188" t="s">
        <v>2678</v>
      </c>
      <c r="V68" s="188" t="s">
        <v>2789</v>
      </c>
      <c r="W68" s="188" t="s">
        <v>2678</v>
      </c>
      <c r="X68" s="188" t="s">
        <v>2678</v>
      </c>
      <c r="Y68" s="188" t="s">
        <v>2789</v>
      </c>
      <c r="Z68" s="188" t="s">
        <v>2678</v>
      </c>
      <c r="AA68" s="188" t="s">
        <v>2678</v>
      </c>
      <c r="AB68" s="188" t="s">
        <v>2789</v>
      </c>
      <c r="AC68" s="188" t="s">
        <v>2678</v>
      </c>
      <c r="AD68" s="188" t="s">
        <v>2678</v>
      </c>
      <c r="AE68" s="188" t="s">
        <v>2789</v>
      </c>
      <c r="AF68" s="188" t="s">
        <v>2678</v>
      </c>
      <c r="AG68" s="188" t="s">
        <v>2678</v>
      </c>
      <c r="AH68" s="188" t="s">
        <v>2789</v>
      </c>
      <c r="AI68" s="188" t="s">
        <v>2678</v>
      </c>
      <c r="AJ68" s="188" t="s">
        <v>2678</v>
      </c>
      <c r="AK68" s="188" t="s">
        <v>2789</v>
      </c>
      <c r="AL68" s="188" t="s">
        <v>2678</v>
      </c>
      <c r="AM68" s="188" t="s">
        <v>2678</v>
      </c>
      <c r="AN68" s="188" t="s">
        <v>2789</v>
      </c>
      <c r="AO68" s="188" t="s">
        <v>2678</v>
      </c>
      <c r="AP68" s="188" t="s">
        <v>2678</v>
      </c>
      <c r="AQ68" s="188" t="s">
        <v>2789</v>
      </c>
      <c r="AR68" s="188" t="s">
        <v>2678</v>
      </c>
      <c r="AS68" s="188" t="s">
        <v>2678</v>
      </c>
      <c r="AT68" s="188" t="s">
        <v>2789</v>
      </c>
      <c r="AU68" s="188" t="s">
        <v>2678</v>
      </c>
      <c r="AV68" s="188" t="s">
        <v>2678</v>
      </c>
      <c r="AW68" s="188" t="s">
        <v>2789</v>
      </c>
      <c r="AX68" s="188" t="s">
        <v>2678</v>
      </c>
      <c r="AY68" s="188" t="s">
        <v>2678</v>
      </c>
      <c r="AZ68" s="188" t="s">
        <v>2789</v>
      </c>
      <c r="BA68" s="188" t="s">
        <v>2678</v>
      </c>
      <c r="BB68" s="188" t="s">
        <v>2678</v>
      </c>
      <c r="BC68" s="188" t="s">
        <v>2789</v>
      </c>
      <c r="BD68" s="188" t="s">
        <v>2678</v>
      </c>
      <c r="BE68" s="188" t="s">
        <v>2678</v>
      </c>
      <c r="BF68" s="188" t="s">
        <v>2789</v>
      </c>
      <c r="BG68" s="188" t="s">
        <v>2678</v>
      </c>
      <c r="BH68" s="188" t="s">
        <v>2678</v>
      </c>
      <c r="BI68" s="188" t="s">
        <v>2789</v>
      </c>
      <c r="BJ68" s="188" t="s">
        <v>2678</v>
      </c>
      <c r="BK68" s="188" t="s">
        <v>2678</v>
      </c>
      <c r="BL68" s="188" t="s">
        <v>2789</v>
      </c>
      <c r="BM68" s="188" t="s">
        <v>2678</v>
      </c>
      <c r="BN68" s="188" t="s">
        <v>2678</v>
      </c>
      <c r="BO68" s="188" t="s">
        <v>2789</v>
      </c>
      <c r="BP68" s="188" t="s">
        <v>2678</v>
      </c>
      <c r="BQ68" s="188" t="s">
        <v>2678</v>
      </c>
      <c r="BR68" s="188" t="s">
        <v>2789</v>
      </c>
      <c r="BS68" s="188" t="s">
        <v>2678</v>
      </c>
      <c r="BT68" s="188" t="s">
        <v>2678</v>
      </c>
      <c r="BU68" s="188" t="s">
        <v>2789</v>
      </c>
      <c r="BV68" s="188" t="s">
        <v>2678</v>
      </c>
      <c r="BW68" s="188" t="s">
        <v>2678</v>
      </c>
      <c r="BX68" s="188" t="s">
        <v>2789</v>
      </c>
      <c r="BY68" s="188" t="s">
        <v>2678</v>
      </c>
      <c r="BZ68" s="188" t="s">
        <v>2678</v>
      </c>
      <c r="CA68" s="188" t="s">
        <v>2789</v>
      </c>
      <c r="CB68" s="188" t="s">
        <v>2678</v>
      </c>
      <c r="CC68" s="188" t="s">
        <v>2678</v>
      </c>
      <c r="CD68" s="188" t="s">
        <v>2789</v>
      </c>
      <c r="CE68" s="188" t="s">
        <v>2678</v>
      </c>
      <c r="CF68" s="188" t="s">
        <v>2678</v>
      </c>
      <c r="CG68" s="188" t="s">
        <v>2789</v>
      </c>
      <c r="CH68" s="188" t="s">
        <v>2678</v>
      </c>
      <c r="CI68" s="188" t="s">
        <v>2678</v>
      </c>
      <c r="CJ68" s="188" t="s">
        <v>2789</v>
      </c>
      <c r="CK68" s="188" t="s">
        <v>2678</v>
      </c>
      <c r="CL68" s="188" t="s">
        <v>2678</v>
      </c>
      <c r="CM68" s="188" t="s">
        <v>2789</v>
      </c>
      <c r="CN68" s="188" t="s">
        <v>2678</v>
      </c>
      <c r="CO68" s="188" t="s">
        <v>2678</v>
      </c>
      <c r="CP68" s="188" t="s">
        <v>2789</v>
      </c>
      <c r="CQ68" s="188" t="s">
        <v>2678</v>
      </c>
      <c r="CR68" s="188" t="s">
        <v>2678</v>
      </c>
      <c r="CS68" s="188" t="s">
        <v>2789</v>
      </c>
      <c r="CT68" s="188" t="s">
        <v>2678</v>
      </c>
      <c r="CU68" s="188" t="s">
        <v>2678</v>
      </c>
      <c r="CV68" s="188" t="s">
        <v>2789</v>
      </c>
      <c r="CW68" s="188" t="s">
        <v>2678</v>
      </c>
      <c r="CX68" s="188" t="s">
        <v>2678</v>
      </c>
      <c r="CY68" s="188" t="s">
        <v>2789</v>
      </c>
      <c r="CZ68" s="188" t="s">
        <v>2678</v>
      </c>
      <c r="DA68" s="188" t="s">
        <v>2678</v>
      </c>
      <c r="DB68" s="188" t="s">
        <v>2789</v>
      </c>
      <c r="DC68" s="188" t="s">
        <v>2678</v>
      </c>
      <c r="DD68" s="188" t="s">
        <v>2678</v>
      </c>
      <c r="DE68" s="188" t="s">
        <v>2789</v>
      </c>
      <c r="DF68" s="188" t="s">
        <v>2678</v>
      </c>
      <c r="DG68" s="188" t="s">
        <v>2678</v>
      </c>
      <c r="DH68" s="188" t="s">
        <v>2789</v>
      </c>
      <c r="DI68" s="188" t="s">
        <v>2678</v>
      </c>
      <c r="DJ68" s="188" t="s">
        <v>2678</v>
      </c>
      <c r="DK68" s="188" t="s">
        <v>2789</v>
      </c>
      <c r="DL68" s="188" t="s">
        <v>2678</v>
      </c>
      <c r="DM68" s="188" t="s">
        <v>2678</v>
      </c>
      <c r="DN68" s="188" t="s">
        <v>2789</v>
      </c>
      <c r="DO68" s="188" t="s">
        <v>2678</v>
      </c>
      <c r="DP68" s="188" t="s">
        <v>2678</v>
      </c>
      <c r="DQ68" s="188" t="s">
        <v>2789</v>
      </c>
      <c r="DR68" s="188" t="s">
        <v>2678</v>
      </c>
      <c r="DS68" s="188" t="s">
        <v>2678</v>
      </c>
      <c r="DT68" s="188" t="s">
        <v>2789</v>
      </c>
      <c r="DU68" s="188" t="s">
        <v>2678</v>
      </c>
      <c r="DV68" s="188" t="s">
        <v>2678</v>
      </c>
      <c r="DW68" s="188" t="s">
        <v>2789</v>
      </c>
      <c r="DX68" s="188" t="s">
        <v>2678</v>
      </c>
      <c r="DY68" s="188" t="s">
        <v>2678</v>
      </c>
      <c r="DZ68" s="188" t="s">
        <v>2789</v>
      </c>
      <c r="EA68" s="188" t="s">
        <v>2678</v>
      </c>
      <c r="EB68" s="188" t="s">
        <v>2678</v>
      </c>
      <c r="EC68" s="188" t="s">
        <v>2789</v>
      </c>
      <c r="ED68" s="188" t="s">
        <v>2678</v>
      </c>
      <c r="EE68" s="188" t="s">
        <v>2678</v>
      </c>
      <c r="EF68" s="188" t="s">
        <v>2789</v>
      </c>
      <c r="EG68" s="188" t="s">
        <v>2678</v>
      </c>
      <c r="EH68" s="188" t="s">
        <v>2678</v>
      </c>
      <c r="EI68" s="188" t="s">
        <v>2789</v>
      </c>
      <c r="EJ68" s="188" t="s">
        <v>2678</v>
      </c>
      <c r="EK68" s="188" t="s">
        <v>2678</v>
      </c>
      <c r="EL68" s="188" t="s">
        <v>2789</v>
      </c>
      <c r="EM68" s="188" t="s">
        <v>2678</v>
      </c>
      <c r="EN68" s="188" t="s">
        <v>2678</v>
      </c>
      <c r="EO68" s="188" t="s">
        <v>2789</v>
      </c>
      <c r="EP68" s="188" t="s">
        <v>2678</v>
      </c>
      <c r="EQ68" s="188" t="s">
        <v>2678</v>
      </c>
      <c r="ER68" s="188" t="s">
        <v>2789</v>
      </c>
      <c r="ES68" s="188" t="s">
        <v>2678</v>
      </c>
      <c r="ET68" s="188" t="s">
        <v>2678</v>
      </c>
    </row>
    <row r="69" spans="1:150" x14ac:dyDescent="0.3">
      <c r="A69" s="1"/>
      <c r="B69" s="186" t="s">
        <v>3135</v>
      </c>
      <c r="C69" s="186" t="s">
        <v>531</v>
      </c>
      <c r="D69" s="186" t="s">
        <v>901</v>
      </c>
      <c r="E69" s="186" t="s">
        <v>3136</v>
      </c>
      <c r="F69" s="186" t="s">
        <v>3137</v>
      </c>
      <c r="G69" s="186" t="s">
        <v>2789</v>
      </c>
      <c r="H69" s="186" t="s">
        <v>2678</v>
      </c>
      <c r="I69" s="186" t="s">
        <v>2678</v>
      </c>
      <c r="J69" s="186" t="s">
        <v>2789</v>
      </c>
      <c r="K69" s="186" t="s">
        <v>2678</v>
      </c>
      <c r="L69" s="186" t="s">
        <v>2678</v>
      </c>
      <c r="M69" s="186" t="s">
        <v>2789</v>
      </c>
      <c r="N69" s="186" t="s">
        <v>2678</v>
      </c>
      <c r="O69" s="186" t="s">
        <v>2678</v>
      </c>
      <c r="P69" s="186" t="s">
        <v>2789</v>
      </c>
      <c r="Q69" s="186" t="s">
        <v>2678</v>
      </c>
      <c r="R69" s="186" t="s">
        <v>2678</v>
      </c>
      <c r="S69" s="186" t="s">
        <v>2789</v>
      </c>
      <c r="T69" s="186" t="s">
        <v>2678</v>
      </c>
      <c r="U69" s="186" t="s">
        <v>2678</v>
      </c>
      <c r="V69" s="186" t="s">
        <v>2789</v>
      </c>
      <c r="W69" s="186" t="s">
        <v>2678</v>
      </c>
      <c r="X69" s="186" t="s">
        <v>2678</v>
      </c>
      <c r="Y69" s="186" t="s">
        <v>2789</v>
      </c>
      <c r="Z69" s="186" t="s">
        <v>2678</v>
      </c>
      <c r="AA69" s="186" t="s">
        <v>2678</v>
      </c>
      <c r="AB69" s="186" t="s">
        <v>2789</v>
      </c>
      <c r="AC69" s="186" t="s">
        <v>2678</v>
      </c>
      <c r="AD69" s="186" t="s">
        <v>2678</v>
      </c>
      <c r="AE69" s="186" t="s">
        <v>2789</v>
      </c>
      <c r="AF69" s="186" t="s">
        <v>2678</v>
      </c>
      <c r="AG69" s="186" t="s">
        <v>2678</v>
      </c>
      <c r="AH69" s="186" t="s">
        <v>2789</v>
      </c>
      <c r="AI69" s="186" t="s">
        <v>2678</v>
      </c>
      <c r="AJ69" s="186" t="s">
        <v>2678</v>
      </c>
      <c r="AK69" s="186" t="s">
        <v>2789</v>
      </c>
      <c r="AL69" s="186" t="s">
        <v>2678</v>
      </c>
      <c r="AM69" s="186" t="s">
        <v>2678</v>
      </c>
      <c r="AN69" s="186" t="s">
        <v>2789</v>
      </c>
      <c r="AO69" s="186" t="s">
        <v>2678</v>
      </c>
      <c r="AP69" s="186" t="s">
        <v>2678</v>
      </c>
      <c r="AQ69" s="186" t="s">
        <v>2789</v>
      </c>
      <c r="AR69" s="186" t="s">
        <v>2678</v>
      </c>
      <c r="AS69" s="186" t="s">
        <v>2678</v>
      </c>
      <c r="AT69" s="186" t="s">
        <v>2789</v>
      </c>
      <c r="AU69" s="186" t="s">
        <v>2678</v>
      </c>
      <c r="AV69" s="186" t="s">
        <v>2678</v>
      </c>
      <c r="AW69" s="186" t="s">
        <v>2789</v>
      </c>
      <c r="AX69" s="186" t="s">
        <v>2678</v>
      </c>
      <c r="AY69" s="186" t="s">
        <v>2678</v>
      </c>
      <c r="AZ69" s="186" t="s">
        <v>2789</v>
      </c>
      <c r="BA69" s="186" t="s">
        <v>2678</v>
      </c>
      <c r="BB69" s="186" t="s">
        <v>2678</v>
      </c>
      <c r="BC69" s="186" t="s">
        <v>2789</v>
      </c>
      <c r="BD69" s="186" t="s">
        <v>2678</v>
      </c>
      <c r="BE69" s="186" t="s">
        <v>2678</v>
      </c>
      <c r="BF69" s="186" t="s">
        <v>2789</v>
      </c>
      <c r="BG69" s="186" t="s">
        <v>2678</v>
      </c>
      <c r="BH69" s="186" t="s">
        <v>2678</v>
      </c>
      <c r="BI69" s="186" t="s">
        <v>2789</v>
      </c>
      <c r="BJ69" s="186" t="s">
        <v>2678</v>
      </c>
      <c r="BK69" s="186" t="s">
        <v>2678</v>
      </c>
      <c r="BL69" s="186" t="s">
        <v>2789</v>
      </c>
      <c r="BM69" s="186" t="s">
        <v>2678</v>
      </c>
      <c r="BN69" s="186" t="s">
        <v>2678</v>
      </c>
      <c r="BO69" s="186" t="s">
        <v>2789</v>
      </c>
      <c r="BP69" s="186" t="s">
        <v>2678</v>
      </c>
      <c r="BQ69" s="186" t="s">
        <v>2678</v>
      </c>
      <c r="BR69" s="186" t="s">
        <v>2789</v>
      </c>
      <c r="BS69" s="186" t="s">
        <v>2678</v>
      </c>
      <c r="BT69" s="186" t="s">
        <v>2678</v>
      </c>
      <c r="BU69" s="186" t="s">
        <v>2789</v>
      </c>
      <c r="BV69" s="186" t="s">
        <v>2678</v>
      </c>
      <c r="BW69" s="186" t="s">
        <v>2678</v>
      </c>
      <c r="BX69" s="186" t="s">
        <v>2789</v>
      </c>
      <c r="BY69" s="186" t="s">
        <v>2678</v>
      </c>
      <c r="BZ69" s="186" t="s">
        <v>2678</v>
      </c>
      <c r="CA69" s="186" t="s">
        <v>2789</v>
      </c>
      <c r="CB69" s="186" t="s">
        <v>2678</v>
      </c>
      <c r="CC69" s="186" t="s">
        <v>2678</v>
      </c>
      <c r="CD69" s="186" t="s">
        <v>2789</v>
      </c>
      <c r="CE69" s="186" t="s">
        <v>2678</v>
      </c>
      <c r="CF69" s="186" t="s">
        <v>2678</v>
      </c>
      <c r="CG69" s="186" t="s">
        <v>2789</v>
      </c>
      <c r="CH69" s="186" t="s">
        <v>2678</v>
      </c>
      <c r="CI69" s="186" t="s">
        <v>2678</v>
      </c>
      <c r="CJ69" s="186" t="s">
        <v>2789</v>
      </c>
      <c r="CK69" s="186" t="s">
        <v>2678</v>
      </c>
      <c r="CL69" s="186" t="s">
        <v>3138</v>
      </c>
      <c r="CM69" s="186" t="s">
        <v>2789</v>
      </c>
      <c r="CN69" s="186" t="s">
        <v>2678</v>
      </c>
      <c r="CO69" s="186" t="s">
        <v>3139</v>
      </c>
      <c r="CP69" s="186" t="s">
        <v>2789</v>
      </c>
      <c r="CQ69" s="186" t="s">
        <v>2678</v>
      </c>
      <c r="CR69" s="186" t="s">
        <v>2678</v>
      </c>
      <c r="CS69" s="186" t="s">
        <v>2789</v>
      </c>
      <c r="CT69" s="186" t="s">
        <v>2678</v>
      </c>
      <c r="CU69" s="186" t="s">
        <v>2678</v>
      </c>
      <c r="CV69" s="186" t="s">
        <v>2789</v>
      </c>
      <c r="CW69" s="186" t="s">
        <v>2678</v>
      </c>
      <c r="CX69" s="186" t="s">
        <v>2678</v>
      </c>
      <c r="CY69" s="186" t="s">
        <v>2789</v>
      </c>
      <c r="CZ69" s="186" t="s">
        <v>2678</v>
      </c>
      <c r="DA69" s="186" t="s">
        <v>2678</v>
      </c>
      <c r="DB69" s="186" t="s">
        <v>2789</v>
      </c>
      <c r="DC69" s="186" t="s">
        <v>2678</v>
      </c>
      <c r="DD69" s="186" t="s">
        <v>2678</v>
      </c>
      <c r="DE69" s="186" t="s">
        <v>2789</v>
      </c>
      <c r="DF69" s="186" t="s">
        <v>2678</v>
      </c>
      <c r="DG69" s="186" t="s">
        <v>2678</v>
      </c>
      <c r="DH69" s="186" t="s">
        <v>2789</v>
      </c>
      <c r="DI69" s="186" t="s">
        <v>2678</v>
      </c>
      <c r="DJ69" s="186" t="s">
        <v>2678</v>
      </c>
      <c r="DK69" s="186" t="s">
        <v>2789</v>
      </c>
      <c r="DL69" s="186" t="s">
        <v>2678</v>
      </c>
      <c r="DM69" s="186" t="s">
        <v>2678</v>
      </c>
      <c r="DN69" s="186" t="s">
        <v>2789</v>
      </c>
      <c r="DO69" s="186" t="s">
        <v>2678</v>
      </c>
      <c r="DP69" s="186" t="s">
        <v>2678</v>
      </c>
      <c r="DQ69" s="186" t="s">
        <v>2789</v>
      </c>
      <c r="DR69" s="186" t="s">
        <v>2678</v>
      </c>
      <c r="DS69" s="186" t="s">
        <v>2678</v>
      </c>
      <c r="DT69" s="186" t="s">
        <v>2789</v>
      </c>
      <c r="DU69" s="186" t="s">
        <v>2678</v>
      </c>
      <c r="DV69" s="186" t="s">
        <v>2678</v>
      </c>
      <c r="DW69" s="186" t="s">
        <v>2789</v>
      </c>
      <c r="DX69" s="186" t="s">
        <v>2678</v>
      </c>
      <c r="DY69" s="186" t="s">
        <v>2678</v>
      </c>
      <c r="DZ69" s="186" t="s">
        <v>2789</v>
      </c>
      <c r="EA69" s="186" t="s">
        <v>2678</v>
      </c>
      <c r="EB69" s="186" t="s">
        <v>2678</v>
      </c>
      <c r="EC69" s="186" t="s">
        <v>2789</v>
      </c>
      <c r="ED69" s="186" t="s">
        <v>2678</v>
      </c>
      <c r="EE69" s="186" t="s">
        <v>2678</v>
      </c>
      <c r="EF69" s="186" t="s">
        <v>2789</v>
      </c>
      <c r="EG69" s="186" t="s">
        <v>2678</v>
      </c>
      <c r="EH69" s="186" t="s">
        <v>2678</v>
      </c>
      <c r="EI69" s="186" t="s">
        <v>2789</v>
      </c>
      <c r="EJ69" s="186" t="s">
        <v>2678</v>
      </c>
      <c r="EK69" s="186" t="s">
        <v>2678</v>
      </c>
      <c r="EL69" s="186" t="s">
        <v>2789</v>
      </c>
      <c r="EM69" s="186" t="s">
        <v>2678</v>
      </c>
      <c r="EN69" s="186" t="s">
        <v>2678</v>
      </c>
      <c r="EO69" s="186" t="s">
        <v>2789</v>
      </c>
      <c r="EP69" s="186" t="s">
        <v>2678</v>
      </c>
      <c r="EQ69" s="186" t="s">
        <v>2678</v>
      </c>
      <c r="ER69" s="186" t="s">
        <v>2789</v>
      </c>
      <c r="ES69" s="186" t="s">
        <v>2678</v>
      </c>
      <c r="ET69" s="186" t="s">
        <v>2678</v>
      </c>
    </row>
    <row r="70" spans="1:150" x14ac:dyDescent="0.3">
      <c r="A70" s="1"/>
      <c r="B70" s="187" t="s">
        <v>3140</v>
      </c>
      <c r="C70" s="187" t="s">
        <v>531</v>
      </c>
      <c r="D70" s="187" t="s">
        <v>901</v>
      </c>
      <c r="E70" s="187" t="s">
        <v>3141</v>
      </c>
      <c r="F70" s="187" t="s">
        <v>3142</v>
      </c>
      <c r="G70" s="188" t="s">
        <v>2789</v>
      </c>
      <c r="H70" s="188" t="s">
        <v>2678</v>
      </c>
      <c r="I70" s="188" t="s">
        <v>2678</v>
      </c>
      <c r="J70" s="188" t="s">
        <v>2789</v>
      </c>
      <c r="K70" s="188" t="s">
        <v>2678</v>
      </c>
      <c r="L70" s="188" t="s">
        <v>2678</v>
      </c>
      <c r="M70" s="188" t="s">
        <v>2789</v>
      </c>
      <c r="N70" s="188" t="s">
        <v>2678</v>
      </c>
      <c r="O70" s="188" t="s">
        <v>2678</v>
      </c>
      <c r="P70" s="188" t="s">
        <v>2789</v>
      </c>
      <c r="Q70" s="188" t="s">
        <v>2678</v>
      </c>
      <c r="R70" s="188" t="s">
        <v>2678</v>
      </c>
      <c r="S70" s="188" t="s">
        <v>2789</v>
      </c>
      <c r="T70" s="188" t="s">
        <v>2678</v>
      </c>
      <c r="U70" s="188" t="s">
        <v>2678</v>
      </c>
      <c r="V70" s="188" t="s">
        <v>2789</v>
      </c>
      <c r="W70" s="188" t="s">
        <v>2678</v>
      </c>
      <c r="X70" s="188" t="s">
        <v>2678</v>
      </c>
      <c r="Y70" s="188" t="s">
        <v>2789</v>
      </c>
      <c r="Z70" s="188" t="s">
        <v>2678</v>
      </c>
      <c r="AA70" s="188" t="s">
        <v>2678</v>
      </c>
      <c r="AB70" s="188" t="s">
        <v>2789</v>
      </c>
      <c r="AC70" s="188" t="s">
        <v>2678</v>
      </c>
      <c r="AD70" s="188" t="s">
        <v>2678</v>
      </c>
      <c r="AE70" s="188" t="s">
        <v>2789</v>
      </c>
      <c r="AF70" s="188" t="s">
        <v>2678</v>
      </c>
      <c r="AG70" s="188" t="s">
        <v>2678</v>
      </c>
      <c r="AH70" s="188" t="s">
        <v>2789</v>
      </c>
      <c r="AI70" s="188" t="s">
        <v>2678</v>
      </c>
      <c r="AJ70" s="188" t="s">
        <v>2678</v>
      </c>
      <c r="AK70" s="188" t="s">
        <v>2789</v>
      </c>
      <c r="AL70" s="188" t="s">
        <v>2678</v>
      </c>
      <c r="AM70" s="188" t="s">
        <v>2678</v>
      </c>
      <c r="AN70" s="188" t="s">
        <v>2789</v>
      </c>
      <c r="AO70" s="188" t="s">
        <v>2678</v>
      </c>
      <c r="AP70" s="188" t="s">
        <v>2678</v>
      </c>
      <c r="AQ70" s="188" t="s">
        <v>2789</v>
      </c>
      <c r="AR70" s="188" t="s">
        <v>2678</v>
      </c>
      <c r="AS70" s="188" t="s">
        <v>2678</v>
      </c>
      <c r="AT70" s="188" t="s">
        <v>2789</v>
      </c>
      <c r="AU70" s="188" t="s">
        <v>2678</v>
      </c>
      <c r="AV70" s="188" t="s">
        <v>2678</v>
      </c>
      <c r="AW70" s="188" t="s">
        <v>2789</v>
      </c>
      <c r="AX70" s="188" t="s">
        <v>2678</v>
      </c>
      <c r="AY70" s="188" t="s">
        <v>2678</v>
      </c>
      <c r="AZ70" s="188" t="s">
        <v>2789</v>
      </c>
      <c r="BA70" s="188" t="s">
        <v>2678</v>
      </c>
      <c r="BB70" s="188" t="s">
        <v>2678</v>
      </c>
      <c r="BC70" s="188" t="s">
        <v>2789</v>
      </c>
      <c r="BD70" s="188" t="s">
        <v>2678</v>
      </c>
      <c r="BE70" s="188" t="s">
        <v>2678</v>
      </c>
      <c r="BF70" s="188" t="s">
        <v>2789</v>
      </c>
      <c r="BG70" s="188" t="s">
        <v>2678</v>
      </c>
      <c r="BH70" s="188" t="s">
        <v>2678</v>
      </c>
      <c r="BI70" s="188" t="s">
        <v>2789</v>
      </c>
      <c r="BJ70" s="188" t="s">
        <v>2678</v>
      </c>
      <c r="BK70" s="188" t="s">
        <v>2678</v>
      </c>
      <c r="BL70" s="188" t="s">
        <v>2789</v>
      </c>
      <c r="BM70" s="188" t="s">
        <v>2678</v>
      </c>
      <c r="BN70" s="188" t="s">
        <v>2678</v>
      </c>
      <c r="BO70" s="188" t="s">
        <v>2789</v>
      </c>
      <c r="BP70" s="188" t="s">
        <v>2678</v>
      </c>
      <c r="BQ70" s="188" t="s">
        <v>2678</v>
      </c>
      <c r="BR70" s="188" t="s">
        <v>2789</v>
      </c>
      <c r="BS70" s="188" t="s">
        <v>2678</v>
      </c>
      <c r="BT70" s="188" t="s">
        <v>2678</v>
      </c>
      <c r="BU70" s="188" t="s">
        <v>2789</v>
      </c>
      <c r="BV70" s="188" t="s">
        <v>2678</v>
      </c>
      <c r="BW70" s="188" t="s">
        <v>2678</v>
      </c>
      <c r="BX70" s="188" t="s">
        <v>2789</v>
      </c>
      <c r="BY70" s="188" t="s">
        <v>2678</v>
      </c>
      <c r="BZ70" s="188" t="s">
        <v>2678</v>
      </c>
      <c r="CA70" s="188" t="s">
        <v>2789</v>
      </c>
      <c r="CB70" s="188" t="s">
        <v>2678</v>
      </c>
      <c r="CC70" s="188" t="s">
        <v>2678</v>
      </c>
      <c r="CD70" s="188" t="s">
        <v>2789</v>
      </c>
      <c r="CE70" s="188" t="s">
        <v>2678</v>
      </c>
      <c r="CF70" s="188" t="s">
        <v>2678</v>
      </c>
      <c r="CG70" s="188" t="s">
        <v>2789</v>
      </c>
      <c r="CH70" s="188" t="s">
        <v>2678</v>
      </c>
      <c r="CI70" s="188" t="s">
        <v>2678</v>
      </c>
      <c r="CJ70" s="188" t="s">
        <v>2789</v>
      </c>
      <c r="CK70" s="188" t="s">
        <v>2678</v>
      </c>
      <c r="CL70" s="188" t="s">
        <v>2678</v>
      </c>
      <c r="CM70" s="188" t="s">
        <v>2789</v>
      </c>
      <c r="CN70" s="188" t="s">
        <v>2678</v>
      </c>
      <c r="CO70" s="188" t="s">
        <v>2678</v>
      </c>
      <c r="CP70" s="188" t="s">
        <v>2789</v>
      </c>
      <c r="CQ70" s="188" t="s">
        <v>2678</v>
      </c>
      <c r="CR70" s="188" t="s">
        <v>2678</v>
      </c>
      <c r="CS70" s="188" t="s">
        <v>2789</v>
      </c>
      <c r="CT70" s="188" t="s">
        <v>2678</v>
      </c>
      <c r="CU70" s="188" t="s">
        <v>2678</v>
      </c>
      <c r="CV70" s="188" t="s">
        <v>2789</v>
      </c>
      <c r="CW70" s="188" t="s">
        <v>2678</v>
      </c>
      <c r="CX70" s="188" t="s">
        <v>2678</v>
      </c>
      <c r="CY70" s="188" t="s">
        <v>2789</v>
      </c>
      <c r="CZ70" s="188" t="s">
        <v>2678</v>
      </c>
      <c r="DA70" s="188" t="s">
        <v>2678</v>
      </c>
      <c r="DB70" s="188" t="s">
        <v>2789</v>
      </c>
      <c r="DC70" s="188" t="s">
        <v>2678</v>
      </c>
      <c r="DD70" s="188" t="s">
        <v>2678</v>
      </c>
      <c r="DE70" s="188" t="s">
        <v>2789</v>
      </c>
      <c r="DF70" s="188" t="s">
        <v>2678</v>
      </c>
      <c r="DG70" s="188" t="s">
        <v>2678</v>
      </c>
      <c r="DH70" s="188" t="s">
        <v>2789</v>
      </c>
      <c r="DI70" s="188" t="s">
        <v>2678</v>
      </c>
      <c r="DJ70" s="188" t="s">
        <v>2678</v>
      </c>
      <c r="DK70" s="188" t="s">
        <v>2789</v>
      </c>
      <c r="DL70" s="188" t="s">
        <v>2678</v>
      </c>
      <c r="DM70" s="188" t="s">
        <v>2678</v>
      </c>
      <c r="DN70" s="188" t="s">
        <v>2789</v>
      </c>
      <c r="DO70" s="188" t="s">
        <v>2678</v>
      </c>
      <c r="DP70" s="188" t="s">
        <v>2678</v>
      </c>
      <c r="DQ70" s="188" t="s">
        <v>2789</v>
      </c>
      <c r="DR70" s="188" t="s">
        <v>2678</v>
      </c>
      <c r="DS70" s="188" t="s">
        <v>2678</v>
      </c>
      <c r="DT70" s="188" t="s">
        <v>2789</v>
      </c>
      <c r="DU70" s="188" t="s">
        <v>2678</v>
      </c>
      <c r="DV70" s="188" t="s">
        <v>2678</v>
      </c>
      <c r="DW70" s="188" t="s">
        <v>2789</v>
      </c>
      <c r="DX70" s="188" t="s">
        <v>2678</v>
      </c>
      <c r="DY70" s="188" t="s">
        <v>2678</v>
      </c>
      <c r="DZ70" s="188" t="s">
        <v>2789</v>
      </c>
      <c r="EA70" s="188" t="s">
        <v>2678</v>
      </c>
      <c r="EB70" s="188" t="s">
        <v>2678</v>
      </c>
      <c r="EC70" s="188" t="s">
        <v>2789</v>
      </c>
      <c r="ED70" s="188" t="s">
        <v>2678</v>
      </c>
      <c r="EE70" s="188" t="s">
        <v>2678</v>
      </c>
      <c r="EF70" s="188" t="s">
        <v>2789</v>
      </c>
      <c r="EG70" s="188" t="s">
        <v>2678</v>
      </c>
      <c r="EH70" s="188" t="s">
        <v>2678</v>
      </c>
      <c r="EI70" s="188" t="s">
        <v>2789</v>
      </c>
      <c r="EJ70" s="188" t="s">
        <v>2678</v>
      </c>
      <c r="EK70" s="188" t="s">
        <v>2678</v>
      </c>
      <c r="EL70" s="188" t="s">
        <v>2789</v>
      </c>
      <c r="EM70" s="188" t="s">
        <v>2678</v>
      </c>
      <c r="EN70" s="188" t="s">
        <v>2678</v>
      </c>
      <c r="EO70" s="188" t="s">
        <v>2789</v>
      </c>
      <c r="EP70" s="188" t="s">
        <v>2678</v>
      </c>
      <c r="EQ70" s="188" t="s">
        <v>2678</v>
      </c>
      <c r="ER70" s="188" t="s">
        <v>2789</v>
      </c>
      <c r="ES70" s="188" t="s">
        <v>2678</v>
      </c>
      <c r="ET70" s="188" t="s">
        <v>2678</v>
      </c>
    </row>
    <row r="71" spans="1:150" x14ac:dyDescent="0.3">
      <c r="A71" s="1"/>
      <c r="B71" s="187" t="s">
        <v>3143</v>
      </c>
      <c r="C71" s="187" t="s">
        <v>531</v>
      </c>
      <c r="D71" s="187" t="s">
        <v>901</v>
      </c>
      <c r="E71" s="187" t="s">
        <v>3144</v>
      </c>
      <c r="F71" s="187" t="s">
        <v>3145</v>
      </c>
      <c r="G71" s="188" t="s">
        <v>2789</v>
      </c>
      <c r="H71" s="188" t="s">
        <v>2678</v>
      </c>
      <c r="I71" s="188" t="s">
        <v>2678</v>
      </c>
      <c r="J71" s="188" t="s">
        <v>2789</v>
      </c>
      <c r="K71" s="188" t="s">
        <v>2678</v>
      </c>
      <c r="L71" s="188" t="s">
        <v>2678</v>
      </c>
      <c r="M71" s="188" t="s">
        <v>2789</v>
      </c>
      <c r="N71" s="188" t="s">
        <v>2678</v>
      </c>
      <c r="O71" s="188" t="s">
        <v>2678</v>
      </c>
      <c r="P71" s="188" t="s">
        <v>2789</v>
      </c>
      <c r="Q71" s="188" t="s">
        <v>2678</v>
      </c>
      <c r="R71" s="188" t="s">
        <v>2678</v>
      </c>
      <c r="S71" s="188" t="s">
        <v>2789</v>
      </c>
      <c r="T71" s="188" t="s">
        <v>2678</v>
      </c>
      <c r="U71" s="188" t="s">
        <v>2678</v>
      </c>
      <c r="V71" s="188" t="s">
        <v>2789</v>
      </c>
      <c r="W71" s="188" t="s">
        <v>2678</v>
      </c>
      <c r="X71" s="188" t="s">
        <v>2678</v>
      </c>
      <c r="Y71" s="188" t="s">
        <v>2789</v>
      </c>
      <c r="Z71" s="188" t="s">
        <v>2678</v>
      </c>
      <c r="AA71" s="188" t="s">
        <v>2678</v>
      </c>
      <c r="AB71" s="188" t="s">
        <v>2789</v>
      </c>
      <c r="AC71" s="188" t="s">
        <v>2678</v>
      </c>
      <c r="AD71" s="188" t="s">
        <v>2678</v>
      </c>
      <c r="AE71" s="188" t="s">
        <v>2789</v>
      </c>
      <c r="AF71" s="188" t="s">
        <v>2678</v>
      </c>
      <c r="AG71" s="188" t="s">
        <v>2678</v>
      </c>
      <c r="AH71" s="188" t="s">
        <v>2789</v>
      </c>
      <c r="AI71" s="188" t="s">
        <v>2678</v>
      </c>
      <c r="AJ71" s="188" t="s">
        <v>2678</v>
      </c>
      <c r="AK71" s="188" t="s">
        <v>2789</v>
      </c>
      <c r="AL71" s="188" t="s">
        <v>2678</v>
      </c>
      <c r="AM71" s="188" t="s">
        <v>2678</v>
      </c>
      <c r="AN71" s="188" t="s">
        <v>2789</v>
      </c>
      <c r="AO71" s="188" t="s">
        <v>2678</v>
      </c>
      <c r="AP71" s="188" t="s">
        <v>2678</v>
      </c>
      <c r="AQ71" s="188" t="s">
        <v>2789</v>
      </c>
      <c r="AR71" s="188" t="s">
        <v>2678</v>
      </c>
      <c r="AS71" s="188" t="s">
        <v>2678</v>
      </c>
      <c r="AT71" s="188" t="s">
        <v>2789</v>
      </c>
      <c r="AU71" s="188" t="s">
        <v>2678</v>
      </c>
      <c r="AV71" s="188" t="s">
        <v>2678</v>
      </c>
      <c r="AW71" s="188" t="s">
        <v>2789</v>
      </c>
      <c r="AX71" s="188" t="s">
        <v>2678</v>
      </c>
      <c r="AY71" s="188" t="s">
        <v>2678</v>
      </c>
      <c r="AZ71" s="188" t="s">
        <v>2789</v>
      </c>
      <c r="BA71" s="188" t="s">
        <v>2678</v>
      </c>
      <c r="BB71" s="188" t="s">
        <v>2678</v>
      </c>
      <c r="BC71" s="188" t="s">
        <v>2789</v>
      </c>
      <c r="BD71" s="188" t="s">
        <v>2678</v>
      </c>
      <c r="BE71" s="188" t="s">
        <v>2678</v>
      </c>
      <c r="BF71" s="188" t="s">
        <v>2789</v>
      </c>
      <c r="BG71" s="188" t="s">
        <v>2678</v>
      </c>
      <c r="BH71" s="188" t="s">
        <v>2678</v>
      </c>
      <c r="BI71" s="188" t="s">
        <v>2789</v>
      </c>
      <c r="BJ71" s="188" t="s">
        <v>2678</v>
      </c>
      <c r="BK71" s="188" t="s">
        <v>2678</v>
      </c>
      <c r="BL71" s="188" t="s">
        <v>2789</v>
      </c>
      <c r="BM71" s="188" t="s">
        <v>2678</v>
      </c>
      <c r="BN71" s="188" t="s">
        <v>2678</v>
      </c>
      <c r="BO71" s="188" t="s">
        <v>2789</v>
      </c>
      <c r="BP71" s="188" t="s">
        <v>2678</v>
      </c>
      <c r="BQ71" s="188" t="s">
        <v>2678</v>
      </c>
      <c r="BR71" s="188" t="s">
        <v>2789</v>
      </c>
      <c r="BS71" s="188" t="s">
        <v>2678</v>
      </c>
      <c r="BT71" s="188" t="s">
        <v>2678</v>
      </c>
      <c r="BU71" s="188" t="s">
        <v>2789</v>
      </c>
      <c r="BV71" s="188" t="s">
        <v>2678</v>
      </c>
      <c r="BW71" s="188" t="s">
        <v>2678</v>
      </c>
      <c r="BX71" s="188" t="s">
        <v>2789</v>
      </c>
      <c r="BY71" s="188" t="s">
        <v>2678</v>
      </c>
      <c r="BZ71" s="188" t="s">
        <v>2678</v>
      </c>
      <c r="CA71" s="188" t="s">
        <v>2789</v>
      </c>
      <c r="CB71" s="188" t="s">
        <v>2678</v>
      </c>
      <c r="CC71" s="188" t="s">
        <v>2678</v>
      </c>
      <c r="CD71" s="188" t="s">
        <v>2789</v>
      </c>
      <c r="CE71" s="188" t="s">
        <v>2678</v>
      </c>
      <c r="CF71" s="188" t="s">
        <v>2678</v>
      </c>
      <c r="CG71" s="188" t="s">
        <v>2789</v>
      </c>
      <c r="CH71" s="188" t="s">
        <v>2678</v>
      </c>
      <c r="CI71" s="188" t="s">
        <v>2678</v>
      </c>
      <c r="CJ71" s="188" t="s">
        <v>2789</v>
      </c>
      <c r="CK71" s="188" t="s">
        <v>2678</v>
      </c>
      <c r="CL71" s="188" t="s">
        <v>3138</v>
      </c>
      <c r="CM71" s="188" t="s">
        <v>2789</v>
      </c>
      <c r="CN71" s="188" t="s">
        <v>2678</v>
      </c>
      <c r="CO71" s="188" t="s">
        <v>3139</v>
      </c>
      <c r="CP71" s="188" t="s">
        <v>2789</v>
      </c>
      <c r="CQ71" s="188" t="s">
        <v>2678</v>
      </c>
      <c r="CR71" s="188" t="s">
        <v>2678</v>
      </c>
      <c r="CS71" s="188" t="s">
        <v>2789</v>
      </c>
      <c r="CT71" s="188" t="s">
        <v>2678</v>
      </c>
      <c r="CU71" s="188" t="s">
        <v>2678</v>
      </c>
      <c r="CV71" s="188" t="s">
        <v>2789</v>
      </c>
      <c r="CW71" s="188" t="s">
        <v>2678</v>
      </c>
      <c r="CX71" s="188" t="s">
        <v>2678</v>
      </c>
      <c r="CY71" s="188" t="s">
        <v>2789</v>
      </c>
      <c r="CZ71" s="188" t="s">
        <v>2678</v>
      </c>
      <c r="DA71" s="188" t="s">
        <v>2678</v>
      </c>
      <c r="DB71" s="188" t="s">
        <v>2789</v>
      </c>
      <c r="DC71" s="188" t="s">
        <v>2678</v>
      </c>
      <c r="DD71" s="188" t="s">
        <v>2678</v>
      </c>
      <c r="DE71" s="188" t="s">
        <v>2789</v>
      </c>
      <c r="DF71" s="188" t="s">
        <v>2678</v>
      </c>
      <c r="DG71" s="188" t="s">
        <v>2678</v>
      </c>
      <c r="DH71" s="188" t="s">
        <v>2789</v>
      </c>
      <c r="DI71" s="188" t="s">
        <v>2678</v>
      </c>
      <c r="DJ71" s="188" t="s">
        <v>2678</v>
      </c>
      <c r="DK71" s="188" t="s">
        <v>2789</v>
      </c>
      <c r="DL71" s="188" t="s">
        <v>2678</v>
      </c>
      <c r="DM71" s="188" t="s">
        <v>2678</v>
      </c>
      <c r="DN71" s="188" t="s">
        <v>2789</v>
      </c>
      <c r="DO71" s="188" t="s">
        <v>2678</v>
      </c>
      <c r="DP71" s="188" t="s">
        <v>2678</v>
      </c>
      <c r="DQ71" s="188" t="s">
        <v>2789</v>
      </c>
      <c r="DR71" s="188" t="s">
        <v>2678</v>
      </c>
      <c r="DS71" s="188" t="s">
        <v>2678</v>
      </c>
      <c r="DT71" s="188" t="s">
        <v>2789</v>
      </c>
      <c r="DU71" s="188" t="s">
        <v>2678</v>
      </c>
      <c r="DV71" s="188" t="s">
        <v>2678</v>
      </c>
      <c r="DW71" s="188" t="s">
        <v>2789</v>
      </c>
      <c r="DX71" s="188" t="s">
        <v>2678</v>
      </c>
      <c r="DY71" s="188" t="s">
        <v>2678</v>
      </c>
      <c r="DZ71" s="188" t="s">
        <v>2789</v>
      </c>
      <c r="EA71" s="188" t="s">
        <v>2678</v>
      </c>
      <c r="EB71" s="188" t="s">
        <v>2678</v>
      </c>
      <c r="EC71" s="188" t="s">
        <v>2789</v>
      </c>
      <c r="ED71" s="188" t="s">
        <v>2678</v>
      </c>
      <c r="EE71" s="188" t="s">
        <v>2678</v>
      </c>
      <c r="EF71" s="188" t="s">
        <v>2789</v>
      </c>
      <c r="EG71" s="188" t="s">
        <v>2678</v>
      </c>
      <c r="EH71" s="188" t="s">
        <v>2678</v>
      </c>
      <c r="EI71" s="188" t="s">
        <v>2789</v>
      </c>
      <c r="EJ71" s="188" t="s">
        <v>2678</v>
      </c>
      <c r="EK71" s="188" t="s">
        <v>2678</v>
      </c>
      <c r="EL71" s="188" t="s">
        <v>2789</v>
      </c>
      <c r="EM71" s="188" t="s">
        <v>2678</v>
      </c>
      <c r="EN71" s="188" t="s">
        <v>2678</v>
      </c>
      <c r="EO71" s="188" t="s">
        <v>2789</v>
      </c>
      <c r="EP71" s="188" t="s">
        <v>2678</v>
      </c>
      <c r="EQ71" s="188" t="s">
        <v>2678</v>
      </c>
      <c r="ER71" s="188" t="s">
        <v>2789</v>
      </c>
      <c r="ES71" s="188" t="s">
        <v>2678</v>
      </c>
      <c r="ET71" s="188" t="s">
        <v>2678</v>
      </c>
    </row>
    <row r="72" spans="1:150" x14ac:dyDescent="0.3">
      <c r="A72" s="1"/>
      <c r="B72" s="186" t="s">
        <v>3146</v>
      </c>
      <c r="C72" s="186" t="s">
        <v>54</v>
      </c>
      <c r="D72" s="186" t="s">
        <v>3147</v>
      </c>
      <c r="E72" s="186" t="s">
        <v>3148</v>
      </c>
      <c r="F72" s="186" t="s">
        <v>3149</v>
      </c>
      <c r="G72" s="186" t="s">
        <v>2789</v>
      </c>
      <c r="H72" s="186" t="s">
        <v>2678</v>
      </c>
      <c r="I72" s="186" t="s">
        <v>2678</v>
      </c>
      <c r="J72" s="186" t="s">
        <v>2789</v>
      </c>
      <c r="K72" s="186" t="s">
        <v>2678</v>
      </c>
      <c r="L72" s="186" t="s">
        <v>2678</v>
      </c>
      <c r="M72" s="186" t="s">
        <v>2789</v>
      </c>
      <c r="N72" s="186" t="s">
        <v>2678</v>
      </c>
      <c r="O72" s="186" t="s">
        <v>2678</v>
      </c>
      <c r="P72" s="186" t="s">
        <v>2789</v>
      </c>
      <c r="Q72" s="186" t="s">
        <v>2678</v>
      </c>
      <c r="R72" s="186" t="s">
        <v>2678</v>
      </c>
      <c r="S72" s="186" t="s">
        <v>2789</v>
      </c>
      <c r="T72" s="186" t="s">
        <v>2678</v>
      </c>
      <c r="U72" s="186" t="s">
        <v>2678</v>
      </c>
      <c r="V72" s="186" t="s">
        <v>2789</v>
      </c>
      <c r="W72" s="186" t="s">
        <v>2678</v>
      </c>
      <c r="X72" s="186" t="s">
        <v>2678</v>
      </c>
      <c r="Y72" s="186" t="s">
        <v>2789</v>
      </c>
      <c r="Z72" s="186" t="s">
        <v>2678</v>
      </c>
      <c r="AA72" s="186" t="s">
        <v>2678</v>
      </c>
      <c r="AB72" s="186" t="s">
        <v>2789</v>
      </c>
      <c r="AC72" s="186" t="s">
        <v>2678</v>
      </c>
      <c r="AD72" s="186" t="s">
        <v>2678</v>
      </c>
      <c r="AE72" s="186" t="s">
        <v>2789</v>
      </c>
      <c r="AF72" s="186" t="s">
        <v>2678</v>
      </c>
      <c r="AG72" s="186" t="s">
        <v>2678</v>
      </c>
      <c r="AH72" s="186" t="s">
        <v>2789</v>
      </c>
      <c r="AI72" s="186" t="s">
        <v>2678</v>
      </c>
      <c r="AJ72" s="186" t="s">
        <v>2678</v>
      </c>
      <c r="AK72" s="186" t="s">
        <v>2789</v>
      </c>
      <c r="AL72" s="186" t="s">
        <v>2678</v>
      </c>
      <c r="AM72" s="186" t="s">
        <v>2678</v>
      </c>
      <c r="AN72" s="186" t="s">
        <v>2789</v>
      </c>
      <c r="AO72" s="186" t="s">
        <v>2678</v>
      </c>
      <c r="AP72" s="186" t="s">
        <v>2678</v>
      </c>
      <c r="AQ72" s="186" t="s">
        <v>2789</v>
      </c>
      <c r="AR72" s="186" t="s">
        <v>2678</v>
      </c>
      <c r="AS72" s="186" t="s">
        <v>2678</v>
      </c>
      <c r="AT72" s="186" t="s">
        <v>2789</v>
      </c>
      <c r="AU72" s="186" t="s">
        <v>2678</v>
      </c>
      <c r="AV72" s="186" t="s">
        <v>2678</v>
      </c>
      <c r="AW72" s="186" t="s">
        <v>2789</v>
      </c>
      <c r="AX72" s="186" t="s">
        <v>2678</v>
      </c>
      <c r="AY72" s="186" t="s">
        <v>2678</v>
      </c>
      <c r="AZ72" s="186" t="s">
        <v>2789</v>
      </c>
      <c r="BA72" s="186" t="s">
        <v>2678</v>
      </c>
      <c r="BB72" s="186" t="s">
        <v>2678</v>
      </c>
      <c r="BC72" s="186" t="s">
        <v>2789</v>
      </c>
      <c r="BD72" s="186" t="s">
        <v>2678</v>
      </c>
      <c r="BE72" s="186" t="s">
        <v>2678</v>
      </c>
      <c r="BF72" s="186" t="s">
        <v>2789</v>
      </c>
      <c r="BG72" s="186" t="s">
        <v>2678</v>
      </c>
      <c r="BH72" s="186" t="s">
        <v>2678</v>
      </c>
      <c r="BI72" s="186" t="s">
        <v>2789</v>
      </c>
      <c r="BJ72" s="186" t="s">
        <v>2678</v>
      </c>
      <c r="BK72" s="186" t="s">
        <v>2678</v>
      </c>
      <c r="BL72" s="186" t="s">
        <v>2789</v>
      </c>
      <c r="BM72" s="186" t="s">
        <v>2678</v>
      </c>
      <c r="BN72" s="186" t="s">
        <v>2678</v>
      </c>
      <c r="BO72" s="186" t="s">
        <v>2789</v>
      </c>
      <c r="BP72" s="186" t="s">
        <v>2678</v>
      </c>
      <c r="BQ72" s="186" t="s">
        <v>2678</v>
      </c>
      <c r="BR72" s="186" t="s">
        <v>2789</v>
      </c>
      <c r="BS72" s="186" t="s">
        <v>2678</v>
      </c>
      <c r="BT72" s="186" t="s">
        <v>2678</v>
      </c>
      <c r="BU72" s="186" t="s">
        <v>2789</v>
      </c>
      <c r="BV72" s="186" t="s">
        <v>2678</v>
      </c>
      <c r="BW72" s="186" t="s">
        <v>2678</v>
      </c>
      <c r="BX72" s="186" t="s">
        <v>2789</v>
      </c>
      <c r="BY72" s="186" t="s">
        <v>2678</v>
      </c>
      <c r="BZ72" s="186" t="s">
        <v>2678</v>
      </c>
      <c r="CA72" s="186" t="s">
        <v>2789</v>
      </c>
      <c r="CB72" s="186" t="s">
        <v>2678</v>
      </c>
      <c r="CC72" s="186" t="s">
        <v>2678</v>
      </c>
      <c r="CD72" s="186" t="s">
        <v>2789</v>
      </c>
      <c r="CE72" s="186" t="s">
        <v>2678</v>
      </c>
      <c r="CF72" s="186" t="s">
        <v>2678</v>
      </c>
      <c r="CG72" s="186" t="s">
        <v>2789</v>
      </c>
      <c r="CH72" s="186" t="s">
        <v>2678</v>
      </c>
      <c r="CI72" s="186" t="s">
        <v>2678</v>
      </c>
      <c r="CJ72" s="186" t="s">
        <v>2789</v>
      </c>
      <c r="CK72" s="186" t="s">
        <v>2678</v>
      </c>
      <c r="CL72" s="186" t="s">
        <v>2678</v>
      </c>
      <c r="CM72" s="186" t="s">
        <v>2789</v>
      </c>
      <c r="CN72" s="186" t="s">
        <v>2678</v>
      </c>
      <c r="CO72" s="186" t="s">
        <v>2678</v>
      </c>
      <c r="CP72" s="186" t="s">
        <v>2789</v>
      </c>
      <c r="CQ72" s="186" t="s">
        <v>2678</v>
      </c>
      <c r="CR72" s="186" t="s">
        <v>2678</v>
      </c>
      <c r="CS72" s="186" t="s">
        <v>2789</v>
      </c>
      <c r="CT72" s="186" t="s">
        <v>2678</v>
      </c>
      <c r="CU72" s="186" t="s">
        <v>2678</v>
      </c>
      <c r="CV72" s="186" t="s">
        <v>2789</v>
      </c>
      <c r="CW72" s="186" t="s">
        <v>2678</v>
      </c>
      <c r="CX72" s="186" t="s">
        <v>2678</v>
      </c>
      <c r="CY72" s="186" t="s">
        <v>2789</v>
      </c>
      <c r="CZ72" s="186" t="s">
        <v>2678</v>
      </c>
      <c r="DA72" s="186" t="s">
        <v>2678</v>
      </c>
      <c r="DB72" s="186" t="s">
        <v>2789</v>
      </c>
      <c r="DC72" s="186" t="s">
        <v>2678</v>
      </c>
      <c r="DD72" s="186" t="s">
        <v>2678</v>
      </c>
      <c r="DE72" s="186" t="s">
        <v>2789</v>
      </c>
      <c r="DF72" s="186" t="s">
        <v>2678</v>
      </c>
      <c r="DG72" s="186" t="s">
        <v>2678</v>
      </c>
      <c r="DH72" s="186" t="s">
        <v>2789</v>
      </c>
      <c r="DI72" s="186" t="s">
        <v>2678</v>
      </c>
      <c r="DJ72" s="186" t="s">
        <v>2678</v>
      </c>
      <c r="DK72" s="186" t="s">
        <v>2789</v>
      </c>
      <c r="DL72" s="186" t="s">
        <v>2678</v>
      </c>
      <c r="DM72" s="186" t="s">
        <v>2678</v>
      </c>
      <c r="DN72" s="186" t="s">
        <v>2789</v>
      </c>
      <c r="DO72" s="186" t="s">
        <v>2678</v>
      </c>
      <c r="DP72" s="186" t="s">
        <v>2678</v>
      </c>
      <c r="DQ72" s="186" t="s">
        <v>2789</v>
      </c>
      <c r="DR72" s="186" t="s">
        <v>2678</v>
      </c>
      <c r="DS72" s="186" t="s">
        <v>2678</v>
      </c>
      <c r="DT72" s="186" t="s">
        <v>2789</v>
      </c>
      <c r="DU72" s="186" t="s">
        <v>2678</v>
      </c>
      <c r="DV72" s="186" t="s">
        <v>2678</v>
      </c>
      <c r="DW72" s="186" t="s">
        <v>2789</v>
      </c>
      <c r="DX72" s="186" t="s">
        <v>2678</v>
      </c>
      <c r="DY72" s="186" t="s">
        <v>2678</v>
      </c>
      <c r="DZ72" s="186" t="s">
        <v>2789</v>
      </c>
      <c r="EA72" s="186" t="s">
        <v>2678</v>
      </c>
      <c r="EB72" s="186" t="s">
        <v>2678</v>
      </c>
      <c r="EC72" s="186" t="s">
        <v>2789</v>
      </c>
      <c r="ED72" s="186" t="s">
        <v>2678</v>
      </c>
      <c r="EE72" s="186" t="s">
        <v>2678</v>
      </c>
      <c r="EF72" s="186" t="s">
        <v>2789</v>
      </c>
      <c r="EG72" s="186" t="s">
        <v>2678</v>
      </c>
      <c r="EH72" s="186" t="s">
        <v>2678</v>
      </c>
      <c r="EI72" s="186" t="s">
        <v>2789</v>
      </c>
      <c r="EJ72" s="186" t="s">
        <v>2678</v>
      </c>
      <c r="EK72" s="186" t="s">
        <v>2678</v>
      </c>
      <c r="EL72" s="186" t="s">
        <v>2789</v>
      </c>
      <c r="EM72" s="186" t="s">
        <v>2678</v>
      </c>
      <c r="EN72" s="186" t="s">
        <v>2678</v>
      </c>
      <c r="EO72" s="186" t="s">
        <v>2789</v>
      </c>
      <c r="EP72" s="186" t="s">
        <v>2678</v>
      </c>
      <c r="EQ72" s="186" t="s">
        <v>2678</v>
      </c>
      <c r="ER72" s="186" t="s">
        <v>2789</v>
      </c>
      <c r="ES72" s="186" t="s">
        <v>2678</v>
      </c>
      <c r="ET72" s="186" t="s">
        <v>2678</v>
      </c>
    </row>
    <row r="73" spans="1:150" x14ac:dyDescent="0.3">
      <c r="A73" s="1"/>
      <c r="B73" s="187" t="s">
        <v>3150</v>
      </c>
      <c r="C73" s="187" t="s">
        <v>54</v>
      </c>
      <c r="D73" s="187" t="s">
        <v>3147</v>
      </c>
      <c r="E73" s="187" t="s">
        <v>3151</v>
      </c>
      <c r="F73" s="187" t="s">
        <v>3152</v>
      </c>
      <c r="G73" s="188" t="s">
        <v>2789</v>
      </c>
      <c r="H73" s="188" t="s">
        <v>2678</v>
      </c>
      <c r="I73" s="188" t="s">
        <v>2678</v>
      </c>
      <c r="J73" s="188" t="s">
        <v>2789</v>
      </c>
      <c r="K73" s="188" t="s">
        <v>2678</v>
      </c>
      <c r="L73" s="188" t="s">
        <v>2678</v>
      </c>
      <c r="M73" s="188" t="s">
        <v>2789</v>
      </c>
      <c r="N73" s="188" t="s">
        <v>2678</v>
      </c>
      <c r="O73" s="188" t="s">
        <v>2678</v>
      </c>
      <c r="P73" s="188" t="s">
        <v>2789</v>
      </c>
      <c r="Q73" s="188" t="s">
        <v>2678</v>
      </c>
      <c r="R73" s="188" t="s">
        <v>2678</v>
      </c>
      <c r="S73" s="188" t="s">
        <v>2789</v>
      </c>
      <c r="T73" s="188" t="s">
        <v>2678</v>
      </c>
      <c r="U73" s="188" t="s">
        <v>2678</v>
      </c>
      <c r="V73" s="188" t="s">
        <v>2789</v>
      </c>
      <c r="W73" s="188" t="s">
        <v>2678</v>
      </c>
      <c r="X73" s="188" t="s">
        <v>2678</v>
      </c>
      <c r="Y73" s="188" t="s">
        <v>2789</v>
      </c>
      <c r="Z73" s="188" t="s">
        <v>2678</v>
      </c>
      <c r="AA73" s="188" t="s">
        <v>2678</v>
      </c>
      <c r="AB73" s="188" t="s">
        <v>2789</v>
      </c>
      <c r="AC73" s="188" t="s">
        <v>2678</v>
      </c>
      <c r="AD73" s="188" t="s">
        <v>2678</v>
      </c>
      <c r="AE73" s="188" t="s">
        <v>2789</v>
      </c>
      <c r="AF73" s="188" t="s">
        <v>2678</v>
      </c>
      <c r="AG73" s="188" t="s">
        <v>2678</v>
      </c>
      <c r="AH73" s="188" t="s">
        <v>2789</v>
      </c>
      <c r="AI73" s="188" t="s">
        <v>2678</v>
      </c>
      <c r="AJ73" s="188" t="s">
        <v>2678</v>
      </c>
      <c r="AK73" s="188" t="s">
        <v>2789</v>
      </c>
      <c r="AL73" s="188" t="s">
        <v>2678</v>
      </c>
      <c r="AM73" s="188" t="s">
        <v>2678</v>
      </c>
      <c r="AN73" s="188" t="s">
        <v>2789</v>
      </c>
      <c r="AO73" s="188" t="s">
        <v>2678</v>
      </c>
      <c r="AP73" s="188" t="s">
        <v>2678</v>
      </c>
      <c r="AQ73" s="188" t="s">
        <v>2789</v>
      </c>
      <c r="AR73" s="188" t="s">
        <v>2678</v>
      </c>
      <c r="AS73" s="188" t="s">
        <v>2678</v>
      </c>
      <c r="AT73" s="188" t="s">
        <v>2789</v>
      </c>
      <c r="AU73" s="188" t="s">
        <v>2678</v>
      </c>
      <c r="AV73" s="188" t="s">
        <v>2678</v>
      </c>
      <c r="AW73" s="188" t="s">
        <v>2789</v>
      </c>
      <c r="AX73" s="188" t="s">
        <v>2678</v>
      </c>
      <c r="AY73" s="188" t="s">
        <v>2678</v>
      </c>
      <c r="AZ73" s="188" t="s">
        <v>2789</v>
      </c>
      <c r="BA73" s="188" t="s">
        <v>2678</v>
      </c>
      <c r="BB73" s="188" t="s">
        <v>2678</v>
      </c>
      <c r="BC73" s="188" t="s">
        <v>2789</v>
      </c>
      <c r="BD73" s="188" t="s">
        <v>2678</v>
      </c>
      <c r="BE73" s="188" t="s">
        <v>2678</v>
      </c>
      <c r="BF73" s="188" t="s">
        <v>2789</v>
      </c>
      <c r="BG73" s="188" t="s">
        <v>2678</v>
      </c>
      <c r="BH73" s="188" t="s">
        <v>2678</v>
      </c>
      <c r="BI73" s="188" t="s">
        <v>2789</v>
      </c>
      <c r="BJ73" s="188" t="s">
        <v>2678</v>
      </c>
      <c r="BK73" s="188" t="s">
        <v>2678</v>
      </c>
      <c r="BL73" s="188" t="s">
        <v>2789</v>
      </c>
      <c r="BM73" s="188" t="s">
        <v>2678</v>
      </c>
      <c r="BN73" s="188" t="s">
        <v>2678</v>
      </c>
      <c r="BO73" s="188" t="s">
        <v>2789</v>
      </c>
      <c r="BP73" s="188" t="s">
        <v>2678</v>
      </c>
      <c r="BQ73" s="188" t="s">
        <v>2678</v>
      </c>
      <c r="BR73" s="188" t="s">
        <v>2789</v>
      </c>
      <c r="BS73" s="188" t="s">
        <v>2678</v>
      </c>
      <c r="BT73" s="188" t="s">
        <v>2678</v>
      </c>
      <c r="BU73" s="188" t="s">
        <v>2789</v>
      </c>
      <c r="BV73" s="188" t="s">
        <v>2678</v>
      </c>
      <c r="BW73" s="188" t="s">
        <v>2678</v>
      </c>
      <c r="BX73" s="188" t="s">
        <v>2789</v>
      </c>
      <c r="BY73" s="188" t="s">
        <v>2678</v>
      </c>
      <c r="BZ73" s="188" t="s">
        <v>2678</v>
      </c>
      <c r="CA73" s="188" t="s">
        <v>2789</v>
      </c>
      <c r="CB73" s="188" t="s">
        <v>2678</v>
      </c>
      <c r="CC73" s="188" t="s">
        <v>2678</v>
      </c>
      <c r="CD73" s="188" t="s">
        <v>2789</v>
      </c>
      <c r="CE73" s="188" t="s">
        <v>2678</v>
      </c>
      <c r="CF73" s="188" t="s">
        <v>2678</v>
      </c>
      <c r="CG73" s="188" t="s">
        <v>2789</v>
      </c>
      <c r="CH73" s="188" t="s">
        <v>2678</v>
      </c>
      <c r="CI73" s="188" t="s">
        <v>2678</v>
      </c>
      <c r="CJ73" s="188" t="s">
        <v>2789</v>
      </c>
      <c r="CK73" s="188" t="s">
        <v>2678</v>
      </c>
      <c r="CL73" s="188" t="s">
        <v>2678</v>
      </c>
      <c r="CM73" s="188" t="s">
        <v>2789</v>
      </c>
      <c r="CN73" s="188" t="s">
        <v>2678</v>
      </c>
      <c r="CO73" s="188" t="s">
        <v>2678</v>
      </c>
      <c r="CP73" s="188" t="s">
        <v>2789</v>
      </c>
      <c r="CQ73" s="188" t="s">
        <v>2678</v>
      </c>
      <c r="CR73" s="188" t="s">
        <v>2678</v>
      </c>
      <c r="CS73" s="188" t="s">
        <v>2789</v>
      </c>
      <c r="CT73" s="188" t="s">
        <v>2678</v>
      </c>
      <c r="CU73" s="188" t="s">
        <v>2678</v>
      </c>
      <c r="CV73" s="188" t="s">
        <v>2789</v>
      </c>
      <c r="CW73" s="188" t="s">
        <v>2678</v>
      </c>
      <c r="CX73" s="188" t="s">
        <v>2678</v>
      </c>
      <c r="CY73" s="188" t="s">
        <v>2789</v>
      </c>
      <c r="CZ73" s="188" t="s">
        <v>2678</v>
      </c>
      <c r="DA73" s="188" t="s">
        <v>2678</v>
      </c>
      <c r="DB73" s="188" t="s">
        <v>2789</v>
      </c>
      <c r="DC73" s="188" t="s">
        <v>2678</v>
      </c>
      <c r="DD73" s="188" t="s">
        <v>2678</v>
      </c>
      <c r="DE73" s="188" t="s">
        <v>2789</v>
      </c>
      <c r="DF73" s="188" t="s">
        <v>2678</v>
      </c>
      <c r="DG73" s="188" t="s">
        <v>2678</v>
      </c>
      <c r="DH73" s="188" t="s">
        <v>2789</v>
      </c>
      <c r="DI73" s="188" t="s">
        <v>2678</v>
      </c>
      <c r="DJ73" s="188" t="s">
        <v>2678</v>
      </c>
      <c r="DK73" s="188" t="s">
        <v>2789</v>
      </c>
      <c r="DL73" s="188" t="s">
        <v>2678</v>
      </c>
      <c r="DM73" s="188" t="s">
        <v>2678</v>
      </c>
      <c r="DN73" s="188" t="s">
        <v>2789</v>
      </c>
      <c r="DO73" s="188" t="s">
        <v>2678</v>
      </c>
      <c r="DP73" s="188" t="s">
        <v>2678</v>
      </c>
      <c r="DQ73" s="188" t="s">
        <v>2789</v>
      </c>
      <c r="DR73" s="188" t="s">
        <v>2678</v>
      </c>
      <c r="DS73" s="188" t="s">
        <v>2678</v>
      </c>
      <c r="DT73" s="188" t="s">
        <v>2789</v>
      </c>
      <c r="DU73" s="188" t="s">
        <v>2678</v>
      </c>
      <c r="DV73" s="188" t="s">
        <v>2678</v>
      </c>
      <c r="DW73" s="188" t="s">
        <v>2789</v>
      </c>
      <c r="DX73" s="188" t="s">
        <v>2678</v>
      </c>
      <c r="DY73" s="188" t="s">
        <v>2678</v>
      </c>
      <c r="DZ73" s="188" t="s">
        <v>2789</v>
      </c>
      <c r="EA73" s="188" t="s">
        <v>2678</v>
      </c>
      <c r="EB73" s="188" t="s">
        <v>2678</v>
      </c>
      <c r="EC73" s="188" t="s">
        <v>2789</v>
      </c>
      <c r="ED73" s="188" t="s">
        <v>2678</v>
      </c>
      <c r="EE73" s="188" t="s">
        <v>2678</v>
      </c>
      <c r="EF73" s="188" t="s">
        <v>2789</v>
      </c>
      <c r="EG73" s="188" t="s">
        <v>2678</v>
      </c>
      <c r="EH73" s="188" t="s">
        <v>2678</v>
      </c>
      <c r="EI73" s="188" t="s">
        <v>2789</v>
      </c>
      <c r="EJ73" s="188" t="s">
        <v>2678</v>
      </c>
      <c r="EK73" s="188" t="s">
        <v>2678</v>
      </c>
      <c r="EL73" s="188" t="s">
        <v>2789</v>
      </c>
      <c r="EM73" s="188" t="s">
        <v>2678</v>
      </c>
      <c r="EN73" s="188" t="s">
        <v>2678</v>
      </c>
      <c r="EO73" s="188" t="s">
        <v>2789</v>
      </c>
      <c r="EP73" s="188" t="s">
        <v>2678</v>
      </c>
      <c r="EQ73" s="188" t="s">
        <v>2678</v>
      </c>
      <c r="ER73" s="188" t="s">
        <v>2789</v>
      </c>
      <c r="ES73" s="188" t="s">
        <v>2678</v>
      </c>
      <c r="ET73" s="188" t="s">
        <v>2678</v>
      </c>
    </row>
    <row r="74" spans="1:150" x14ac:dyDescent="0.3">
      <c r="A74" s="1"/>
      <c r="B74" s="186" t="s">
        <v>3153</v>
      </c>
      <c r="C74" s="186" t="s">
        <v>267</v>
      </c>
      <c r="D74" s="186" t="s">
        <v>918</v>
      </c>
      <c r="E74" s="186" t="s">
        <v>3154</v>
      </c>
      <c r="F74" s="186" t="s">
        <v>3155</v>
      </c>
      <c r="G74" s="186" t="s">
        <v>2789</v>
      </c>
      <c r="H74" s="186" t="s">
        <v>2678</v>
      </c>
      <c r="I74" s="186" t="s">
        <v>2678</v>
      </c>
      <c r="J74" s="186" t="s">
        <v>2789</v>
      </c>
      <c r="K74" s="186" t="s">
        <v>2678</v>
      </c>
      <c r="L74" s="186" t="s">
        <v>2678</v>
      </c>
      <c r="M74" s="186" t="s">
        <v>2789</v>
      </c>
      <c r="N74" s="186" t="s">
        <v>2678</v>
      </c>
      <c r="O74" s="186" t="s">
        <v>2678</v>
      </c>
      <c r="P74" s="186" t="s">
        <v>2789</v>
      </c>
      <c r="Q74" s="186" t="s">
        <v>2678</v>
      </c>
      <c r="R74" s="186" t="s">
        <v>2678</v>
      </c>
      <c r="S74" s="186" t="s">
        <v>2789</v>
      </c>
      <c r="T74" s="186" t="s">
        <v>2678</v>
      </c>
      <c r="U74" s="186" t="s">
        <v>2678</v>
      </c>
      <c r="V74" s="186" t="s">
        <v>2789</v>
      </c>
      <c r="W74" s="186" t="s">
        <v>2678</v>
      </c>
      <c r="X74" s="186" t="s">
        <v>2678</v>
      </c>
      <c r="Y74" s="186" t="s">
        <v>2789</v>
      </c>
      <c r="Z74" s="186" t="s">
        <v>2678</v>
      </c>
      <c r="AA74" s="186" t="s">
        <v>2678</v>
      </c>
      <c r="AB74" s="186" t="s">
        <v>2789</v>
      </c>
      <c r="AC74" s="186" t="s">
        <v>2678</v>
      </c>
      <c r="AD74" s="186" t="s">
        <v>2678</v>
      </c>
      <c r="AE74" s="186" t="s">
        <v>2789</v>
      </c>
      <c r="AF74" s="186" t="s">
        <v>2678</v>
      </c>
      <c r="AG74" s="186" t="s">
        <v>2678</v>
      </c>
      <c r="AH74" s="186" t="s">
        <v>2789</v>
      </c>
      <c r="AI74" s="186" t="s">
        <v>2678</v>
      </c>
      <c r="AJ74" s="186" t="s">
        <v>2678</v>
      </c>
      <c r="AK74" s="186" t="s">
        <v>2789</v>
      </c>
      <c r="AL74" s="186" t="s">
        <v>2678</v>
      </c>
      <c r="AM74" s="186" t="s">
        <v>2678</v>
      </c>
      <c r="AN74" s="186" t="s">
        <v>2789</v>
      </c>
      <c r="AO74" s="186" t="s">
        <v>2678</v>
      </c>
      <c r="AP74" s="186" t="s">
        <v>2678</v>
      </c>
      <c r="AQ74" s="186" t="s">
        <v>2789</v>
      </c>
      <c r="AR74" s="186" t="s">
        <v>2678</v>
      </c>
      <c r="AS74" s="186" t="s">
        <v>2678</v>
      </c>
      <c r="AT74" s="186" t="s">
        <v>2789</v>
      </c>
      <c r="AU74" s="186" t="s">
        <v>2678</v>
      </c>
      <c r="AV74" s="186" t="s">
        <v>2678</v>
      </c>
      <c r="AW74" s="186" t="s">
        <v>2789</v>
      </c>
      <c r="AX74" s="186" t="s">
        <v>2678</v>
      </c>
      <c r="AY74" s="186" t="s">
        <v>2678</v>
      </c>
      <c r="AZ74" s="186" t="s">
        <v>2789</v>
      </c>
      <c r="BA74" s="186" t="s">
        <v>2678</v>
      </c>
      <c r="BB74" s="186" t="s">
        <v>2678</v>
      </c>
      <c r="BC74" s="186" t="s">
        <v>2789</v>
      </c>
      <c r="BD74" s="186" t="s">
        <v>2678</v>
      </c>
      <c r="BE74" s="186" t="s">
        <v>2678</v>
      </c>
      <c r="BF74" s="186" t="s">
        <v>2789</v>
      </c>
      <c r="BG74" s="186" t="s">
        <v>2678</v>
      </c>
      <c r="BH74" s="186" t="s">
        <v>2678</v>
      </c>
      <c r="BI74" s="186" t="s">
        <v>2789</v>
      </c>
      <c r="BJ74" s="186" t="s">
        <v>2678</v>
      </c>
      <c r="BK74" s="186" t="s">
        <v>2678</v>
      </c>
      <c r="BL74" s="186" t="s">
        <v>2789</v>
      </c>
      <c r="BM74" s="186" t="s">
        <v>2678</v>
      </c>
      <c r="BN74" s="186" t="s">
        <v>2678</v>
      </c>
      <c r="BO74" s="186" t="s">
        <v>2789</v>
      </c>
      <c r="BP74" s="186" t="s">
        <v>2678</v>
      </c>
      <c r="BQ74" s="186" t="s">
        <v>2678</v>
      </c>
      <c r="BR74" s="186" t="s">
        <v>2789</v>
      </c>
      <c r="BS74" s="186" t="s">
        <v>2678</v>
      </c>
      <c r="BT74" s="186" t="s">
        <v>2678</v>
      </c>
      <c r="BU74" s="186" t="s">
        <v>2789</v>
      </c>
      <c r="BV74" s="186" t="s">
        <v>2678</v>
      </c>
      <c r="BW74" s="186" t="s">
        <v>2678</v>
      </c>
      <c r="BX74" s="186" t="s">
        <v>2789</v>
      </c>
      <c r="BY74" s="186" t="s">
        <v>2678</v>
      </c>
      <c r="BZ74" s="186" t="s">
        <v>2678</v>
      </c>
      <c r="CA74" s="186" t="s">
        <v>2789</v>
      </c>
      <c r="CB74" s="186" t="s">
        <v>2678</v>
      </c>
      <c r="CC74" s="186" t="s">
        <v>2678</v>
      </c>
      <c r="CD74" s="186" t="s">
        <v>2789</v>
      </c>
      <c r="CE74" s="186" t="s">
        <v>2678</v>
      </c>
      <c r="CF74" s="186" t="s">
        <v>2678</v>
      </c>
      <c r="CG74" s="186" t="s">
        <v>2789</v>
      </c>
      <c r="CH74" s="186" t="s">
        <v>2678</v>
      </c>
      <c r="CI74" s="186" t="s">
        <v>2678</v>
      </c>
      <c r="CJ74" s="186" t="s">
        <v>2789</v>
      </c>
      <c r="CK74" s="186" t="s">
        <v>2678</v>
      </c>
      <c r="CL74" s="186" t="s">
        <v>2678</v>
      </c>
      <c r="CM74" s="186" t="s">
        <v>2789</v>
      </c>
      <c r="CN74" s="186" t="s">
        <v>2678</v>
      </c>
      <c r="CO74" s="186" t="s">
        <v>2678</v>
      </c>
      <c r="CP74" s="186" t="s">
        <v>2789</v>
      </c>
      <c r="CQ74" s="186" t="s">
        <v>2678</v>
      </c>
      <c r="CR74" s="186" t="s">
        <v>2678</v>
      </c>
      <c r="CS74" s="186" t="s">
        <v>2789</v>
      </c>
      <c r="CT74" s="186" t="s">
        <v>2678</v>
      </c>
      <c r="CU74" s="186" t="s">
        <v>2678</v>
      </c>
      <c r="CV74" s="186" t="s">
        <v>2789</v>
      </c>
      <c r="CW74" s="186" t="s">
        <v>2678</v>
      </c>
      <c r="CX74" s="186" t="s">
        <v>2678</v>
      </c>
      <c r="CY74" s="186" t="s">
        <v>2789</v>
      </c>
      <c r="CZ74" s="186" t="s">
        <v>2678</v>
      </c>
      <c r="DA74" s="186" t="s">
        <v>2678</v>
      </c>
      <c r="DB74" s="186" t="s">
        <v>2789</v>
      </c>
      <c r="DC74" s="186" t="s">
        <v>2678</v>
      </c>
      <c r="DD74" s="186" t="s">
        <v>2678</v>
      </c>
      <c r="DE74" s="186" t="s">
        <v>2789</v>
      </c>
      <c r="DF74" s="186" t="s">
        <v>2678</v>
      </c>
      <c r="DG74" s="186" t="s">
        <v>2678</v>
      </c>
      <c r="DH74" s="186" t="s">
        <v>2789</v>
      </c>
      <c r="DI74" s="186" t="s">
        <v>2678</v>
      </c>
      <c r="DJ74" s="186" t="s">
        <v>2678</v>
      </c>
      <c r="DK74" s="186" t="s">
        <v>2789</v>
      </c>
      <c r="DL74" s="186" t="s">
        <v>2678</v>
      </c>
      <c r="DM74" s="186" t="s">
        <v>2678</v>
      </c>
      <c r="DN74" s="186" t="s">
        <v>2789</v>
      </c>
      <c r="DO74" s="186" t="s">
        <v>2678</v>
      </c>
      <c r="DP74" s="186" t="s">
        <v>2678</v>
      </c>
      <c r="DQ74" s="186" t="s">
        <v>2789</v>
      </c>
      <c r="DR74" s="186" t="s">
        <v>2678</v>
      </c>
      <c r="DS74" s="186" t="s">
        <v>2678</v>
      </c>
      <c r="DT74" s="186" t="s">
        <v>2789</v>
      </c>
      <c r="DU74" s="186" t="s">
        <v>2678</v>
      </c>
      <c r="DV74" s="186" t="s">
        <v>2678</v>
      </c>
      <c r="DW74" s="186" t="s">
        <v>2789</v>
      </c>
      <c r="DX74" s="186" t="s">
        <v>2678</v>
      </c>
      <c r="DY74" s="186" t="s">
        <v>2678</v>
      </c>
      <c r="DZ74" s="186" t="s">
        <v>2789</v>
      </c>
      <c r="EA74" s="186" t="s">
        <v>2678</v>
      </c>
      <c r="EB74" s="186" t="s">
        <v>2678</v>
      </c>
      <c r="EC74" s="186" t="s">
        <v>2789</v>
      </c>
      <c r="ED74" s="186" t="s">
        <v>2678</v>
      </c>
      <c r="EE74" s="186" t="s">
        <v>2678</v>
      </c>
      <c r="EF74" s="186" t="s">
        <v>2789</v>
      </c>
      <c r="EG74" s="186" t="s">
        <v>2678</v>
      </c>
      <c r="EH74" s="186" t="s">
        <v>2678</v>
      </c>
      <c r="EI74" s="186" t="s">
        <v>2789</v>
      </c>
      <c r="EJ74" s="186" t="s">
        <v>2678</v>
      </c>
      <c r="EK74" s="186" t="s">
        <v>2678</v>
      </c>
      <c r="EL74" s="186" t="s">
        <v>2789</v>
      </c>
      <c r="EM74" s="186" t="s">
        <v>2678</v>
      </c>
      <c r="EN74" s="186" t="s">
        <v>2678</v>
      </c>
      <c r="EO74" s="186" t="s">
        <v>2789</v>
      </c>
      <c r="EP74" s="186" t="s">
        <v>2678</v>
      </c>
      <c r="EQ74" s="186" t="s">
        <v>2678</v>
      </c>
      <c r="ER74" s="186" t="s">
        <v>2789</v>
      </c>
      <c r="ES74" s="186" t="s">
        <v>2678</v>
      </c>
      <c r="ET74" s="186" t="s">
        <v>2678</v>
      </c>
    </row>
    <row r="75" spans="1:150" x14ac:dyDescent="0.3">
      <c r="A75" s="1"/>
      <c r="B75" s="187" t="s">
        <v>3156</v>
      </c>
      <c r="C75" s="187" t="s">
        <v>267</v>
      </c>
      <c r="D75" s="187" t="s">
        <v>918</v>
      </c>
      <c r="E75" s="187" t="s">
        <v>3157</v>
      </c>
      <c r="F75" s="187" t="s">
        <v>3158</v>
      </c>
      <c r="G75" s="188" t="s">
        <v>2789</v>
      </c>
      <c r="H75" s="188" t="s">
        <v>2678</v>
      </c>
      <c r="I75" s="188" t="s">
        <v>2678</v>
      </c>
      <c r="J75" s="188" t="s">
        <v>2789</v>
      </c>
      <c r="K75" s="188" t="s">
        <v>2678</v>
      </c>
      <c r="L75" s="188" t="s">
        <v>2678</v>
      </c>
      <c r="M75" s="188" t="s">
        <v>2789</v>
      </c>
      <c r="N75" s="188" t="s">
        <v>2678</v>
      </c>
      <c r="O75" s="188" t="s">
        <v>2678</v>
      </c>
      <c r="P75" s="188" t="s">
        <v>2789</v>
      </c>
      <c r="Q75" s="188" t="s">
        <v>2678</v>
      </c>
      <c r="R75" s="188" t="s">
        <v>2678</v>
      </c>
      <c r="S75" s="188" t="s">
        <v>2789</v>
      </c>
      <c r="T75" s="188" t="s">
        <v>2678</v>
      </c>
      <c r="U75" s="188" t="s">
        <v>2678</v>
      </c>
      <c r="V75" s="188" t="s">
        <v>2789</v>
      </c>
      <c r="W75" s="188" t="s">
        <v>2678</v>
      </c>
      <c r="X75" s="188" t="s">
        <v>2678</v>
      </c>
      <c r="Y75" s="188" t="s">
        <v>2789</v>
      </c>
      <c r="Z75" s="188" t="s">
        <v>2678</v>
      </c>
      <c r="AA75" s="188" t="s">
        <v>2678</v>
      </c>
      <c r="AB75" s="188" t="s">
        <v>2789</v>
      </c>
      <c r="AC75" s="188" t="s">
        <v>2678</v>
      </c>
      <c r="AD75" s="188" t="s">
        <v>2678</v>
      </c>
      <c r="AE75" s="188" t="s">
        <v>2789</v>
      </c>
      <c r="AF75" s="188" t="s">
        <v>2678</v>
      </c>
      <c r="AG75" s="188" t="s">
        <v>2678</v>
      </c>
      <c r="AH75" s="188" t="s">
        <v>2789</v>
      </c>
      <c r="AI75" s="188" t="s">
        <v>2678</v>
      </c>
      <c r="AJ75" s="188" t="s">
        <v>2678</v>
      </c>
      <c r="AK75" s="188" t="s">
        <v>2789</v>
      </c>
      <c r="AL75" s="188" t="s">
        <v>2678</v>
      </c>
      <c r="AM75" s="188" t="s">
        <v>2678</v>
      </c>
      <c r="AN75" s="188" t="s">
        <v>2789</v>
      </c>
      <c r="AO75" s="188" t="s">
        <v>2678</v>
      </c>
      <c r="AP75" s="188" t="s">
        <v>2678</v>
      </c>
      <c r="AQ75" s="188" t="s">
        <v>2789</v>
      </c>
      <c r="AR75" s="188" t="s">
        <v>2678</v>
      </c>
      <c r="AS75" s="188" t="s">
        <v>2678</v>
      </c>
      <c r="AT75" s="188" t="s">
        <v>2789</v>
      </c>
      <c r="AU75" s="188" t="s">
        <v>2678</v>
      </c>
      <c r="AV75" s="188" t="s">
        <v>2678</v>
      </c>
      <c r="AW75" s="188" t="s">
        <v>2789</v>
      </c>
      <c r="AX75" s="188" t="s">
        <v>2678</v>
      </c>
      <c r="AY75" s="188" t="s">
        <v>2678</v>
      </c>
      <c r="AZ75" s="188" t="s">
        <v>2789</v>
      </c>
      <c r="BA75" s="188" t="s">
        <v>2678</v>
      </c>
      <c r="BB75" s="188" t="s">
        <v>2678</v>
      </c>
      <c r="BC75" s="188" t="s">
        <v>2789</v>
      </c>
      <c r="BD75" s="188" t="s">
        <v>2678</v>
      </c>
      <c r="BE75" s="188" t="s">
        <v>2678</v>
      </c>
      <c r="BF75" s="188" t="s">
        <v>2789</v>
      </c>
      <c r="BG75" s="188" t="s">
        <v>2678</v>
      </c>
      <c r="BH75" s="188" t="s">
        <v>2678</v>
      </c>
      <c r="BI75" s="188" t="s">
        <v>2789</v>
      </c>
      <c r="BJ75" s="188" t="s">
        <v>2678</v>
      </c>
      <c r="BK75" s="188" t="s">
        <v>2678</v>
      </c>
      <c r="BL75" s="188" t="s">
        <v>2789</v>
      </c>
      <c r="BM75" s="188" t="s">
        <v>2678</v>
      </c>
      <c r="BN75" s="188" t="s">
        <v>2678</v>
      </c>
      <c r="BO75" s="188" t="s">
        <v>2789</v>
      </c>
      <c r="BP75" s="188" t="s">
        <v>2678</v>
      </c>
      <c r="BQ75" s="188" t="s">
        <v>2678</v>
      </c>
      <c r="BR75" s="188" t="s">
        <v>2789</v>
      </c>
      <c r="BS75" s="188" t="s">
        <v>2678</v>
      </c>
      <c r="BT75" s="188" t="s">
        <v>2678</v>
      </c>
      <c r="BU75" s="188" t="s">
        <v>2789</v>
      </c>
      <c r="BV75" s="188" t="s">
        <v>2678</v>
      </c>
      <c r="BW75" s="188" t="s">
        <v>2678</v>
      </c>
      <c r="BX75" s="188" t="s">
        <v>2789</v>
      </c>
      <c r="BY75" s="188" t="s">
        <v>2678</v>
      </c>
      <c r="BZ75" s="188" t="s">
        <v>2678</v>
      </c>
      <c r="CA75" s="188" t="s">
        <v>2789</v>
      </c>
      <c r="CB75" s="188" t="s">
        <v>2678</v>
      </c>
      <c r="CC75" s="188" t="s">
        <v>2678</v>
      </c>
      <c r="CD75" s="188" t="s">
        <v>2789</v>
      </c>
      <c r="CE75" s="188" t="s">
        <v>2678</v>
      </c>
      <c r="CF75" s="188" t="s">
        <v>2678</v>
      </c>
      <c r="CG75" s="188" t="s">
        <v>2789</v>
      </c>
      <c r="CH75" s="188" t="s">
        <v>2678</v>
      </c>
      <c r="CI75" s="188" t="s">
        <v>2678</v>
      </c>
      <c r="CJ75" s="188" t="s">
        <v>2789</v>
      </c>
      <c r="CK75" s="188" t="s">
        <v>2678</v>
      </c>
      <c r="CL75" s="188" t="s">
        <v>2678</v>
      </c>
      <c r="CM75" s="188" t="s">
        <v>2789</v>
      </c>
      <c r="CN75" s="188" t="s">
        <v>2678</v>
      </c>
      <c r="CO75" s="188" t="s">
        <v>2678</v>
      </c>
      <c r="CP75" s="188" t="s">
        <v>2789</v>
      </c>
      <c r="CQ75" s="188" t="s">
        <v>2678</v>
      </c>
      <c r="CR75" s="188" t="s">
        <v>2678</v>
      </c>
      <c r="CS75" s="188" t="s">
        <v>2789</v>
      </c>
      <c r="CT75" s="188" t="s">
        <v>2678</v>
      </c>
      <c r="CU75" s="188" t="s">
        <v>2678</v>
      </c>
      <c r="CV75" s="188" t="s">
        <v>2789</v>
      </c>
      <c r="CW75" s="188" t="s">
        <v>2678</v>
      </c>
      <c r="CX75" s="188" t="s">
        <v>2678</v>
      </c>
      <c r="CY75" s="188" t="s">
        <v>2789</v>
      </c>
      <c r="CZ75" s="188" t="s">
        <v>2678</v>
      </c>
      <c r="DA75" s="188" t="s">
        <v>2678</v>
      </c>
      <c r="DB75" s="188" t="s">
        <v>2789</v>
      </c>
      <c r="DC75" s="188" t="s">
        <v>2678</v>
      </c>
      <c r="DD75" s="188" t="s">
        <v>2678</v>
      </c>
      <c r="DE75" s="188" t="s">
        <v>2789</v>
      </c>
      <c r="DF75" s="188" t="s">
        <v>2678</v>
      </c>
      <c r="DG75" s="188" t="s">
        <v>2678</v>
      </c>
      <c r="DH75" s="188" t="s">
        <v>2789</v>
      </c>
      <c r="DI75" s="188" t="s">
        <v>2678</v>
      </c>
      <c r="DJ75" s="188" t="s">
        <v>2678</v>
      </c>
      <c r="DK75" s="188" t="s">
        <v>2789</v>
      </c>
      <c r="DL75" s="188" t="s">
        <v>2678</v>
      </c>
      <c r="DM75" s="188" t="s">
        <v>2678</v>
      </c>
      <c r="DN75" s="188" t="s">
        <v>2789</v>
      </c>
      <c r="DO75" s="188" t="s">
        <v>2678</v>
      </c>
      <c r="DP75" s="188" t="s">
        <v>2678</v>
      </c>
      <c r="DQ75" s="188" t="s">
        <v>2789</v>
      </c>
      <c r="DR75" s="188" t="s">
        <v>2678</v>
      </c>
      <c r="DS75" s="188" t="s">
        <v>2678</v>
      </c>
      <c r="DT75" s="188" t="s">
        <v>2789</v>
      </c>
      <c r="DU75" s="188" t="s">
        <v>2678</v>
      </c>
      <c r="DV75" s="188" t="s">
        <v>2678</v>
      </c>
      <c r="DW75" s="188" t="s">
        <v>2789</v>
      </c>
      <c r="DX75" s="188" t="s">
        <v>2678</v>
      </c>
      <c r="DY75" s="188" t="s">
        <v>2678</v>
      </c>
      <c r="DZ75" s="188" t="s">
        <v>2789</v>
      </c>
      <c r="EA75" s="188" t="s">
        <v>2678</v>
      </c>
      <c r="EB75" s="188" t="s">
        <v>2678</v>
      </c>
      <c r="EC75" s="188" t="s">
        <v>2789</v>
      </c>
      <c r="ED75" s="188" t="s">
        <v>2678</v>
      </c>
      <c r="EE75" s="188" t="s">
        <v>2678</v>
      </c>
      <c r="EF75" s="188" t="s">
        <v>2789</v>
      </c>
      <c r="EG75" s="188" t="s">
        <v>2678</v>
      </c>
      <c r="EH75" s="188" t="s">
        <v>2678</v>
      </c>
      <c r="EI75" s="188" t="s">
        <v>2789</v>
      </c>
      <c r="EJ75" s="188" t="s">
        <v>2678</v>
      </c>
      <c r="EK75" s="188" t="s">
        <v>2678</v>
      </c>
      <c r="EL75" s="188" t="s">
        <v>2789</v>
      </c>
      <c r="EM75" s="188" t="s">
        <v>2678</v>
      </c>
      <c r="EN75" s="188" t="s">
        <v>2678</v>
      </c>
      <c r="EO75" s="188" t="s">
        <v>2789</v>
      </c>
      <c r="EP75" s="188" t="s">
        <v>2678</v>
      </c>
      <c r="EQ75" s="188" t="s">
        <v>2678</v>
      </c>
      <c r="ER75" s="188" t="s">
        <v>2789</v>
      </c>
      <c r="ES75" s="188" t="s">
        <v>2678</v>
      </c>
      <c r="ET75" s="188" t="s">
        <v>2678</v>
      </c>
    </row>
    <row r="76" spans="1:150" x14ac:dyDescent="0.3">
      <c r="A76" s="1"/>
      <c r="B76" s="187" t="s">
        <v>3159</v>
      </c>
      <c r="C76" s="187" t="s">
        <v>267</v>
      </c>
      <c r="D76" s="187" t="s">
        <v>918</v>
      </c>
      <c r="E76" s="187" t="s">
        <v>3160</v>
      </c>
      <c r="F76" s="187" t="s">
        <v>3161</v>
      </c>
      <c r="G76" s="188" t="s">
        <v>2789</v>
      </c>
      <c r="H76" s="188" t="s">
        <v>2678</v>
      </c>
      <c r="I76" s="188" t="s">
        <v>2678</v>
      </c>
      <c r="J76" s="188" t="s">
        <v>2789</v>
      </c>
      <c r="K76" s="188" t="s">
        <v>2678</v>
      </c>
      <c r="L76" s="188" t="s">
        <v>2678</v>
      </c>
      <c r="M76" s="188" t="s">
        <v>2789</v>
      </c>
      <c r="N76" s="188" t="s">
        <v>2678</v>
      </c>
      <c r="O76" s="188" t="s">
        <v>2678</v>
      </c>
      <c r="P76" s="188" t="s">
        <v>2789</v>
      </c>
      <c r="Q76" s="188" t="s">
        <v>2678</v>
      </c>
      <c r="R76" s="188" t="s">
        <v>2678</v>
      </c>
      <c r="S76" s="188" t="s">
        <v>2789</v>
      </c>
      <c r="T76" s="188" t="s">
        <v>2678</v>
      </c>
      <c r="U76" s="188" t="s">
        <v>2678</v>
      </c>
      <c r="V76" s="188" t="s">
        <v>2789</v>
      </c>
      <c r="W76" s="188" t="s">
        <v>2678</v>
      </c>
      <c r="X76" s="188" t="s">
        <v>2678</v>
      </c>
      <c r="Y76" s="188" t="s">
        <v>2789</v>
      </c>
      <c r="Z76" s="188" t="s">
        <v>2678</v>
      </c>
      <c r="AA76" s="188" t="s">
        <v>2678</v>
      </c>
      <c r="AB76" s="188" t="s">
        <v>2789</v>
      </c>
      <c r="AC76" s="188" t="s">
        <v>2678</v>
      </c>
      <c r="AD76" s="188" t="s">
        <v>2678</v>
      </c>
      <c r="AE76" s="188" t="s">
        <v>2789</v>
      </c>
      <c r="AF76" s="188" t="s">
        <v>2678</v>
      </c>
      <c r="AG76" s="188" t="s">
        <v>2678</v>
      </c>
      <c r="AH76" s="188" t="s">
        <v>2789</v>
      </c>
      <c r="AI76" s="188" t="s">
        <v>2678</v>
      </c>
      <c r="AJ76" s="188" t="s">
        <v>2678</v>
      </c>
      <c r="AK76" s="188" t="s">
        <v>2789</v>
      </c>
      <c r="AL76" s="188" t="s">
        <v>2678</v>
      </c>
      <c r="AM76" s="188" t="s">
        <v>2678</v>
      </c>
      <c r="AN76" s="188" t="s">
        <v>2789</v>
      </c>
      <c r="AO76" s="188" t="s">
        <v>2678</v>
      </c>
      <c r="AP76" s="188" t="s">
        <v>2678</v>
      </c>
      <c r="AQ76" s="188" t="s">
        <v>2789</v>
      </c>
      <c r="AR76" s="188" t="s">
        <v>2678</v>
      </c>
      <c r="AS76" s="188" t="s">
        <v>2678</v>
      </c>
      <c r="AT76" s="188" t="s">
        <v>2789</v>
      </c>
      <c r="AU76" s="188" t="s">
        <v>2678</v>
      </c>
      <c r="AV76" s="188" t="s">
        <v>2678</v>
      </c>
      <c r="AW76" s="188" t="s">
        <v>2789</v>
      </c>
      <c r="AX76" s="188" t="s">
        <v>2678</v>
      </c>
      <c r="AY76" s="188" t="s">
        <v>2678</v>
      </c>
      <c r="AZ76" s="188" t="s">
        <v>2789</v>
      </c>
      <c r="BA76" s="188" t="s">
        <v>2678</v>
      </c>
      <c r="BB76" s="188" t="s">
        <v>2678</v>
      </c>
      <c r="BC76" s="188" t="s">
        <v>2789</v>
      </c>
      <c r="BD76" s="188" t="s">
        <v>2678</v>
      </c>
      <c r="BE76" s="188" t="s">
        <v>2678</v>
      </c>
      <c r="BF76" s="188" t="s">
        <v>2789</v>
      </c>
      <c r="BG76" s="188" t="s">
        <v>2678</v>
      </c>
      <c r="BH76" s="188" t="s">
        <v>2678</v>
      </c>
      <c r="BI76" s="188" t="s">
        <v>2789</v>
      </c>
      <c r="BJ76" s="188" t="s">
        <v>2678</v>
      </c>
      <c r="BK76" s="188" t="s">
        <v>2678</v>
      </c>
      <c r="BL76" s="188" t="s">
        <v>2789</v>
      </c>
      <c r="BM76" s="188" t="s">
        <v>2678</v>
      </c>
      <c r="BN76" s="188" t="s">
        <v>2678</v>
      </c>
      <c r="BO76" s="188" t="s">
        <v>2789</v>
      </c>
      <c r="BP76" s="188" t="s">
        <v>2678</v>
      </c>
      <c r="BQ76" s="188" t="s">
        <v>2678</v>
      </c>
      <c r="BR76" s="188" t="s">
        <v>2789</v>
      </c>
      <c r="BS76" s="188" t="s">
        <v>2678</v>
      </c>
      <c r="BT76" s="188" t="s">
        <v>2678</v>
      </c>
      <c r="BU76" s="188" t="s">
        <v>2789</v>
      </c>
      <c r="BV76" s="188" t="s">
        <v>2678</v>
      </c>
      <c r="BW76" s="188" t="s">
        <v>2678</v>
      </c>
      <c r="BX76" s="188" t="s">
        <v>2789</v>
      </c>
      <c r="BY76" s="188" t="s">
        <v>2678</v>
      </c>
      <c r="BZ76" s="188" t="s">
        <v>2678</v>
      </c>
      <c r="CA76" s="188" t="s">
        <v>2789</v>
      </c>
      <c r="CB76" s="188" t="s">
        <v>2678</v>
      </c>
      <c r="CC76" s="188" t="s">
        <v>2678</v>
      </c>
      <c r="CD76" s="188" t="s">
        <v>2789</v>
      </c>
      <c r="CE76" s="188" t="s">
        <v>2678</v>
      </c>
      <c r="CF76" s="188" t="s">
        <v>2678</v>
      </c>
      <c r="CG76" s="188" t="s">
        <v>2789</v>
      </c>
      <c r="CH76" s="188" t="s">
        <v>2678</v>
      </c>
      <c r="CI76" s="188" t="s">
        <v>2678</v>
      </c>
      <c r="CJ76" s="188" t="s">
        <v>2789</v>
      </c>
      <c r="CK76" s="188" t="s">
        <v>2678</v>
      </c>
      <c r="CL76" s="188" t="s">
        <v>2678</v>
      </c>
      <c r="CM76" s="188" t="s">
        <v>2789</v>
      </c>
      <c r="CN76" s="188" t="s">
        <v>2678</v>
      </c>
      <c r="CO76" s="188" t="s">
        <v>2678</v>
      </c>
      <c r="CP76" s="188" t="s">
        <v>2789</v>
      </c>
      <c r="CQ76" s="188" t="s">
        <v>2678</v>
      </c>
      <c r="CR76" s="188" t="s">
        <v>2678</v>
      </c>
      <c r="CS76" s="188" t="s">
        <v>2789</v>
      </c>
      <c r="CT76" s="188" t="s">
        <v>2678</v>
      </c>
      <c r="CU76" s="188" t="s">
        <v>2678</v>
      </c>
      <c r="CV76" s="188" t="s">
        <v>2789</v>
      </c>
      <c r="CW76" s="188" t="s">
        <v>2678</v>
      </c>
      <c r="CX76" s="188" t="s">
        <v>2678</v>
      </c>
      <c r="CY76" s="188" t="s">
        <v>2789</v>
      </c>
      <c r="CZ76" s="188" t="s">
        <v>2678</v>
      </c>
      <c r="DA76" s="188" t="s">
        <v>2678</v>
      </c>
      <c r="DB76" s="188" t="s">
        <v>2789</v>
      </c>
      <c r="DC76" s="188" t="s">
        <v>2678</v>
      </c>
      <c r="DD76" s="188" t="s">
        <v>2678</v>
      </c>
      <c r="DE76" s="188" t="s">
        <v>2789</v>
      </c>
      <c r="DF76" s="188" t="s">
        <v>2678</v>
      </c>
      <c r="DG76" s="188" t="s">
        <v>2678</v>
      </c>
      <c r="DH76" s="188" t="s">
        <v>2789</v>
      </c>
      <c r="DI76" s="188" t="s">
        <v>2678</v>
      </c>
      <c r="DJ76" s="188" t="s">
        <v>2678</v>
      </c>
      <c r="DK76" s="188" t="s">
        <v>2789</v>
      </c>
      <c r="DL76" s="188" t="s">
        <v>2678</v>
      </c>
      <c r="DM76" s="188" t="s">
        <v>2678</v>
      </c>
      <c r="DN76" s="188" t="s">
        <v>2789</v>
      </c>
      <c r="DO76" s="188" t="s">
        <v>2678</v>
      </c>
      <c r="DP76" s="188" t="s">
        <v>2678</v>
      </c>
      <c r="DQ76" s="188" t="s">
        <v>2789</v>
      </c>
      <c r="DR76" s="188" t="s">
        <v>2678</v>
      </c>
      <c r="DS76" s="188" t="s">
        <v>2678</v>
      </c>
      <c r="DT76" s="188" t="s">
        <v>2789</v>
      </c>
      <c r="DU76" s="188" t="s">
        <v>2678</v>
      </c>
      <c r="DV76" s="188" t="s">
        <v>2678</v>
      </c>
      <c r="DW76" s="188" t="s">
        <v>2789</v>
      </c>
      <c r="DX76" s="188" t="s">
        <v>2678</v>
      </c>
      <c r="DY76" s="188" t="s">
        <v>2678</v>
      </c>
      <c r="DZ76" s="188" t="s">
        <v>2789</v>
      </c>
      <c r="EA76" s="188" t="s">
        <v>2678</v>
      </c>
      <c r="EB76" s="188" t="s">
        <v>2678</v>
      </c>
      <c r="EC76" s="188" t="s">
        <v>2789</v>
      </c>
      <c r="ED76" s="188" t="s">
        <v>2678</v>
      </c>
      <c r="EE76" s="188" t="s">
        <v>2678</v>
      </c>
      <c r="EF76" s="188" t="s">
        <v>2789</v>
      </c>
      <c r="EG76" s="188" t="s">
        <v>2678</v>
      </c>
      <c r="EH76" s="188" t="s">
        <v>2678</v>
      </c>
      <c r="EI76" s="188" t="s">
        <v>2789</v>
      </c>
      <c r="EJ76" s="188" t="s">
        <v>2678</v>
      </c>
      <c r="EK76" s="188" t="s">
        <v>2678</v>
      </c>
      <c r="EL76" s="188" t="s">
        <v>2789</v>
      </c>
      <c r="EM76" s="188" t="s">
        <v>2678</v>
      </c>
      <c r="EN76" s="188" t="s">
        <v>2678</v>
      </c>
      <c r="EO76" s="188" t="s">
        <v>2789</v>
      </c>
      <c r="EP76" s="188" t="s">
        <v>2678</v>
      </c>
      <c r="EQ76" s="188" t="s">
        <v>2678</v>
      </c>
      <c r="ER76" s="188" t="s">
        <v>2789</v>
      </c>
      <c r="ES76" s="188" t="s">
        <v>2678</v>
      </c>
      <c r="ET76" s="188" t="s">
        <v>2678</v>
      </c>
    </row>
    <row r="77" spans="1:150" x14ac:dyDescent="0.3">
      <c r="A77" s="1"/>
      <c r="B77" s="186" t="s">
        <v>3162</v>
      </c>
      <c r="C77" s="186" t="s">
        <v>100</v>
      </c>
      <c r="D77" s="186" t="s">
        <v>101</v>
      </c>
      <c r="E77" s="186" t="s">
        <v>3163</v>
      </c>
      <c r="F77" s="186" t="s">
        <v>3164</v>
      </c>
      <c r="G77" s="186" t="s">
        <v>2789</v>
      </c>
      <c r="H77" s="186" t="s">
        <v>2678</v>
      </c>
      <c r="I77" s="186" t="s">
        <v>3165</v>
      </c>
      <c r="J77" s="186" t="s">
        <v>2789</v>
      </c>
      <c r="K77" s="186" t="s">
        <v>2678</v>
      </c>
      <c r="L77" s="186" t="s">
        <v>3165</v>
      </c>
      <c r="M77" s="186" t="s">
        <v>2789</v>
      </c>
      <c r="N77" s="186" t="s">
        <v>2678</v>
      </c>
      <c r="O77" s="186" t="s">
        <v>3165</v>
      </c>
      <c r="P77" s="186" t="s">
        <v>2789</v>
      </c>
      <c r="Q77" s="186" t="s">
        <v>2678</v>
      </c>
      <c r="R77" s="186" t="s">
        <v>2678</v>
      </c>
      <c r="S77" s="186" t="s">
        <v>2789</v>
      </c>
      <c r="T77" s="186" t="s">
        <v>2678</v>
      </c>
      <c r="U77" s="186" t="s">
        <v>2678</v>
      </c>
      <c r="V77" s="186" t="s">
        <v>2789</v>
      </c>
      <c r="W77" s="186" t="s">
        <v>2678</v>
      </c>
      <c r="X77" s="186" t="s">
        <v>3166</v>
      </c>
      <c r="Y77" s="186" t="s">
        <v>2789</v>
      </c>
      <c r="Z77" s="186" t="s">
        <v>2678</v>
      </c>
      <c r="AA77" s="186" t="s">
        <v>2678</v>
      </c>
      <c r="AB77" s="186" t="s">
        <v>2789</v>
      </c>
      <c r="AC77" s="186" t="s">
        <v>2678</v>
      </c>
      <c r="AD77" s="186" t="s">
        <v>2678</v>
      </c>
      <c r="AE77" s="186" t="s">
        <v>2789</v>
      </c>
      <c r="AF77" s="186" t="s">
        <v>2678</v>
      </c>
      <c r="AG77" s="186" t="s">
        <v>2678</v>
      </c>
      <c r="AH77" s="186" t="s">
        <v>2789</v>
      </c>
      <c r="AI77" s="186" t="s">
        <v>2678</v>
      </c>
      <c r="AJ77" s="186" t="s">
        <v>2678</v>
      </c>
      <c r="AK77" s="186" t="s">
        <v>2789</v>
      </c>
      <c r="AL77" s="186" t="s">
        <v>2678</v>
      </c>
      <c r="AM77" s="186" t="s">
        <v>3165</v>
      </c>
      <c r="AN77" s="186" t="s">
        <v>2789</v>
      </c>
      <c r="AO77" s="186" t="s">
        <v>2678</v>
      </c>
      <c r="AP77" s="186" t="s">
        <v>2678</v>
      </c>
      <c r="AQ77" s="186" t="s">
        <v>2789</v>
      </c>
      <c r="AR77" s="186" t="s">
        <v>2678</v>
      </c>
      <c r="AS77" s="186" t="s">
        <v>2678</v>
      </c>
      <c r="AT77" s="186" t="s">
        <v>2789</v>
      </c>
      <c r="AU77" s="186" t="s">
        <v>2678</v>
      </c>
      <c r="AV77" s="186" t="s">
        <v>2678</v>
      </c>
      <c r="AW77" s="186" t="s">
        <v>2789</v>
      </c>
      <c r="AX77" s="186" t="s">
        <v>2678</v>
      </c>
      <c r="AY77" s="186" t="s">
        <v>2678</v>
      </c>
      <c r="AZ77" s="186" t="s">
        <v>2789</v>
      </c>
      <c r="BA77" s="186" t="s">
        <v>2678</v>
      </c>
      <c r="BB77" s="186" t="s">
        <v>2678</v>
      </c>
      <c r="BC77" s="186" t="s">
        <v>2789</v>
      </c>
      <c r="BD77" s="186" t="s">
        <v>2678</v>
      </c>
      <c r="BE77" s="186" t="s">
        <v>2678</v>
      </c>
      <c r="BF77" s="186" t="s">
        <v>2789</v>
      </c>
      <c r="BG77" s="186" t="s">
        <v>2678</v>
      </c>
      <c r="BH77" s="186" t="s">
        <v>2678</v>
      </c>
      <c r="BI77" s="186" t="s">
        <v>2789</v>
      </c>
      <c r="BJ77" s="186" t="s">
        <v>2678</v>
      </c>
      <c r="BK77" s="186" t="s">
        <v>2678</v>
      </c>
      <c r="BL77" s="186" t="s">
        <v>2789</v>
      </c>
      <c r="BM77" s="186" t="s">
        <v>2678</v>
      </c>
      <c r="BN77" s="186" t="s">
        <v>2678</v>
      </c>
      <c r="BO77" s="186" t="s">
        <v>2789</v>
      </c>
      <c r="BP77" s="186" t="s">
        <v>2678</v>
      </c>
      <c r="BQ77" s="186" t="s">
        <v>2678</v>
      </c>
      <c r="BR77" s="186" t="s">
        <v>2789</v>
      </c>
      <c r="BS77" s="186" t="s">
        <v>2678</v>
      </c>
      <c r="BT77" s="186" t="s">
        <v>2678</v>
      </c>
      <c r="BU77" s="186" t="s">
        <v>2789</v>
      </c>
      <c r="BV77" s="186" t="s">
        <v>2678</v>
      </c>
      <c r="BW77" s="186" t="s">
        <v>2678</v>
      </c>
      <c r="BX77" s="186" t="s">
        <v>2789</v>
      </c>
      <c r="BY77" s="186" t="s">
        <v>2678</v>
      </c>
      <c r="BZ77" s="186" t="s">
        <v>2678</v>
      </c>
      <c r="CA77" s="186" t="s">
        <v>2789</v>
      </c>
      <c r="CB77" s="186" t="s">
        <v>2678</v>
      </c>
      <c r="CC77" s="186" t="s">
        <v>2678</v>
      </c>
      <c r="CD77" s="186" t="s">
        <v>2789</v>
      </c>
      <c r="CE77" s="186" t="s">
        <v>2678</v>
      </c>
      <c r="CF77" s="186" t="s">
        <v>2678</v>
      </c>
      <c r="CG77" s="186" t="s">
        <v>2789</v>
      </c>
      <c r="CH77" s="186" t="s">
        <v>2678</v>
      </c>
      <c r="CI77" s="186" t="s">
        <v>2678</v>
      </c>
      <c r="CJ77" s="186" t="s">
        <v>2789</v>
      </c>
      <c r="CK77" s="186" t="s">
        <v>2678</v>
      </c>
      <c r="CL77" s="186" t="s">
        <v>2678</v>
      </c>
      <c r="CM77" s="186" t="s">
        <v>2789</v>
      </c>
      <c r="CN77" s="186" t="s">
        <v>2678</v>
      </c>
      <c r="CO77" s="186" t="s">
        <v>2678</v>
      </c>
      <c r="CP77" s="186" t="s">
        <v>2789</v>
      </c>
      <c r="CQ77" s="186" t="s">
        <v>2678</v>
      </c>
      <c r="CR77" s="186" t="s">
        <v>2678</v>
      </c>
      <c r="CS77" s="186" t="s">
        <v>2789</v>
      </c>
      <c r="CT77" s="186" t="s">
        <v>2678</v>
      </c>
      <c r="CU77" s="186" t="s">
        <v>2678</v>
      </c>
      <c r="CV77" s="186" t="s">
        <v>2789</v>
      </c>
      <c r="CW77" s="186" t="s">
        <v>2678</v>
      </c>
      <c r="CX77" s="186" t="s">
        <v>2678</v>
      </c>
      <c r="CY77" s="186" t="s">
        <v>2789</v>
      </c>
      <c r="CZ77" s="186" t="s">
        <v>2678</v>
      </c>
      <c r="DA77" s="186" t="s">
        <v>2678</v>
      </c>
      <c r="DB77" s="186" t="s">
        <v>2789</v>
      </c>
      <c r="DC77" s="186" t="s">
        <v>2678</v>
      </c>
      <c r="DD77" s="186" t="s">
        <v>2678</v>
      </c>
      <c r="DE77" s="186" t="s">
        <v>2789</v>
      </c>
      <c r="DF77" s="186" t="s">
        <v>2678</v>
      </c>
      <c r="DG77" s="186" t="s">
        <v>2678</v>
      </c>
      <c r="DH77" s="186" t="s">
        <v>2789</v>
      </c>
      <c r="DI77" s="186" t="s">
        <v>2678</v>
      </c>
      <c r="DJ77" s="186" t="s">
        <v>2678</v>
      </c>
      <c r="DK77" s="186" t="s">
        <v>2789</v>
      </c>
      <c r="DL77" s="186" t="s">
        <v>2678</v>
      </c>
      <c r="DM77" s="186" t="s">
        <v>2678</v>
      </c>
      <c r="DN77" s="186" t="s">
        <v>2789</v>
      </c>
      <c r="DO77" s="186" t="s">
        <v>2678</v>
      </c>
      <c r="DP77" s="186" t="s">
        <v>2678</v>
      </c>
      <c r="DQ77" s="186" t="s">
        <v>2789</v>
      </c>
      <c r="DR77" s="186" t="s">
        <v>2678</v>
      </c>
      <c r="DS77" s="186" t="s">
        <v>2678</v>
      </c>
      <c r="DT77" s="186" t="s">
        <v>2789</v>
      </c>
      <c r="DU77" s="186" t="s">
        <v>2678</v>
      </c>
      <c r="DV77" s="186" t="s">
        <v>2678</v>
      </c>
      <c r="DW77" s="186" t="s">
        <v>2789</v>
      </c>
      <c r="DX77" s="186" t="s">
        <v>2678</v>
      </c>
      <c r="DY77" s="186" t="s">
        <v>2678</v>
      </c>
      <c r="DZ77" s="186" t="s">
        <v>2789</v>
      </c>
      <c r="EA77" s="186" t="s">
        <v>2678</v>
      </c>
      <c r="EB77" s="186" t="s">
        <v>2678</v>
      </c>
      <c r="EC77" s="186" t="s">
        <v>2789</v>
      </c>
      <c r="ED77" s="186" t="s">
        <v>2678</v>
      </c>
      <c r="EE77" s="186" t="s">
        <v>2678</v>
      </c>
      <c r="EF77" s="186" t="s">
        <v>2789</v>
      </c>
      <c r="EG77" s="186" t="s">
        <v>2678</v>
      </c>
      <c r="EH77" s="186" t="s">
        <v>2678</v>
      </c>
      <c r="EI77" s="186" t="s">
        <v>2789</v>
      </c>
      <c r="EJ77" s="186" t="s">
        <v>2678</v>
      </c>
      <c r="EK77" s="186" t="s">
        <v>2678</v>
      </c>
      <c r="EL77" s="186" t="s">
        <v>2789</v>
      </c>
      <c r="EM77" s="186" t="s">
        <v>2678</v>
      </c>
      <c r="EN77" s="186" t="s">
        <v>2678</v>
      </c>
      <c r="EO77" s="186" t="s">
        <v>2789</v>
      </c>
      <c r="EP77" s="186" t="s">
        <v>2678</v>
      </c>
      <c r="EQ77" s="186" t="s">
        <v>3167</v>
      </c>
      <c r="ER77" s="186" t="s">
        <v>2789</v>
      </c>
      <c r="ES77" s="186" t="s">
        <v>2678</v>
      </c>
      <c r="ET77" s="186" t="s">
        <v>2678</v>
      </c>
    </row>
    <row r="78" spans="1:150" x14ac:dyDescent="0.3">
      <c r="A78" s="1"/>
      <c r="B78" s="187" t="s">
        <v>3168</v>
      </c>
      <c r="C78" s="187" t="s">
        <v>100</v>
      </c>
      <c r="D78" s="187" t="s">
        <v>101</v>
      </c>
      <c r="E78" s="187" t="s">
        <v>3169</v>
      </c>
      <c r="F78" s="187" t="s">
        <v>3170</v>
      </c>
      <c r="G78" s="188" t="s">
        <v>2789</v>
      </c>
      <c r="H78" s="188" t="s">
        <v>896</v>
      </c>
      <c r="I78" s="188" t="s">
        <v>896</v>
      </c>
      <c r="J78" s="188" t="s">
        <v>2789</v>
      </c>
      <c r="K78" s="188" t="s">
        <v>896</v>
      </c>
      <c r="L78" s="188" t="s">
        <v>896</v>
      </c>
      <c r="M78" s="188" t="s">
        <v>2789</v>
      </c>
      <c r="N78" s="188" t="s">
        <v>896</v>
      </c>
      <c r="O78" s="188" t="s">
        <v>896</v>
      </c>
      <c r="P78" s="188" t="s">
        <v>2789</v>
      </c>
      <c r="Q78" s="188" t="s">
        <v>896</v>
      </c>
      <c r="R78" s="188" t="s">
        <v>896</v>
      </c>
      <c r="S78" s="188" t="s">
        <v>2789</v>
      </c>
      <c r="T78" s="188" t="s">
        <v>896</v>
      </c>
      <c r="U78" s="188" t="s">
        <v>896</v>
      </c>
      <c r="V78" s="188" t="s">
        <v>2789</v>
      </c>
      <c r="W78" s="188" t="s">
        <v>896</v>
      </c>
      <c r="X78" s="188" t="s">
        <v>896</v>
      </c>
      <c r="Y78" s="188" t="s">
        <v>2789</v>
      </c>
      <c r="Z78" s="188" t="s">
        <v>896</v>
      </c>
      <c r="AA78" s="188" t="s">
        <v>896</v>
      </c>
      <c r="AB78" s="188" t="s">
        <v>2789</v>
      </c>
      <c r="AC78" s="188" t="s">
        <v>896</v>
      </c>
      <c r="AD78" s="188" t="s">
        <v>896</v>
      </c>
      <c r="AE78" s="188" t="s">
        <v>2789</v>
      </c>
      <c r="AF78" s="188" t="s">
        <v>896</v>
      </c>
      <c r="AG78" s="188" t="s">
        <v>896</v>
      </c>
      <c r="AH78" s="188" t="s">
        <v>2789</v>
      </c>
      <c r="AI78" s="188" t="s">
        <v>896</v>
      </c>
      <c r="AJ78" s="188" t="s">
        <v>896</v>
      </c>
      <c r="AK78" s="188" t="s">
        <v>2789</v>
      </c>
      <c r="AL78" s="188" t="s">
        <v>896</v>
      </c>
      <c r="AM78" s="188" t="s">
        <v>896</v>
      </c>
      <c r="AN78" s="188" t="s">
        <v>2789</v>
      </c>
      <c r="AO78" s="188" t="s">
        <v>896</v>
      </c>
      <c r="AP78" s="188" t="s">
        <v>896</v>
      </c>
      <c r="AQ78" s="188" t="s">
        <v>2789</v>
      </c>
      <c r="AR78" s="188" t="s">
        <v>896</v>
      </c>
      <c r="AS78" s="188" t="s">
        <v>896</v>
      </c>
      <c r="AT78" s="188" t="s">
        <v>2789</v>
      </c>
      <c r="AU78" s="188" t="s">
        <v>896</v>
      </c>
      <c r="AV78" s="188" t="s">
        <v>896</v>
      </c>
      <c r="AW78" s="188" t="s">
        <v>2789</v>
      </c>
      <c r="AX78" s="188" t="s">
        <v>896</v>
      </c>
      <c r="AY78" s="188" t="s">
        <v>896</v>
      </c>
      <c r="AZ78" s="188" t="s">
        <v>2789</v>
      </c>
      <c r="BA78" s="188" t="s">
        <v>896</v>
      </c>
      <c r="BB78" s="188" t="s">
        <v>896</v>
      </c>
      <c r="BC78" s="188" t="s">
        <v>2789</v>
      </c>
      <c r="BD78" s="188" t="s">
        <v>896</v>
      </c>
      <c r="BE78" s="188" t="s">
        <v>896</v>
      </c>
      <c r="BF78" s="188" t="s">
        <v>2789</v>
      </c>
      <c r="BG78" s="188" t="s">
        <v>896</v>
      </c>
      <c r="BH78" s="188" t="s">
        <v>896</v>
      </c>
      <c r="BI78" s="188" t="s">
        <v>2789</v>
      </c>
      <c r="BJ78" s="188" t="s">
        <v>896</v>
      </c>
      <c r="BK78" s="188" t="s">
        <v>896</v>
      </c>
      <c r="BL78" s="188" t="s">
        <v>2789</v>
      </c>
      <c r="BM78" s="188" t="s">
        <v>896</v>
      </c>
      <c r="BN78" s="188" t="s">
        <v>896</v>
      </c>
      <c r="BO78" s="188" t="s">
        <v>2789</v>
      </c>
      <c r="BP78" s="188" t="s">
        <v>896</v>
      </c>
      <c r="BQ78" s="188" t="s">
        <v>896</v>
      </c>
      <c r="BR78" s="188" t="s">
        <v>2789</v>
      </c>
      <c r="BS78" s="188" t="s">
        <v>896</v>
      </c>
      <c r="BT78" s="188" t="s">
        <v>896</v>
      </c>
      <c r="BU78" s="188" t="s">
        <v>2789</v>
      </c>
      <c r="BV78" s="188" t="s">
        <v>896</v>
      </c>
      <c r="BW78" s="188" t="s">
        <v>896</v>
      </c>
      <c r="BX78" s="188" t="s">
        <v>2789</v>
      </c>
      <c r="BY78" s="188" t="s">
        <v>896</v>
      </c>
      <c r="BZ78" s="188" t="s">
        <v>896</v>
      </c>
      <c r="CA78" s="188" t="s">
        <v>2789</v>
      </c>
      <c r="CB78" s="188" t="s">
        <v>896</v>
      </c>
      <c r="CC78" s="188" t="s">
        <v>896</v>
      </c>
      <c r="CD78" s="188" t="s">
        <v>2789</v>
      </c>
      <c r="CE78" s="188" t="s">
        <v>896</v>
      </c>
      <c r="CF78" s="188" t="s">
        <v>896</v>
      </c>
      <c r="CG78" s="188" t="s">
        <v>2789</v>
      </c>
      <c r="CH78" s="188" t="s">
        <v>896</v>
      </c>
      <c r="CI78" s="188" t="s">
        <v>896</v>
      </c>
      <c r="CJ78" s="188" t="s">
        <v>2789</v>
      </c>
      <c r="CK78" s="188" t="s">
        <v>896</v>
      </c>
      <c r="CL78" s="188" t="s">
        <v>896</v>
      </c>
      <c r="CM78" s="188" t="s">
        <v>2789</v>
      </c>
      <c r="CN78" s="188" t="s">
        <v>896</v>
      </c>
      <c r="CO78" s="188" t="s">
        <v>896</v>
      </c>
      <c r="CP78" s="188" t="s">
        <v>2789</v>
      </c>
      <c r="CQ78" s="188" t="s">
        <v>896</v>
      </c>
      <c r="CR78" s="188" t="s">
        <v>896</v>
      </c>
      <c r="CS78" s="188" t="s">
        <v>2789</v>
      </c>
      <c r="CT78" s="188" t="s">
        <v>896</v>
      </c>
      <c r="CU78" s="188" t="s">
        <v>896</v>
      </c>
      <c r="CV78" s="188" t="s">
        <v>2789</v>
      </c>
      <c r="CW78" s="188" t="s">
        <v>896</v>
      </c>
      <c r="CX78" s="188" t="s">
        <v>896</v>
      </c>
      <c r="CY78" s="188" t="s">
        <v>2789</v>
      </c>
      <c r="CZ78" s="188" t="s">
        <v>896</v>
      </c>
      <c r="DA78" s="188" t="s">
        <v>896</v>
      </c>
      <c r="DB78" s="188" t="s">
        <v>2789</v>
      </c>
      <c r="DC78" s="188" t="s">
        <v>896</v>
      </c>
      <c r="DD78" s="188" t="s">
        <v>896</v>
      </c>
      <c r="DE78" s="188" t="s">
        <v>2789</v>
      </c>
      <c r="DF78" s="188" t="s">
        <v>896</v>
      </c>
      <c r="DG78" s="188" t="s">
        <v>896</v>
      </c>
      <c r="DH78" s="188" t="s">
        <v>2789</v>
      </c>
      <c r="DI78" s="188" t="s">
        <v>896</v>
      </c>
      <c r="DJ78" s="188" t="s">
        <v>896</v>
      </c>
      <c r="DK78" s="188" t="s">
        <v>2789</v>
      </c>
      <c r="DL78" s="188" t="s">
        <v>896</v>
      </c>
      <c r="DM78" s="188" t="s">
        <v>896</v>
      </c>
      <c r="DN78" s="188" t="s">
        <v>2789</v>
      </c>
      <c r="DO78" s="188" t="s">
        <v>896</v>
      </c>
      <c r="DP78" s="188" t="s">
        <v>896</v>
      </c>
      <c r="DQ78" s="188" t="s">
        <v>2789</v>
      </c>
      <c r="DR78" s="188" t="s">
        <v>896</v>
      </c>
      <c r="DS78" s="188" t="s">
        <v>896</v>
      </c>
      <c r="DT78" s="188" t="s">
        <v>2789</v>
      </c>
      <c r="DU78" s="188" t="s">
        <v>896</v>
      </c>
      <c r="DV78" s="188" t="s">
        <v>896</v>
      </c>
      <c r="DW78" s="188" t="s">
        <v>2789</v>
      </c>
      <c r="DX78" s="188" t="s">
        <v>896</v>
      </c>
      <c r="DY78" s="188" t="s">
        <v>896</v>
      </c>
      <c r="DZ78" s="188" t="s">
        <v>2789</v>
      </c>
      <c r="EA78" s="188" t="s">
        <v>896</v>
      </c>
      <c r="EB78" s="188" t="s">
        <v>896</v>
      </c>
      <c r="EC78" s="188" t="s">
        <v>2789</v>
      </c>
      <c r="ED78" s="188" t="s">
        <v>896</v>
      </c>
      <c r="EE78" s="188" t="s">
        <v>896</v>
      </c>
      <c r="EF78" s="188" t="s">
        <v>2789</v>
      </c>
      <c r="EG78" s="188" t="s">
        <v>896</v>
      </c>
      <c r="EH78" s="188" t="s">
        <v>896</v>
      </c>
      <c r="EI78" s="188" t="s">
        <v>2789</v>
      </c>
      <c r="EJ78" s="188" t="s">
        <v>896</v>
      </c>
      <c r="EK78" s="188" t="s">
        <v>896</v>
      </c>
      <c r="EL78" s="188" t="s">
        <v>2789</v>
      </c>
      <c r="EM78" s="188" t="s">
        <v>896</v>
      </c>
      <c r="EN78" s="188" t="s">
        <v>896</v>
      </c>
      <c r="EO78" s="188" t="s">
        <v>2789</v>
      </c>
      <c r="EP78" s="188" t="s">
        <v>896</v>
      </c>
      <c r="EQ78" s="188" t="s">
        <v>896</v>
      </c>
      <c r="ER78" s="188" t="s">
        <v>2789</v>
      </c>
      <c r="ES78" s="188" t="s">
        <v>896</v>
      </c>
      <c r="ET78" s="188" t="s">
        <v>896</v>
      </c>
    </row>
    <row r="79" spans="1:150" x14ac:dyDescent="0.3">
      <c r="A79" s="1"/>
      <c r="B79" s="187" t="s">
        <v>3171</v>
      </c>
      <c r="C79" s="187" t="s">
        <v>100</v>
      </c>
      <c r="D79" s="187" t="s">
        <v>101</v>
      </c>
      <c r="E79" s="187" t="s">
        <v>3172</v>
      </c>
      <c r="F79" s="187" t="s">
        <v>3173</v>
      </c>
      <c r="G79" s="188" t="s">
        <v>2789</v>
      </c>
      <c r="H79" s="188" t="s">
        <v>896</v>
      </c>
      <c r="I79" s="188" t="s">
        <v>896</v>
      </c>
      <c r="J79" s="188" t="s">
        <v>2789</v>
      </c>
      <c r="K79" s="188" t="s">
        <v>896</v>
      </c>
      <c r="L79" s="188" t="s">
        <v>896</v>
      </c>
      <c r="M79" s="188" t="s">
        <v>2789</v>
      </c>
      <c r="N79" s="188" t="s">
        <v>896</v>
      </c>
      <c r="O79" s="188" t="s">
        <v>896</v>
      </c>
      <c r="P79" s="188" t="s">
        <v>2789</v>
      </c>
      <c r="Q79" s="188" t="s">
        <v>896</v>
      </c>
      <c r="R79" s="188" t="s">
        <v>896</v>
      </c>
      <c r="S79" s="188" t="s">
        <v>2789</v>
      </c>
      <c r="T79" s="188" t="s">
        <v>896</v>
      </c>
      <c r="U79" s="188" t="s">
        <v>896</v>
      </c>
      <c r="V79" s="188" t="s">
        <v>2789</v>
      </c>
      <c r="W79" s="188" t="s">
        <v>896</v>
      </c>
      <c r="X79" s="188" t="s">
        <v>896</v>
      </c>
      <c r="Y79" s="188" t="s">
        <v>2789</v>
      </c>
      <c r="Z79" s="188" t="s">
        <v>896</v>
      </c>
      <c r="AA79" s="188" t="s">
        <v>896</v>
      </c>
      <c r="AB79" s="188" t="s">
        <v>2789</v>
      </c>
      <c r="AC79" s="188" t="s">
        <v>896</v>
      </c>
      <c r="AD79" s="188" t="s">
        <v>896</v>
      </c>
      <c r="AE79" s="188" t="s">
        <v>2789</v>
      </c>
      <c r="AF79" s="188" t="s">
        <v>896</v>
      </c>
      <c r="AG79" s="188" t="s">
        <v>896</v>
      </c>
      <c r="AH79" s="188" t="s">
        <v>2789</v>
      </c>
      <c r="AI79" s="188" t="s">
        <v>896</v>
      </c>
      <c r="AJ79" s="188" t="s">
        <v>896</v>
      </c>
      <c r="AK79" s="188" t="s">
        <v>2789</v>
      </c>
      <c r="AL79" s="188" t="s">
        <v>896</v>
      </c>
      <c r="AM79" s="188" t="s">
        <v>896</v>
      </c>
      <c r="AN79" s="188" t="s">
        <v>2789</v>
      </c>
      <c r="AO79" s="188" t="s">
        <v>896</v>
      </c>
      <c r="AP79" s="188" t="s">
        <v>896</v>
      </c>
      <c r="AQ79" s="188" t="s">
        <v>2789</v>
      </c>
      <c r="AR79" s="188" t="s">
        <v>896</v>
      </c>
      <c r="AS79" s="188" t="s">
        <v>896</v>
      </c>
      <c r="AT79" s="188" t="s">
        <v>2789</v>
      </c>
      <c r="AU79" s="188" t="s">
        <v>896</v>
      </c>
      <c r="AV79" s="188" t="s">
        <v>896</v>
      </c>
      <c r="AW79" s="188" t="s">
        <v>2789</v>
      </c>
      <c r="AX79" s="188" t="s">
        <v>896</v>
      </c>
      <c r="AY79" s="188" t="s">
        <v>896</v>
      </c>
      <c r="AZ79" s="188" t="s">
        <v>2789</v>
      </c>
      <c r="BA79" s="188" t="s">
        <v>896</v>
      </c>
      <c r="BB79" s="188" t="s">
        <v>896</v>
      </c>
      <c r="BC79" s="188" t="s">
        <v>2789</v>
      </c>
      <c r="BD79" s="188" t="s">
        <v>896</v>
      </c>
      <c r="BE79" s="188" t="s">
        <v>896</v>
      </c>
      <c r="BF79" s="188" t="s">
        <v>2789</v>
      </c>
      <c r="BG79" s="188" t="s">
        <v>896</v>
      </c>
      <c r="BH79" s="188" t="s">
        <v>896</v>
      </c>
      <c r="BI79" s="188" t="s">
        <v>2789</v>
      </c>
      <c r="BJ79" s="188" t="s">
        <v>896</v>
      </c>
      <c r="BK79" s="188" t="s">
        <v>896</v>
      </c>
      <c r="BL79" s="188" t="s">
        <v>2789</v>
      </c>
      <c r="BM79" s="188" t="s">
        <v>896</v>
      </c>
      <c r="BN79" s="188" t="s">
        <v>896</v>
      </c>
      <c r="BO79" s="188" t="s">
        <v>2789</v>
      </c>
      <c r="BP79" s="188" t="s">
        <v>896</v>
      </c>
      <c r="BQ79" s="188" t="s">
        <v>896</v>
      </c>
      <c r="BR79" s="188" t="s">
        <v>2789</v>
      </c>
      <c r="BS79" s="188" t="s">
        <v>896</v>
      </c>
      <c r="BT79" s="188" t="s">
        <v>896</v>
      </c>
      <c r="BU79" s="188" t="s">
        <v>2789</v>
      </c>
      <c r="BV79" s="188" t="s">
        <v>896</v>
      </c>
      <c r="BW79" s="188" t="s">
        <v>896</v>
      </c>
      <c r="BX79" s="188" t="s">
        <v>2789</v>
      </c>
      <c r="BY79" s="188" t="s">
        <v>896</v>
      </c>
      <c r="BZ79" s="188" t="s">
        <v>896</v>
      </c>
      <c r="CA79" s="188" t="s">
        <v>2789</v>
      </c>
      <c r="CB79" s="188" t="s">
        <v>896</v>
      </c>
      <c r="CC79" s="188" t="s">
        <v>896</v>
      </c>
      <c r="CD79" s="188" t="s">
        <v>2789</v>
      </c>
      <c r="CE79" s="188" t="s">
        <v>896</v>
      </c>
      <c r="CF79" s="188" t="s">
        <v>896</v>
      </c>
      <c r="CG79" s="188" t="s">
        <v>2789</v>
      </c>
      <c r="CH79" s="188" t="s">
        <v>896</v>
      </c>
      <c r="CI79" s="188" t="s">
        <v>896</v>
      </c>
      <c r="CJ79" s="188" t="s">
        <v>2789</v>
      </c>
      <c r="CK79" s="188" t="s">
        <v>896</v>
      </c>
      <c r="CL79" s="188" t="s">
        <v>896</v>
      </c>
      <c r="CM79" s="188" t="s">
        <v>2789</v>
      </c>
      <c r="CN79" s="188" t="s">
        <v>896</v>
      </c>
      <c r="CO79" s="188" t="s">
        <v>896</v>
      </c>
      <c r="CP79" s="188" t="s">
        <v>2789</v>
      </c>
      <c r="CQ79" s="188" t="s">
        <v>896</v>
      </c>
      <c r="CR79" s="188" t="s">
        <v>896</v>
      </c>
      <c r="CS79" s="188" t="s">
        <v>2789</v>
      </c>
      <c r="CT79" s="188" t="s">
        <v>896</v>
      </c>
      <c r="CU79" s="188" t="s">
        <v>896</v>
      </c>
      <c r="CV79" s="188" t="s">
        <v>2789</v>
      </c>
      <c r="CW79" s="188" t="s">
        <v>896</v>
      </c>
      <c r="CX79" s="188" t="s">
        <v>896</v>
      </c>
      <c r="CY79" s="188" t="s">
        <v>2789</v>
      </c>
      <c r="CZ79" s="188" t="s">
        <v>896</v>
      </c>
      <c r="DA79" s="188" t="s">
        <v>896</v>
      </c>
      <c r="DB79" s="188" t="s">
        <v>2789</v>
      </c>
      <c r="DC79" s="188" t="s">
        <v>896</v>
      </c>
      <c r="DD79" s="188" t="s">
        <v>896</v>
      </c>
      <c r="DE79" s="188" t="s">
        <v>2789</v>
      </c>
      <c r="DF79" s="188" t="s">
        <v>896</v>
      </c>
      <c r="DG79" s="188" t="s">
        <v>896</v>
      </c>
      <c r="DH79" s="188" t="s">
        <v>2789</v>
      </c>
      <c r="DI79" s="188" t="s">
        <v>896</v>
      </c>
      <c r="DJ79" s="188" t="s">
        <v>896</v>
      </c>
      <c r="DK79" s="188" t="s">
        <v>2789</v>
      </c>
      <c r="DL79" s="188" t="s">
        <v>896</v>
      </c>
      <c r="DM79" s="188" t="s">
        <v>896</v>
      </c>
      <c r="DN79" s="188" t="s">
        <v>2789</v>
      </c>
      <c r="DO79" s="188" t="s">
        <v>896</v>
      </c>
      <c r="DP79" s="188" t="s">
        <v>896</v>
      </c>
      <c r="DQ79" s="188" t="s">
        <v>2789</v>
      </c>
      <c r="DR79" s="188" t="s">
        <v>896</v>
      </c>
      <c r="DS79" s="188" t="s">
        <v>896</v>
      </c>
      <c r="DT79" s="188" t="s">
        <v>2789</v>
      </c>
      <c r="DU79" s="188" t="s">
        <v>896</v>
      </c>
      <c r="DV79" s="188" t="s">
        <v>896</v>
      </c>
      <c r="DW79" s="188" t="s">
        <v>2789</v>
      </c>
      <c r="DX79" s="188" t="s">
        <v>896</v>
      </c>
      <c r="DY79" s="188" t="s">
        <v>896</v>
      </c>
      <c r="DZ79" s="188" t="s">
        <v>2789</v>
      </c>
      <c r="EA79" s="188" t="s">
        <v>896</v>
      </c>
      <c r="EB79" s="188" t="s">
        <v>896</v>
      </c>
      <c r="EC79" s="188" t="s">
        <v>2789</v>
      </c>
      <c r="ED79" s="188" t="s">
        <v>896</v>
      </c>
      <c r="EE79" s="188" t="s">
        <v>896</v>
      </c>
      <c r="EF79" s="188" t="s">
        <v>2789</v>
      </c>
      <c r="EG79" s="188" t="s">
        <v>896</v>
      </c>
      <c r="EH79" s="188" t="s">
        <v>896</v>
      </c>
      <c r="EI79" s="188" t="s">
        <v>2789</v>
      </c>
      <c r="EJ79" s="188" t="s">
        <v>896</v>
      </c>
      <c r="EK79" s="188" t="s">
        <v>896</v>
      </c>
      <c r="EL79" s="188" t="s">
        <v>2789</v>
      </c>
      <c r="EM79" s="188" t="s">
        <v>896</v>
      </c>
      <c r="EN79" s="188" t="s">
        <v>896</v>
      </c>
      <c r="EO79" s="188" t="s">
        <v>2789</v>
      </c>
      <c r="EP79" s="188" t="s">
        <v>896</v>
      </c>
      <c r="EQ79" s="188" t="s">
        <v>896</v>
      </c>
      <c r="ER79" s="188" t="s">
        <v>2789</v>
      </c>
      <c r="ES79" s="188" t="s">
        <v>896</v>
      </c>
      <c r="ET79" s="188" t="s">
        <v>896</v>
      </c>
    </row>
    <row r="80" spans="1:150" x14ac:dyDescent="0.3">
      <c r="A80" s="1"/>
      <c r="B80" s="187" t="s">
        <v>3174</v>
      </c>
      <c r="C80" s="187" t="s">
        <v>100</v>
      </c>
      <c r="D80" s="187" t="s">
        <v>101</v>
      </c>
      <c r="E80" s="187" t="s">
        <v>3175</v>
      </c>
      <c r="F80" s="187" t="s">
        <v>3176</v>
      </c>
      <c r="G80" s="188" t="s">
        <v>2789</v>
      </c>
      <c r="H80" s="188" t="s">
        <v>2678</v>
      </c>
      <c r="I80" s="188" t="s">
        <v>3165</v>
      </c>
      <c r="J80" s="188" t="s">
        <v>2789</v>
      </c>
      <c r="K80" s="188" t="s">
        <v>2678</v>
      </c>
      <c r="L80" s="188" t="s">
        <v>3165</v>
      </c>
      <c r="M80" s="188" t="s">
        <v>2789</v>
      </c>
      <c r="N80" s="188" t="s">
        <v>2678</v>
      </c>
      <c r="O80" s="188" t="s">
        <v>3165</v>
      </c>
      <c r="P80" s="188" t="s">
        <v>2789</v>
      </c>
      <c r="Q80" s="188" t="s">
        <v>2678</v>
      </c>
      <c r="R80" s="188" t="s">
        <v>2678</v>
      </c>
      <c r="S80" s="188" t="s">
        <v>2789</v>
      </c>
      <c r="T80" s="188" t="s">
        <v>2678</v>
      </c>
      <c r="U80" s="188" t="s">
        <v>2678</v>
      </c>
      <c r="V80" s="188" t="s">
        <v>2789</v>
      </c>
      <c r="W80" s="188" t="s">
        <v>2678</v>
      </c>
      <c r="X80" s="188" t="s">
        <v>3166</v>
      </c>
      <c r="Y80" s="188" t="s">
        <v>2789</v>
      </c>
      <c r="Z80" s="188" t="s">
        <v>2678</v>
      </c>
      <c r="AA80" s="188" t="s">
        <v>2678</v>
      </c>
      <c r="AB80" s="188" t="s">
        <v>2789</v>
      </c>
      <c r="AC80" s="188" t="s">
        <v>2678</v>
      </c>
      <c r="AD80" s="188" t="s">
        <v>2678</v>
      </c>
      <c r="AE80" s="188" t="s">
        <v>2789</v>
      </c>
      <c r="AF80" s="188" t="s">
        <v>2678</v>
      </c>
      <c r="AG80" s="188" t="s">
        <v>2678</v>
      </c>
      <c r="AH80" s="188" t="s">
        <v>2789</v>
      </c>
      <c r="AI80" s="188" t="s">
        <v>2678</v>
      </c>
      <c r="AJ80" s="188" t="s">
        <v>2678</v>
      </c>
      <c r="AK80" s="188" t="s">
        <v>2789</v>
      </c>
      <c r="AL80" s="188" t="s">
        <v>2678</v>
      </c>
      <c r="AM80" s="188" t="s">
        <v>3165</v>
      </c>
      <c r="AN80" s="188" t="s">
        <v>2789</v>
      </c>
      <c r="AO80" s="188" t="s">
        <v>2678</v>
      </c>
      <c r="AP80" s="188" t="s">
        <v>2678</v>
      </c>
      <c r="AQ80" s="188" t="s">
        <v>2789</v>
      </c>
      <c r="AR80" s="188" t="s">
        <v>2678</v>
      </c>
      <c r="AS80" s="188" t="s">
        <v>2678</v>
      </c>
      <c r="AT80" s="188" t="s">
        <v>2789</v>
      </c>
      <c r="AU80" s="188" t="s">
        <v>2678</v>
      </c>
      <c r="AV80" s="188" t="s">
        <v>2678</v>
      </c>
      <c r="AW80" s="188" t="s">
        <v>2789</v>
      </c>
      <c r="AX80" s="188" t="s">
        <v>2678</v>
      </c>
      <c r="AY80" s="188" t="s">
        <v>2678</v>
      </c>
      <c r="AZ80" s="188" t="s">
        <v>2789</v>
      </c>
      <c r="BA80" s="188" t="s">
        <v>2678</v>
      </c>
      <c r="BB80" s="188" t="s">
        <v>2678</v>
      </c>
      <c r="BC80" s="188" t="s">
        <v>2789</v>
      </c>
      <c r="BD80" s="188" t="s">
        <v>2678</v>
      </c>
      <c r="BE80" s="188" t="s">
        <v>2678</v>
      </c>
      <c r="BF80" s="188" t="s">
        <v>2789</v>
      </c>
      <c r="BG80" s="188" t="s">
        <v>2678</v>
      </c>
      <c r="BH80" s="188" t="s">
        <v>2678</v>
      </c>
      <c r="BI80" s="188" t="s">
        <v>2789</v>
      </c>
      <c r="BJ80" s="188" t="s">
        <v>2678</v>
      </c>
      <c r="BK80" s="188" t="s">
        <v>2678</v>
      </c>
      <c r="BL80" s="188" t="s">
        <v>2789</v>
      </c>
      <c r="BM80" s="188" t="s">
        <v>2678</v>
      </c>
      <c r="BN80" s="188" t="s">
        <v>2678</v>
      </c>
      <c r="BO80" s="188" t="s">
        <v>2789</v>
      </c>
      <c r="BP80" s="188" t="s">
        <v>2678</v>
      </c>
      <c r="BQ80" s="188" t="s">
        <v>2678</v>
      </c>
      <c r="BR80" s="188" t="s">
        <v>2789</v>
      </c>
      <c r="BS80" s="188" t="s">
        <v>2678</v>
      </c>
      <c r="BT80" s="188" t="s">
        <v>2678</v>
      </c>
      <c r="BU80" s="188" t="s">
        <v>2789</v>
      </c>
      <c r="BV80" s="188" t="s">
        <v>2678</v>
      </c>
      <c r="BW80" s="188" t="s">
        <v>2678</v>
      </c>
      <c r="BX80" s="188" t="s">
        <v>2789</v>
      </c>
      <c r="BY80" s="188" t="s">
        <v>2678</v>
      </c>
      <c r="BZ80" s="188" t="s">
        <v>2678</v>
      </c>
      <c r="CA80" s="188" t="s">
        <v>2789</v>
      </c>
      <c r="CB80" s="188" t="s">
        <v>2678</v>
      </c>
      <c r="CC80" s="188" t="s">
        <v>2678</v>
      </c>
      <c r="CD80" s="188" t="s">
        <v>2789</v>
      </c>
      <c r="CE80" s="188" t="s">
        <v>2678</v>
      </c>
      <c r="CF80" s="188" t="s">
        <v>2678</v>
      </c>
      <c r="CG80" s="188" t="s">
        <v>2789</v>
      </c>
      <c r="CH80" s="188" t="s">
        <v>2678</v>
      </c>
      <c r="CI80" s="188" t="s">
        <v>2678</v>
      </c>
      <c r="CJ80" s="188" t="s">
        <v>2789</v>
      </c>
      <c r="CK80" s="188" t="s">
        <v>2678</v>
      </c>
      <c r="CL80" s="188" t="s">
        <v>2678</v>
      </c>
      <c r="CM80" s="188" t="s">
        <v>2789</v>
      </c>
      <c r="CN80" s="188" t="s">
        <v>2678</v>
      </c>
      <c r="CO80" s="188" t="s">
        <v>2678</v>
      </c>
      <c r="CP80" s="188" t="s">
        <v>2789</v>
      </c>
      <c r="CQ80" s="188" t="s">
        <v>2678</v>
      </c>
      <c r="CR80" s="188" t="s">
        <v>2678</v>
      </c>
      <c r="CS80" s="188" t="s">
        <v>2789</v>
      </c>
      <c r="CT80" s="188" t="s">
        <v>2678</v>
      </c>
      <c r="CU80" s="188" t="s">
        <v>2678</v>
      </c>
      <c r="CV80" s="188" t="s">
        <v>2789</v>
      </c>
      <c r="CW80" s="188" t="s">
        <v>2678</v>
      </c>
      <c r="CX80" s="188" t="s">
        <v>2678</v>
      </c>
      <c r="CY80" s="188" t="s">
        <v>2789</v>
      </c>
      <c r="CZ80" s="188" t="s">
        <v>2678</v>
      </c>
      <c r="DA80" s="188" t="s">
        <v>2678</v>
      </c>
      <c r="DB80" s="188" t="s">
        <v>2789</v>
      </c>
      <c r="DC80" s="188" t="s">
        <v>2678</v>
      </c>
      <c r="DD80" s="188" t="s">
        <v>2678</v>
      </c>
      <c r="DE80" s="188" t="s">
        <v>2789</v>
      </c>
      <c r="DF80" s="188" t="s">
        <v>2678</v>
      </c>
      <c r="DG80" s="188" t="s">
        <v>2678</v>
      </c>
      <c r="DH80" s="188" t="s">
        <v>2789</v>
      </c>
      <c r="DI80" s="188" t="s">
        <v>2678</v>
      </c>
      <c r="DJ80" s="188" t="s">
        <v>2678</v>
      </c>
      <c r="DK80" s="188" t="s">
        <v>2789</v>
      </c>
      <c r="DL80" s="188" t="s">
        <v>2678</v>
      </c>
      <c r="DM80" s="188" t="s">
        <v>2678</v>
      </c>
      <c r="DN80" s="188" t="s">
        <v>2789</v>
      </c>
      <c r="DO80" s="188" t="s">
        <v>2678</v>
      </c>
      <c r="DP80" s="188" t="s">
        <v>2678</v>
      </c>
      <c r="DQ80" s="188" t="s">
        <v>2789</v>
      </c>
      <c r="DR80" s="188" t="s">
        <v>2678</v>
      </c>
      <c r="DS80" s="188" t="s">
        <v>2678</v>
      </c>
      <c r="DT80" s="188" t="s">
        <v>2789</v>
      </c>
      <c r="DU80" s="188" t="s">
        <v>2678</v>
      </c>
      <c r="DV80" s="188" t="s">
        <v>2678</v>
      </c>
      <c r="DW80" s="188" t="s">
        <v>2789</v>
      </c>
      <c r="DX80" s="188" t="s">
        <v>2678</v>
      </c>
      <c r="DY80" s="188" t="s">
        <v>2678</v>
      </c>
      <c r="DZ80" s="188" t="s">
        <v>2789</v>
      </c>
      <c r="EA80" s="188" t="s">
        <v>2678</v>
      </c>
      <c r="EB80" s="188" t="s">
        <v>2678</v>
      </c>
      <c r="EC80" s="188" t="s">
        <v>2789</v>
      </c>
      <c r="ED80" s="188" t="s">
        <v>2678</v>
      </c>
      <c r="EE80" s="188" t="s">
        <v>2678</v>
      </c>
      <c r="EF80" s="188" t="s">
        <v>2789</v>
      </c>
      <c r="EG80" s="188" t="s">
        <v>2678</v>
      </c>
      <c r="EH80" s="188" t="s">
        <v>2678</v>
      </c>
      <c r="EI80" s="188" t="s">
        <v>2789</v>
      </c>
      <c r="EJ80" s="188" t="s">
        <v>2678</v>
      </c>
      <c r="EK80" s="188" t="s">
        <v>2678</v>
      </c>
      <c r="EL80" s="188" t="s">
        <v>2789</v>
      </c>
      <c r="EM80" s="188" t="s">
        <v>2678</v>
      </c>
      <c r="EN80" s="188" t="s">
        <v>2678</v>
      </c>
      <c r="EO80" s="188" t="s">
        <v>2789</v>
      </c>
      <c r="EP80" s="188" t="s">
        <v>2678</v>
      </c>
      <c r="EQ80" s="188" t="s">
        <v>3167</v>
      </c>
      <c r="ER80" s="188" t="s">
        <v>2789</v>
      </c>
      <c r="ES80" s="188" t="s">
        <v>2678</v>
      </c>
      <c r="ET80" s="188" t="s">
        <v>2678</v>
      </c>
    </row>
    <row r="81" spans="1:150" x14ac:dyDescent="0.3">
      <c r="A81" s="1"/>
      <c r="B81" s="186" t="s">
        <v>3177</v>
      </c>
      <c r="C81" s="186" t="s">
        <v>54</v>
      </c>
      <c r="D81" s="186" t="s">
        <v>139</v>
      </c>
      <c r="E81" s="186" t="s">
        <v>3178</v>
      </c>
      <c r="F81" s="186" t="s">
        <v>3179</v>
      </c>
      <c r="G81" s="186" t="s">
        <v>2789</v>
      </c>
      <c r="H81" s="186" t="s">
        <v>2678</v>
      </c>
      <c r="I81" s="186" t="s">
        <v>2678</v>
      </c>
      <c r="J81" s="186" t="s">
        <v>2789</v>
      </c>
      <c r="K81" s="186" t="s">
        <v>2678</v>
      </c>
      <c r="L81" s="186" t="s">
        <v>2678</v>
      </c>
      <c r="M81" s="186" t="s">
        <v>2789</v>
      </c>
      <c r="N81" s="186" t="s">
        <v>2678</v>
      </c>
      <c r="O81" s="186" t="s">
        <v>2678</v>
      </c>
      <c r="P81" s="186" t="s">
        <v>2789</v>
      </c>
      <c r="Q81" s="186" t="s">
        <v>2678</v>
      </c>
      <c r="R81" s="186" t="s">
        <v>2678</v>
      </c>
      <c r="S81" s="186" t="s">
        <v>2789</v>
      </c>
      <c r="T81" s="186" t="s">
        <v>2678</v>
      </c>
      <c r="U81" s="186" t="s">
        <v>2678</v>
      </c>
      <c r="V81" s="186" t="s">
        <v>2789</v>
      </c>
      <c r="W81" s="186" t="s">
        <v>2678</v>
      </c>
      <c r="X81" s="186" t="s">
        <v>2678</v>
      </c>
      <c r="Y81" s="186" t="s">
        <v>2789</v>
      </c>
      <c r="Z81" s="186" t="s">
        <v>2678</v>
      </c>
      <c r="AA81" s="186" t="s">
        <v>2678</v>
      </c>
      <c r="AB81" s="186" t="s">
        <v>2789</v>
      </c>
      <c r="AC81" s="186" t="s">
        <v>2678</v>
      </c>
      <c r="AD81" s="186" t="s">
        <v>2678</v>
      </c>
      <c r="AE81" s="186" t="s">
        <v>2789</v>
      </c>
      <c r="AF81" s="186" t="s">
        <v>2678</v>
      </c>
      <c r="AG81" s="186" t="s">
        <v>2678</v>
      </c>
      <c r="AH81" s="186" t="s">
        <v>2789</v>
      </c>
      <c r="AI81" s="186" t="s">
        <v>2678</v>
      </c>
      <c r="AJ81" s="186" t="s">
        <v>2678</v>
      </c>
      <c r="AK81" s="186" t="s">
        <v>2789</v>
      </c>
      <c r="AL81" s="186" t="s">
        <v>2678</v>
      </c>
      <c r="AM81" s="186" t="s">
        <v>2678</v>
      </c>
      <c r="AN81" s="186" t="s">
        <v>2789</v>
      </c>
      <c r="AO81" s="186" t="s">
        <v>2678</v>
      </c>
      <c r="AP81" s="186" t="s">
        <v>2678</v>
      </c>
      <c r="AQ81" s="186" t="s">
        <v>2789</v>
      </c>
      <c r="AR81" s="186" t="s">
        <v>2678</v>
      </c>
      <c r="AS81" s="186" t="s">
        <v>2678</v>
      </c>
      <c r="AT81" s="186" t="s">
        <v>2789</v>
      </c>
      <c r="AU81" s="186" t="s">
        <v>2678</v>
      </c>
      <c r="AV81" s="186" t="s">
        <v>2678</v>
      </c>
      <c r="AW81" s="186" t="s">
        <v>2789</v>
      </c>
      <c r="AX81" s="186" t="s">
        <v>2678</v>
      </c>
      <c r="AY81" s="186" t="s">
        <v>2678</v>
      </c>
      <c r="AZ81" s="186" t="s">
        <v>2789</v>
      </c>
      <c r="BA81" s="186" t="s">
        <v>2678</v>
      </c>
      <c r="BB81" s="186" t="s">
        <v>2678</v>
      </c>
      <c r="BC81" s="186" t="s">
        <v>2789</v>
      </c>
      <c r="BD81" s="186" t="s">
        <v>2678</v>
      </c>
      <c r="BE81" s="186" t="s">
        <v>2678</v>
      </c>
      <c r="BF81" s="186" t="s">
        <v>2789</v>
      </c>
      <c r="BG81" s="186" t="s">
        <v>2678</v>
      </c>
      <c r="BH81" s="186" t="s">
        <v>2678</v>
      </c>
      <c r="BI81" s="186" t="s">
        <v>2789</v>
      </c>
      <c r="BJ81" s="186" t="s">
        <v>2678</v>
      </c>
      <c r="BK81" s="186" t="s">
        <v>2678</v>
      </c>
      <c r="BL81" s="186" t="s">
        <v>2789</v>
      </c>
      <c r="BM81" s="186" t="s">
        <v>2678</v>
      </c>
      <c r="BN81" s="186" t="s">
        <v>2678</v>
      </c>
      <c r="BO81" s="186" t="s">
        <v>2789</v>
      </c>
      <c r="BP81" s="186" t="s">
        <v>2678</v>
      </c>
      <c r="BQ81" s="186" t="s">
        <v>2678</v>
      </c>
      <c r="BR81" s="186" t="s">
        <v>2789</v>
      </c>
      <c r="BS81" s="186" t="s">
        <v>2678</v>
      </c>
      <c r="BT81" s="186" t="s">
        <v>2678</v>
      </c>
      <c r="BU81" s="186" t="s">
        <v>2789</v>
      </c>
      <c r="BV81" s="186" t="s">
        <v>2678</v>
      </c>
      <c r="BW81" s="186" t="s">
        <v>2678</v>
      </c>
      <c r="BX81" s="186" t="s">
        <v>2789</v>
      </c>
      <c r="BY81" s="186" t="s">
        <v>2678</v>
      </c>
      <c r="BZ81" s="186" t="s">
        <v>2678</v>
      </c>
      <c r="CA81" s="186" t="s">
        <v>2789</v>
      </c>
      <c r="CB81" s="186" t="s">
        <v>2678</v>
      </c>
      <c r="CC81" s="186" t="s">
        <v>2678</v>
      </c>
      <c r="CD81" s="186" t="s">
        <v>2789</v>
      </c>
      <c r="CE81" s="186" t="s">
        <v>2678</v>
      </c>
      <c r="CF81" s="186" t="s">
        <v>2678</v>
      </c>
      <c r="CG81" s="186" t="s">
        <v>2789</v>
      </c>
      <c r="CH81" s="186" t="s">
        <v>2678</v>
      </c>
      <c r="CI81" s="186" t="s">
        <v>2678</v>
      </c>
      <c r="CJ81" s="186" t="s">
        <v>2789</v>
      </c>
      <c r="CK81" s="186" t="s">
        <v>2678</v>
      </c>
      <c r="CL81" s="186" t="s">
        <v>2678</v>
      </c>
      <c r="CM81" s="186" t="s">
        <v>2789</v>
      </c>
      <c r="CN81" s="186" t="s">
        <v>2678</v>
      </c>
      <c r="CO81" s="186" t="s">
        <v>2678</v>
      </c>
      <c r="CP81" s="186" t="s">
        <v>2789</v>
      </c>
      <c r="CQ81" s="186" t="s">
        <v>2678</v>
      </c>
      <c r="CR81" s="186" t="s">
        <v>2678</v>
      </c>
      <c r="CS81" s="186" t="s">
        <v>2789</v>
      </c>
      <c r="CT81" s="186" t="s">
        <v>2678</v>
      </c>
      <c r="CU81" s="186" t="s">
        <v>2678</v>
      </c>
      <c r="CV81" s="186" t="s">
        <v>2789</v>
      </c>
      <c r="CW81" s="186" t="s">
        <v>2678</v>
      </c>
      <c r="CX81" s="186" t="s">
        <v>2678</v>
      </c>
      <c r="CY81" s="186" t="s">
        <v>2789</v>
      </c>
      <c r="CZ81" s="186" t="s">
        <v>2678</v>
      </c>
      <c r="DA81" s="186" t="s">
        <v>2678</v>
      </c>
      <c r="DB81" s="186" t="s">
        <v>2789</v>
      </c>
      <c r="DC81" s="186" t="s">
        <v>2678</v>
      </c>
      <c r="DD81" s="186" t="s">
        <v>2678</v>
      </c>
      <c r="DE81" s="186" t="s">
        <v>2789</v>
      </c>
      <c r="DF81" s="186" t="s">
        <v>2678</v>
      </c>
      <c r="DG81" s="186" t="s">
        <v>2678</v>
      </c>
      <c r="DH81" s="186" t="s">
        <v>2789</v>
      </c>
      <c r="DI81" s="186" t="s">
        <v>2678</v>
      </c>
      <c r="DJ81" s="186" t="s">
        <v>2678</v>
      </c>
      <c r="DK81" s="186" t="s">
        <v>2789</v>
      </c>
      <c r="DL81" s="186" t="s">
        <v>2678</v>
      </c>
      <c r="DM81" s="186" t="s">
        <v>2678</v>
      </c>
      <c r="DN81" s="186" t="s">
        <v>2789</v>
      </c>
      <c r="DO81" s="186" t="s">
        <v>2678</v>
      </c>
      <c r="DP81" s="186" t="s">
        <v>2678</v>
      </c>
      <c r="DQ81" s="186" t="s">
        <v>2789</v>
      </c>
      <c r="DR81" s="186" t="s">
        <v>2678</v>
      </c>
      <c r="DS81" s="186" t="s">
        <v>2678</v>
      </c>
      <c r="DT81" s="186" t="s">
        <v>2789</v>
      </c>
      <c r="DU81" s="186" t="s">
        <v>2678</v>
      </c>
      <c r="DV81" s="186" t="s">
        <v>2678</v>
      </c>
      <c r="DW81" s="186" t="s">
        <v>2789</v>
      </c>
      <c r="DX81" s="186" t="s">
        <v>2678</v>
      </c>
      <c r="DY81" s="186" t="s">
        <v>2678</v>
      </c>
      <c r="DZ81" s="186" t="s">
        <v>2789</v>
      </c>
      <c r="EA81" s="186" t="s">
        <v>2678</v>
      </c>
      <c r="EB81" s="186" t="s">
        <v>2678</v>
      </c>
      <c r="EC81" s="186" t="s">
        <v>2789</v>
      </c>
      <c r="ED81" s="186" t="s">
        <v>2678</v>
      </c>
      <c r="EE81" s="186" t="s">
        <v>2678</v>
      </c>
      <c r="EF81" s="186" t="s">
        <v>2789</v>
      </c>
      <c r="EG81" s="186" t="s">
        <v>2678</v>
      </c>
      <c r="EH81" s="186" t="s">
        <v>2678</v>
      </c>
      <c r="EI81" s="186" t="s">
        <v>2789</v>
      </c>
      <c r="EJ81" s="186" t="s">
        <v>2678</v>
      </c>
      <c r="EK81" s="186" t="s">
        <v>2678</v>
      </c>
      <c r="EL81" s="186" t="s">
        <v>2789</v>
      </c>
      <c r="EM81" s="186" t="s">
        <v>2678</v>
      </c>
      <c r="EN81" s="186" t="s">
        <v>2678</v>
      </c>
      <c r="EO81" s="186" t="s">
        <v>2789</v>
      </c>
      <c r="EP81" s="186" t="s">
        <v>2678</v>
      </c>
      <c r="EQ81" s="186" t="s">
        <v>2678</v>
      </c>
      <c r="ER81" s="186" t="s">
        <v>2789</v>
      </c>
      <c r="ES81" s="186" t="s">
        <v>2678</v>
      </c>
      <c r="ET81" s="186" t="s">
        <v>2678</v>
      </c>
    </row>
    <row r="82" spans="1:150" x14ac:dyDescent="0.3">
      <c r="A82" s="1"/>
      <c r="B82" s="187" t="s">
        <v>3180</v>
      </c>
      <c r="C82" s="187" t="s">
        <v>54</v>
      </c>
      <c r="D82" s="187" t="s">
        <v>139</v>
      </c>
      <c r="E82" s="187" t="s">
        <v>3181</v>
      </c>
      <c r="F82" s="187" t="s">
        <v>3182</v>
      </c>
      <c r="G82" s="188" t="s">
        <v>2789</v>
      </c>
      <c r="H82" s="188" t="s">
        <v>896</v>
      </c>
      <c r="I82" s="188" t="s">
        <v>896</v>
      </c>
      <c r="J82" s="188" t="s">
        <v>2789</v>
      </c>
      <c r="K82" s="188" t="s">
        <v>896</v>
      </c>
      <c r="L82" s="188" t="s">
        <v>896</v>
      </c>
      <c r="M82" s="188" t="s">
        <v>2789</v>
      </c>
      <c r="N82" s="188" t="s">
        <v>896</v>
      </c>
      <c r="O82" s="188" t="s">
        <v>896</v>
      </c>
      <c r="P82" s="188" t="s">
        <v>2789</v>
      </c>
      <c r="Q82" s="188" t="s">
        <v>896</v>
      </c>
      <c r="R82" s="188" t="s">
        <v>896</v>
      </c>
      <c r="S82" s="188" t="s">
        <v>2789</v>
      </c>
      <c r="T82" s="188" t="s">
        <v>896</v>
      </c>
      <c r="U82" s="188" t="s">
        <v>896</v>
      </c>
      <c r="V82" s="188" t="s">
        <v>2789</v>
      </c>
      <c r="W82" s="188" t="s">
        <v>896</v>
      </c>
      <c r="X82" s="188" t="s">
        <v>896</v>
      </c>
      <c r="Y82" s="188" t="s">
        <v>2789</v>
      </c>
      <c r="Z82" s="188" t="s">
        <v>896</v>
      </c>
      <c r="AA82" s="188" t="s">
        <v>896</v>
      </c>
      <c r="AB82" s="188" t="s">
        <v>2789</v>
      </c>
      <c r="AC82" s="188" t="s">
        <v>896</v>
      </c>
      <c r="AD82" s="188" t="s">
        <v>896</v>
      </c>
      <c r="AE82" s="188" t="s">
        <v>2789</v>
      </c>
      <c r="AF82" s="188" t="s">
        <v>896</v>
      </c>
      <c r="AG82" s="188" t="s">
        <v>896</v>
      </c>
      <c r="AH82" s="188" t="s">
        <v>2789</v>
      </c>
      <c r="AI82" s="188" t="s">
        <v>896</v>
      </c>
      <c r="AJ82" s="188" t="s">
        <v>896</v>
      </c>
      <c r="AK82" s="188" t="s">
        <v>2789</v>
      </c>
      <c r="AL82" s="188" t="s">
        <v>896</v>
      </c>
      <c r="AM82" s="188" t="s">
        <v>896</v>
      </c>
      <c r="AN82" s="188" t="s">
        <v>2789</v>
      </c>
      <c r="AO82" s="188" t="s">
        <v>896</v>
      </c>
      <c r="AP82" s="188" t="s">
        <v>896</v>
      </c>
      <c r="AQ82" s="188" t="s">
        <v>2789</v>
      </c>
      <c r="AR82" s="188" t="s">
        <v>896</v>
      </c>
      <c r="AS82" s="188" t="s">
        <v>896</v>
      </c>
      <c r="AT82" s="188" t="s">
        <v>2789</v>
      </c>
      <c r="AU82" s="188" t="s">
        <v>896</v>
      </c>
      <c r="AV82" s="188" t="s">
        <v>896</v>
      </c>
      <c r="AW82" s="188" t="s">
        <v>2789</v>
      </c>
      <c r="AX82" s="188" t="s">
        <v>896</v>
      </c>
      <c r="AY82" s="188" t="s">
        <v>896</v>
      </c>
      <c r="AZ82" s="188" t="s">
        <v>2789</v>
      </c>
      <c r="BA82" s="188" t="s">
        <v>896</v>
      </c>
      <c r="BB82" s="188" t="s">
        <v>896</v>
      </c>
      <c r="BC82" s="188" t="s">
        <v>2789</v>
      </c>
      <c r="BD82" s="188" t="s">
        <v>896</v>
      </c>
      <c r="BE82" s="188" t="s">
        <v>896</v>
      </c>
      <c r="BF82" s="188" t="s">
        <v>2789</v>
      </c>
      <c r="BG82" s="188" t="s">
        <v>896</v>
      </c>
      <c r="BH82" s="188" t="s">
        <v>896</v>
      </c>
      <c r="BI82" s="188" t="s">
        <v>2789</v>
      </c>
      <c r="BJ82" s="188" t="s">
        <v>896</v>
      </c>
      <c r="BK82" s="188" t="s">
        <v>896</v>
      </c>
      <c r="BL82" s="188" t="s">
        <v>2789</v>
      </c>
      <c r="BM82" s="188" t="s">
        <v>896</v>
      </c>
      <c r="BN82" s="188" t="s">
        <v>896</v>
      </c>
      <c r="BO82" s="188" t="s">
        <v>2789</v>
      </c>
      <c r="BP82" s="188" t="s">
        <v>896</v>
      </c>
      <c r="BQ82" s="188" t="s">
        <v>896</v>
      </c>
      <c r="BR82" s="188" t="s">
        <v>2789</v>
      </c>
      <c r="BS82" s="188" t="s">
        <v>896</v>
      </c>
      <c r="BT82" s="188" t="s">
        <v>896</v>
      </c>
      <c r="BU82" s="188" t="s">
        <v>2789</v>
      </c>
      <c r="BV82" s="188" t="s">
        <v>896</v>
      </c>
      <c r="BW82" s="188" t="s">
        <v>896</v>
      </c>
      <c r="BX82" s="188" t="s">
        <v>2789</v>
      </c>
      <c r="BY82" s="188" t="s">
        <v>896</v>
      </c>
      <c r="BZ82" s="188" t="s">
        <v>896</v>
      </c>
      <c r="CA82" s="188" t="s">
        <v>2789</v>
      </c>
      <c r="CB82" s="188" t="s">
        <v>896</v>
      </c>
      <c r="CC82" s="188" t="s">
        <v>896</v>
      </c>
      <c r="CD82" s="188" t="s">
        <v>2789</v>
      </c>
      <c r="CE82" s="188" t="s">
        <v>896</v>
      </c>
      <c r="CF82" s="188" t="s">
        <v>896</v>
      </c>
      <c r="CG82" s="188" t="s">
        <v>2789</v>
      </c>
      <c r="CH82" s="188" t="s">
        <v>896</v>
      </c>
      <c r="CI82" s="188" t="s">
        <v>896</v>
      </c>
      <c r="CJ82" s="188" t="s">
        <v>2789</v>
      </c>
      <c r="CK82" s="188" t="s">
        <v>896</v>
      </c>
      <c r="CL82" s="188" t="s">
        <v>896</v>
      </c>
      <c r="CM82" s="188" t="s">
        <v>2789</v>
      </c>
      <c r="CN82" s="188" t="s">
        <v>896</v>
      </c>
      <c r="CO82" s="188" t="s">
        <v>896</v>
      </c>
      <c r="CP82" s="188" t="s">
        <v>2789</v>
      </c>
      <c r="CQ82" s="188" t="s">
        <v>896</v>
      </c>
      <c r="CR82" s="188" t="s">
        <v>896</v>
      </c>
      <c r="CS82" s="188" t="s">
        <v>2789</v>
      </c>
      <c r="CT82" s="188" t="s">
        <v>896</v>
      </c>
      <c r="CU82" s="188" t="s">
        <v>896</v>
      </c>
      <c r="CV82" s="188" t="s">
        <v>2789</v>
      </c>
      <c r="CW82" s="188" t="s">
        <v>896</v>
      </c>
      <c r="CX82" s="188" t="s">
        <v>896</v>
      </c>
      <c r="CY82" s="188" t="s">
        <v>2789</v>
      </c>
      <c r="CZ82" s="188" t="s">
        <v>896</v>
      </c>
      <c r="DA82" s="188" t="s">
        <v>896</v>
      </c>
      <c r="DB82" s="188" t="s">
        <v>2789</v>
      </c>
      <c r="DC82" s="188" t="s">
        <v>896</v>
      </c>
      <c r="DD82" s="188" t="s">
        <v>896</v>
      </c>
      <c r="DE82" s="188" t="s">
        <v>2789</v>
      </c>
      <c r="DF82" s="188" t="s">
        <v>896</v>
      </c>
      <c r="DG82" s="188" t="s">
        <v>896</v>
      </c>
      <c r="DH82" s="188" t="s">
        <v>2789</v>
      </c>
      <c r="DI82" s="188" t="s">
        <v>896</v>
      </c>
      <c r="DJ82" s="188" t="s">
        <v>896</v>
      </c>
      <c r="DK82" s="188" t="s">
        <v>2789</v>
      </c>
      <c r="DL82" s="188" t="s">
        <v>896</v>
      </c>
      <c r="DM82" s="188" t="s">
        <v>896</v>
      </c>
      <c r="DN82" s="188" t="s">
        <v>2789</v>
      </c>
      <c r="DO82" s="188" t="s">
        <v>896</v>
      </c>
      <c r="DP82" s="188" t="s">
        <v>896</v>
      </c>
      <c r="DQ82" s="188" t="s">
        <v>2789</v>
      </c>
      <c r="DR82" s="188" t="s">
        <v>896</v>
      </c>
      <c r="DS82" s="188" t="s">
        <v>896</v>
      </c>
      <c r="DT82" s="188" t="s">
        <v>2789</v>
      </c>
      <c r="DU82" s="188" t="s">
        <v>896</v>
      </c>
      <c r="DV82" s="188" t="s">
        <v>896</v>
      </c>
      <c r="DW82" s="188" t="s">
        <v>2789</v>
      </c>
      <c r="DX82" s="188" t="s">
        <v>896</v>
      </c>
      <c r="DY82" s="188" t="s">
        <v>896</v>
      </c>
      <c r="DZ82" s="188" t="s">
        <v>2789</v>
      </c>
      <c r="EA82" s="188" t="s">
        <v>896</v>
      </c>
      <c r="EB82" s="188" t="s">
        <v>896</v>
      </c>
      <c r="EC82" s="188" t="s">
        <v>2789</v>
      </c>
      <c r="ED82" s="188" t="s">
        <v>896</v>
      </c>
      <c r="EE82" s="188" t="s">
        <v>896</v>
      </c>
      <c r="EF82" s="188" t="s">
        <v>2789</v>
      </c>
      <c r="EG82" s="188" t="s">
        <v>896</v>
      </c>
      <c r="EH82" s="188" t="s">
        <v>896</v>
      </c>
      <c r="EI82" s="188" t="s">
        <v>2789</v>
      </c>
      <c r="EJ82" s="188" t="s">
        <v>896</v>
      </c>
      <c r="EK82" s="188" t="s">
        <v>896</v>
      </c>
      <c r="EL82" s="188" t="s">
        <v>2789</v>
      </c>
      <c r="EM82" s="188" t="s">
        <v>896</v>
      </c>
      <c r="EN82" s="188" t="s">
        <v>896</v>
      </c>
      <c r="EO82" s="188" t="s">
        <v>2789</v>
      </c>
      <c r="EP82" s="188" t="s">
        <v>896</v>
      </c>
      <c r="EQ82" s="188" t="s">
        <v>896</v>
      </c>
      <c r="ER82" s="188" t="s">
        <v>2789</v>
      </c>
      <c r="ES82" s="188" t="s">
        <v>896</v>
      </c>
      <c r="ET82" s="188" t="s">
        <v>896</v>
      </c>
    </row>
    <row r="83" spans="1:150" x14ac:dyDescent="0.3">
      <c r="A83" s="1"/>
      <c r="B83" s="187" t="s">
        <v>3183</v>
      </c>
      <c r="C83" s="187" t="s">
        <v>54</v>
      </c>
      <c r="D83" s="187" t="s">
        <v>139</v>
      </c>
      <c r="E83" s="187" t="s">
        <v>3184</v>
      </c>
      <c r="F83" s="187" t="s">
        <v>3185</v>
      </c>
      <c r="G83" s="188" t="s">
        <v>2789</v>
      </c>
      <c r="H83" s="188" t="s">
        <v>896</v>
      </c>
      <c r="I83" s="188" t="s">
        <v>896</v>
      </c>
      <c r="J83" s="188" t="s">
        <v>2789</v>
      </c>
      <c r="K83" s="188" t="s">
        <v>896</v>
      </c>
      <c r="L83" s="188" t="s">
        <v>896</v>
      </c>
      <c r="M83" s="188" t="s">
        <v>2789</v>
      </c>
      <c r="N83" s="188" t="s">
        <v>896</v>
      </c>
      <c r="O83" s="188" t="s">
        <v>896</v>
      </c>
      <c r="P83" s="188" t="s">
        <v>2789</v>
      </c>
      <c r="Q83" s="188" t="s">
        <v>896</v>
      </c>
      <c r="R83" s="188" t="s">
        <v>896</v>
      </c>
      <c r="S83" s="188" t="s">
        <v>2789</v>
      </c>
      <c r="T83" s="188" t="s">
        <v>896</v>
      </c>
      <c r="U83" s="188" t="s">
        <v>896</v>
      </c>
      <c r="V83" s="188" t="s">
        <v>2789</v>
      </c>
      <c r="W83" s="188" t="s">
        <v>896</v>
      </c>
      <c r="X83" s="188" t="s">
        <v>896</v>
      </c>
      <c r="Y83" s="188" t="s">
        <v>2789</v>
      </c>
      <c r="Z83" s="188" t="s">
        <v>896</v>
      </c>
      <c r="AA83" s="188" t="s">
        <v>896</v>
      </c>
      <c r="AB83" s="188" t="s">
        <v>2789</v>
      </c>
      <c r="AC83" s="188" t="s">
        <v>896</v>
      </c>
      <c r="AD83" s="188" t="s">
        <v>896</v>
      </c>
      <c r="AE83" s="188" t="s">
        <v>2789</v>
      </c>
      <c r="AF83" s="188" t="s">
        <v>896</v>
      </c>
      <c r="AG83" s="188" t="s">
        <v>896</v>
      </c>
      <c r="AH83" s="188" t="s">
        <v>2789</v>
      </c>
      <c r="AI83" s="188" t="s">
        <v>896</v>
      </c>
      <c r="AJ83" s="188" t="s">
        <v>896</v>
      </c>
      <c r="AK83" s="188" t="s">
        <v>2789</v>
      </c>
      <c r="AL83" s="188" t="s">
        <v>896</v>
      </c>
      <c r="AM83" s="188" t="s">
        <v>896</v>
      </c>
      <c r="AN83" s="188" t="s">
        <v>2789</v>
      </c>
      <c r="AO83" s="188" t="s">
        <v>896</v>
      </c>
      <c r="AP83" s="188" t="s">
        <v>896</v>
      </c>
      <c r="AQ83" s="188" t="s">
        <v>2789</v>
      </c>
      <c r="AR83" s="188" t="s">
        <v>896</v>
      </c>
      <c r="AS83" s="188" t="s">
        <v>896</v>
      </c>
      <c r="AT83" s="188" t="s">
        <v>2789</v>
      </c>
      <c r="AU83" s="188" t="s">
        <v>896</v>
      </c>
      <c r="AV83" s="188" t="s">
        <v>896</v>
      </c>
      <c r="AW83" s="188" t="s">
        <v>2789</v>
      </c>
      <c r="AX83" s="188" t="s">
        <v>896</v>
      </c>
      <c r="AY83" s="188" t="s">
        <v>896</v>
      </c>
      <c r="AZ83" s="188" t="s">
        <v>2789</v>
      </c>
      <c r="BA83" s="188" t="s">
        <v>896</v>
      </c>
      <c r="BB83" s="188" t="s">
        <v>896</v>
      </c>
      <c r="BC83" s="188" t="s">
        <v>2789</v>
      </c>
      <c r="BD83" s="188" t="s">
        <v>896</v>
      </c>
      <c r="BE83" s="188" t="s">
        <v>896</v>
      </c>
      <c r="BF83" s="188" t="s">
        <v>2789</v>
      </c>
      <c r="BG83" s="188" t="s">
        <v>896</v>
      </c>
      <c r="BH83" s="188" t="s">
        <v>896</v>
      </c>
      <c r="BI83" s="188" t="s">
        <v>2789</v>
      </c>
      <c r="BJ83" s="188" t="s">
        <v>896</v>
      </c>
      <c r="BK83" s="188" t="s">
        <v>896</v>
      </c>
      <c r="BL83" s="188" t="s">
        <v>2789</v>
      </c>
      <c r="BM83" s="188" t="s">
        <v>896</v>
      </c>
      <c r="BN83" s="188" t="s">
        <v>896</v>
      </c>
      <c r="BO83" s="188" t="s">
        <v>2789</v>
      </c>
      <c r="BP83" s="188" t="s">
        <v>896</v>
      </c>
      <c r="BQ83" s="188" t="s">
        <v>896</v>
      </c>
      <c r="BR83" s="188" t="s">
        <v>2789</v>
      </c>
      <c r="BS83" s="188" t="s">
        <v>896</v>
      </c>
      <c r="BT83" s="188" t="s">
        <v>896</v>
      </c>
      <c r="BU83" s="188" t="s">
        <v>2789</v>
      </c>
      <c r="BV83" s="188" t="s">
        <v>896</v>
      </c>
      <c r="BW83" s="188" t="s">
        <v>896</v>
      </c>
      <c r="BX83" s="188" t="s">
        <v>2789</v>
      </c>
      <c r="BY83" s="188" t="s">
        <v>896</v>
      </c>
      <c r="BZ83" s="188" t="s">
        <v>896</v>
      </c>
      <c r="CA83" s="188" t="s">
        <v>2789</v>
      </c>
      <c r="CB83" s="188" t="s">
        <v>896</v>
      </c>
      <c r="CC83" s="188" t="s">
        <v>896</v>
      </c>
      <c r="CD83" s="188" t="s">
        <v>2789</v>
      </c>
      <c r="CE83" s="188" t="s">
        <v>896</v>
      </c>
      <c r="CF83" s="188" t="s">
        <v>896</v>
      </c>
      <c r="CG83" s="188" t="s">
        <v>2789</v>
      </c>
      <c r="CH83" s="188" t="s">
        <v>896</v>
      </c>
      <c r="CI83" s="188" t="s">
        <v>896</v>
      </c>
      <c r="CJ83" s="188" t="s">
        <v>2789</v>
      </c>
      <c r="CK83" s="188" t="s">
        <v>896</v>
      </c>
      <c r="CL83" s="188" t="s">
        <v>896</v>
      </c>
      <c r="CM83" s="188" t="s">
        <v>2789</v>
      </c>
      <c r="CN83" s="188" t="s">
        <v>896</v>
      </c>
      <c r="CO83" s="188" t="s">
        <v>896</v>
      </c>
      <c r="CP83" s="188" t="s">
        <v>2789</v>
      </c>
      <c r="CQ83" s="188" t="s">
        <v>896</v>
      </c>
      <c r="CR83" s="188" t="s">
        <v>896</v>
      </c>
      <c r="CS83" s="188" t="s">
        <v>2789</v>
      </c>
      <c r="CT83" s="188" t="s">
        <v>896</v>
      </c>
      <c r="CU83" s="188" t="s">
        <v>896</v>
      </c>
      <c r="CV83" s="188" t="s">
        <v>2789</v>
      </c>
      <c r="CW83" s="188" t="s">
        <v>896</v>
      </c>
      <c r="CX83" s="188" t="s">
        <v>896</v>
      </c>
      <c r="CY83" s="188" t="s">
        <v>2789</v>
      </c>
      <c r="CZ83" s="188" t="s">
        <v>896</v>
      </c>
      <c r="DA83" s="188" t="s">
        <v>896</v>
      </c>
      <c r="DB83" s="188" t="s">
        <v>2789</v>
      </c>
      <c r="DC83" s="188" t="s">
        <v>896</v>
      </c>
      <c r="DD83" s="188" t="s">
        <v>896</v>
      </c>
      <c r="DE83" s="188" t="s">
        <v>2789</v>
      </c>
      <c r="DF83" s="188" t="s">
        <v>896</v>
      </c>
      <c r="DG83" s="188" t="s">
        <v>896</v>
      </c>
      <c r="DH83" s="188" t="s">
        <v>2789</v>
      </c>
      <c r="DI83" s="188" t="s">
        <v>896</v>
      </c>
      <c r="DJ83" s="188" t="s">
        <v>896</v>
      </c>
      <c r="DK83" s="188" t="s">
        <v>2789</v>
      </c>
      <c r="DL83" s="188" t="s">
        <v>896</v>
      </c>
      <c r="DM83" s="188" t="s">
        <v>896</v>
      </c>
      <c r="DN83" s="188" t="s">
        <v>2789</v>
      </c>
      <c r="DO83" s="188" t="s">
        <v>896</v>
      </c>
      <c r="DP83" s="188" t="s">
        <v>896</v>
      </c>
      <c r="DQ83" s="188" t="s">
        <v>2789</v>
      </c>
      <c r="DR83" s="188" t="s">
        <v>896</v>
      </c>
      <c r="DS83" s="188" t="s">
        <v>896</v>
      </c>
      <c r="DT83" s="188" t="s">
        <v>2789</v>
      </c>
      <c r="DU83" s="188" t="s">
        <v>896</v>
      </c>
      <c r="DV83" s="188" t="s">
        <v>896</v>
      </c>
      <c r="DW83" s="188" t="s">
        <v>2789</v>
      </c>
      <c r="DX83" s="188" t="s">
        <v>896</v>
      </c>
      <c r="DY83" s="188" t="s">
        <v>896</v>
      </c>
      <c r="DZ83" s="188" t="s">
        <v>2789</v>
      </c>
      <c r="EA83" s="188" t="s">
        <v>896</v>
      </c>
      <c r="EB83" s="188" t="s">
        <v>896</v>
      </c>
      <c r="EC83" s="188" t="s">
        <v>2789</v>
      </c>
      <c r="ED83" s="188" t="s">
        <v>896</v>
      </c>
      <c r="EE83" s="188" t="s">
        <v>896</v>
      </c>
      <c r="EF83" s="188" t="s">
        <v>2789</v>
      </c>
      <c r="EG83" s="188" t="s">
        <v>896</v>
      </c>
      <c r="EH83" s="188" t="s">
        <v>896</v>
      </c>
      <c r="EI83" s="188" t="s">
        <v>2789</v>
      </c>
      <c r="EJ83" s="188" t="s">
        <v>896</v>
      </c>
      <c r="EK83" s="188" t="s">
        <v>896</v>
      </c>
      <c r="EL83" s="188" t="s">
        <v>2789</v>
      </c>
      <c r="EM83" s="188" t="s">
        <v>896</v>
      </c>
      <c r="EN83" s="188" t="s">
        <v>896</v>
      </c>
      <c r="EO83" s="188" t="s">
        <v>2789</v>
      </c>
      <c r="EP83" s="188" t="s">
        <v>896</v>
      </c>
      <c r="EQ83" s="188" t="s">
        <v>896</v>
      </c>
      <c r="ER83" s="188" t="s">
        <v>2789</v>
      </c>
      <c r="ES83" s="188" t="s">
        <v>896</v>
      </c>
      <c r="ET83" s="188" t="s">
        <v>896</v>
      </c>
    </row>
    <row r="84" spans="1:150" x14ac:dyDescent="0.3">
      <c r="A84" s="1"/>
      <c r="B84" s="187" t="s">
        <v>3186</v>
      </c>
      <c r="C84" s="187" t="s">
        <v>54</v>
      </c>
      <c r="D84" s="187" t="s">
        <v>139</v>
      </c>
      <c r="E84" s="187" t="s">
        <v>3187</v>
      </c>
      <c r="F84" s="187" t="s">
        <v>3188</v>
      </c>
      <c r="G84" s="188" t="s">
        <v>2789</v>
      </c>
      <c r="H84" s="188" t="s">
        <v>2678</v>
      </c>
      <c r="I84" s="188" t="s">
        <v>2678</v>
      </c>
      <c r="J84" s="188" t="s">
        <v>2789</v>
      </c>
      <c r="K84" s="188" t="s">
        <v>2678</v>
      </c>
      <c r="L84" s="188" t="s">
        <v>2678</v>
      </c>
      <c r="M84" s="188" t="s">
        <v>2789</v>
      </c>
      <c r="N84" s="188" t="s">
        <v>2678</v>
      </c>
      <c r="O84" s="188" t="s">
        <v>2678</v>
      </c>
      <c r="P84" s="188" t="s">
        <v>2789</v>
      </c>
      <c r="Q84" s="188" t="s">
        <v>2678</v>
      </c>
      <c r="R84" s="188" t="s">
        <v>2678</v>
      </c>
      <c r="S84" s="188" t="s">
        <v>2789</v>
      </c>
      <c r="T84" s="188" t="s">
        <v>2678</v>
      </c>
      <c r="U84" s="188" t="s">
        <v>2678</v>
      </c>
      <c r="V84" s="188" t="s">
        <v>2789</v>
      </c>
      <c r="W84" s="188" t="s">
        <v>2678</v>
      </c>
      <c r="X84" s="188" t="s">
        <v>2678</v>
      </c>
      <c r="Y84" s="188" t="s">
        <v>2789</v>
      </c>
      <c r="Z84" s="188" t="s">
        <v>2678</v>
      </c>
      <c r="AA84" s="188" t="s">
        <v>2678</v>
      </c>
      <c r="AB84" s="188" t="s">
        <v>2789</v>
      </c>
      <c r="AC84" s="188" t="s">
        <v>2678</v>
      </c>
      <c r="AD84" s="188" t="s">
        <v>2678</v>
      </c>
      <c r="AE84" s="188" t="s">
        <v>2789</v>
      </c>
      <c r="AF84" s="188" t="s">
        <v>2678</v>
      </c>
      <c r="AG84" s="188" t="s">
        <v>2678</v>
      </c>
      <c r="AH84" s="188" t="s">
        <v>2789</v>
      </c>
      <c r="AI84" s="188" t="s">
        <v>2678</v>
      </c>
      <c r="AJ84" s="188" t="s">
        <v>2678</v>
      </c>
      <c r="AK84" s="188" t="s">
        <v>2789</v>
      </c>
      <c r="AL84" s="188" t="s">
        <v>2678</v>
      </c>
      <c r="AM84" s="188" t="s">
        <v>2678</v>
      </c>
      <c r="AN84" s="188" t="s">
        <v>2789</v>
      </c>
      <c r="AO84" s="188" t="s">
        <v>2678</v>
      </c>
      <c r="AP84" s="188" t="s">
        <v>2678</v>
      </c>
      <c r="AQ84" s="188" t="s">
        <v>2789</v>
      </c>
      <c r="AR84" s="188" t="s">
        <v>2678</v>
      </c>
      <c r="AS84" s="188" t="s">
        <v>2678</v>
      </c>
      <c r="AT84" s="188" t="s">
        <v>2789</v>
      </c>
      <c r="AU84" s="188" t="s">
        <v>2678</v>
      </c>
      <c r="AV84" s="188" t="s">
        <v>2678</v>
      </c>
      <c r="AW84" s="188" t="s">
        <v>2789</v>
      </c>
      <c r="AX84" s="188" t="s">
        <v>2678</v>
      </c>
      <c r="AY84" s="188" t="s">
        <v>2678</v>
      </c>
      <c r="AZ84" s="188" t="s">
        <v>2789</v>
      </c>
      <c r="BA84" s="188" t="s">
        <v>2678</v>
      </c>
      <c r="BB84" s="188" t="s">
        <v>2678</v>
      </c>
      <c r="BC84" s="188" t="s">
        <v>2789</v>
      </c>
      <c r="BD84" s="188" t="s">
        <v>2678</v>
      </c>
      <c r="BE84" s="188" t="s">
        <v>2678</v>
      </c>
      <c r="BF84" s="188" t="s">
        <v>2789</v>
      </c>
      <c r="BG84" s="188" t="s">
        <v>2678</v>
      </c>
      <c r="BH84" s="188" t="s">
        <v>2678</v>
      </c>
      <c r="BI84" s="188" t="s">
        <v>2789</v>
      </c>
      <c r="BJ84" s="188" t="s">
        <v>2678</v>
      </c>
      <c r="BK84" s="188" t="s">
        <v>2678</v>
      </c>
      <c r="BL84" s="188" t="s">
        <v>2789</v>
      </c>
      <c r="BM84" s="188" t="s">
        <v>2678</v>
      </c>
      <c r="BN84" s="188" t="s">
        <v>2678</v>
      </c>
      <c r="BO84" s="188" t="s">
        <v>2789</v>
      </c>
      <c r="BP84" s="188" t="s">
        <v>2678</v>
      </c>
      <c r="BQ84" s="188" t="s">
        <v>2678</v>
      </c>
      <c r="BR84" s="188" t="s">
        <v>2789</v>
      </c>
      <c r="BS84" s="188" t="s">
        <v>2678</v>
      </c>
      <c r="BT84" s="188" t="s">
        <v>2678</v>
      </c>
      <c r="BU84" s="188" t="s">
        <v>2789</v>
      </c>
      <c r="BV84" s="188" t="s">
        <v>2678</v>
      </c>
      <c r="BW84" s="188" t="s">
        <v>2678</v>
      </c>
      <c r="BX84" s="188" t="s">
        <v>2789</v>
      </c>
      <c r="BY84" s="188" t="s">
        <v>2678</v>
      </c>
      <c r="BZ84" s="188" t="s">
        <v>2678</v>
      </c>
      <c r="CA84" s="188" t="s">
        <v>2789</v>
      </c>
      <c r="CB84" s="188" t="s">
        <v>2678</v>
      </c>
      <c r="CC84" s="188" t="s">
        <v>2678</v>
      </c>
      <c r="CD84" s="188" t="s">
        <v>2789</v>
      </c>
      <c r="CE84" s="188" t="s">
        <v>2678</v>
      </c>
      <c r="CF84" s="188" t="s">
        <v>2678</v>
      </c>
      <c r="CG84" s="188" t="s">
        <v>2789</v>
      </c>
      <c r="CH84" s="188" t="s">
        <v>2678</v>
      </c>
      <c r="CI84" s="188" t="s">
        <v>2678</v>
      </c>
      <c r="CJ84" s="188" t="s">
        <v>2789</v>
      </c>
      <c r="CK84" s="188" t="s">
        <v>2678</v>
      </c>
      <c r="CL84" s="188" t="s">
        <v>2678</v>
      </c>
      <c r="CM84" s="188" t="s">
        <v>2789</v>
      </c>
      <c r="CN84" s="188" t="s">
        <v>2678</v>
      </c>
      <c r="CO84" s="188" t="s">
        <v>2678</v>
      </c>
      <c r="CP84" s="188" t="s">
        <v>2789</v>
      </c>
      <c r="CQ84" s="188" t="s">
        <v>2678</v>
      </c>
      <c r="CR84" s="188" t="s">
        <v>2678</v>
      </c>
      <c r="CS84" s="188" t="s">
        <v>2789</v>
      </c>
      <c r="CT84" s="188" t="s">
        <v>2678</v>
      </c>
      <c r="CU84" s="188" t="s">
        <v>2678</v>
      </c>
      <c r="CV84" s="188" t="s">
        <v>2789</v>
      </c>
      <c r="CW84" s="188" t="s">
        <v>2678</v>
      </c>
      <c r="CX84" s="188" t="s">
        <v>2678</v>
      </c>
      <c r="CY84" s="188" t="s">
        <v>2789</v>
      </c>
      <c r="CZ84" s="188" t="s">
        <v>2678</v>
      </c>
      <c r="DA84" s="188" t="s">
        <v>2678</v>
      </c>
      <c r="DB84" s="188" t="s">
        <v>2789</v>
      </c>
      <c r="DC84" s="188" t="s">
        <v>2678</v>
      </c>
      <c r="DD84" s="188" t="s">
        <v>2678</v>
      </c>
      <c r="DE84" s="188" t="s">
        <v>2789</v>
      </c>
      <c r="DF84" s="188" t="s">
        <v>2678</v>
      </c>
      <c r="DG84" s="188" t="s">
        <v>2678</v>
      </c>
      <c r="DH84" s="188" t="s">
        <v>2789</v>
      </c>
      <c r="DI84" s="188" t="s">
        <v>2678</v>
      </c>
      <c r="DJ84" s="188" t="s">
        <v>2678</v>
      </c>
      <c r="DK84" s="188" t="s">
        <v>2789</v>
      </c>
      <c r="DL84" s="188" t="s">
        <v>2678</v>
      </c>
      <c r="DM84" s="188" t="s">
        <v>2678</v>
      </c>
      <c r="DN84" s="188" t="s">
        <v>2789</v>
      </c>
      <c r="DO84" s="188" t="s">
        <v>2678</v>
      </c>
      <c r="DP84" s="188" t="s">
        <v>2678</v>
      </c>
      <c r="DQ84" s="188" t="s">
        <v>2789</v>
      </c>
      <c r="DR84" s="188" t="s">
        <v>2678</v>
      </c>
      <c r="DS84" s="188" t="s">
        <v>2678</v>
      </c>
      <c r="DT84" s="188" t="s">
        <v>2789</v>
      </c>
      <c r="DU84" s="188" t="s">
        <v>2678</v>
      </c>
      <c r="DV84" s="188" t="s">
        <v>2678</v>
      </c>
      <c r="DW84" s="188" t="s">
        <v>2789</v>
      </c>
      <c r="DX84" s="188" t="s">
        <v>2678</v>
      </c>
      <c r="DY84" s="188" t="s">
        <v>2678</v>
      </c>
      <c r="DZ84" s="188" t="s">
        <v>2789</v>
      </c>
      <c r="EA84" s="188" t="s">
        <v>2678</v>
      </c>
      <c r="EB84" s="188" t="s">
        <v>2678</v>
      </c>
      <c r="EC84" s="188" t="s">
        <v>2789</v>
      </c>
      <c r="ED84" s="188" t="s">
        <v>2678</v>
      </c>
      <c r="EE84" s="188" t="s">
        <v>2678</v>
      </c>
      <c r="EF84" s="188" t="s">
        <v>2789</v>
      </c>
      <c r="EG84" s="188" t="s">
        <v>2678</v>
      </c>
      <c r="EH84" s="188" t="s">
        <v>2678</v>
      </c>
      <c r="EI84" s="188" t="s">
        <v>2789</v>
      </c>
      <c r="EJ84" s="188" t="s">
        <v>2678</v>
      </c>
      <c r="EK84" s="188" t="s">
        <v>2678</v>
      </c>
      <c r="EL84" s="188" t="s">
        <v>2789</v>
      </c>
      <c r="EM84" s="188" t="s">
        <v>2678</v>
      </c>
      <c r="EN84" s="188" t="s">
        <v>2678</v>
      </c>
      <c r="EO84" s="188" t="s">
        <v>2789</v>
      </c>
      <c r="EP84" s="188" t="s">
        <v>2678</v>
      </c>
      <c r="EQ84" s="188" t="s">
        <v>2678</v>
      </c>
      <c r="ER84" s="188" t="s">
        <v>2789</v>
      </c>
      <c r="ES84" s="188" t="s">
        <v>2678</v>
      </c>
      <c r="ET84" s="188" t="s">
        <v>2678</v>
      </c>
    </row>
    <row r="85" spans="1:150" x14ac:dyDescent="0.3">
      <c r="A85" s="1"/>
      <c r="B85" s="186" t="s">
        <v>3189</v>
      </c>
      <c r="C85" s="186" t="s">
        <v>148</v>
      </c>
      <c r="D85" s="186" t="s">
        <v>961</v>
      </c>
      <c r="E85" s="186" t="s">
        <v>3190</v>
      </c>
      <c r="F85" s="186" t="s">
        <v>3191</v>
      </c>
      <c r="G85" s="186"/>
      <c r="H85" s="186" t="s">
        <v>896</v>
      </c>
      <c r="I85" s="186" t="s">
        <v>896</v>
      </c>
      <c r="J85" s="186"/>
      <c r="K85" s="186" t="s">
        <v>896</v>
      </c>
      <c r="L85" s="186" t="s">
        <v>896</v>
      </c>
      <c r="M85" s="186"/>
      <c r="N85" s="186" t="s">
        <v>896</v>
      </c>
      <c r="O85" s="186" t="s">
        <v>896</v>
      </c>
      <c r="P85" s="186"/>
      <c r="Q85" s="186" t="s">
        <v>896</v>
      </c>
      <c r="R85" s="186" t="s">
        <v>896</v>
      </c>
      <c r="S85" s="186"/>
      <c r="T85" s="186" t="s">
        <v>896</v>
      </c>
      <c r="U85" s="186" t="s">
        <v>896</v>
      </c>
      <c r="V85" s="186"/>
      <c r="W85" s="186" t="s">
        <v>896</v>
      </c>
      <c r="X85" s="186" t="s">
        <v>896</v>
      </c>
      <c r="Y85" s="186"/>
      <c r="Z85" s="186" t="s">
        <v>896</v>
      </c>
      <c r="AA85" s="186" t="s">
        <v>896</v>
      </c>
      <c r="AB85" s="186"/>
      <c r="AC85" s="186" t="s">
        <v>896</v>
      </c>
      <c r="AD85" s="186" t="s">
        <v>896</v>
      </c>
      <c r="AE85" s="186"/>
      <c r="AF85" s="186" t="s">
        <v>896</v>
      </c>
      <c r="AG85" s="186" t="s">
        <v>896</v>
      </c>
      <c r="AH85" s="186"/>
      <c r="AI85" s="186" t="s">
        <v>896</v>
      </c>
      <c r="AJ85" s="186" t="s">
        <v>896</v>
      </c>
      <c r="AK85" s="186"/>
      <c r="AL85" s="186" t="s">
        <v>896</v>
      </c>
      <c r="AM85" s="186" t="s">
        <v>896</v>
      </c>
      <c r="AN85" s="186"/>
      <c r="AO85" s="186" t="s">
        <v>896</v>
      </c>
      <c r="AP85" s="186" t="s">
        <v>896</v>
      </c>
      <c r="AQ85" s="186"/>
      <c r="AR85" s="186" t="s">
        <v>896</v>
      </c>
      <c r="AS85" s="186" t="s">
        <v>896</v>
      </c>
      <c r="AT85" s="186"/>
      <c r="AU85" s="186" t="s">
        <v>896</v>
      </c>
      <c r="AV85" s="186" t="s">
        <v>896</v>
      </c>
      <c r="AW85" s="186"/>
      <c r="AX85" s="186" t="s">
        <v>896</v>
      </c>
      <c r="AY85" s="186" t="s">
        <v>896</v>
      </c>
      <c r="AZ85" s="186"/>
      <c r="BA85" s="186" t="s">
        <v>896</v>
      </c>
      <c r="BB85" s="186" t="s">
        <v>896</v>
      </c>
      <c r="BC85" s="186"/>
      <c r="BD85" s="186" t="s">
        <v>896</v>
      </c>
      <c r="BE85" s="186" t="s">
        <v>896</v>
      </c>
      <c r="BF85" s="186"/>
      <c r="BG85" s="186" t="s">
        <v>896</v>
      </c>
      <c r="BH85" s="186" t="s">
        <v>896</v>
      </c>
      <c r="BI85" s="186"/>
      <c r="BJ85" s="186" t="s">
        <v>896</v>
      </c>
      <c r="BK85" s="186" t="s">
        <v>896</v>
      </c>
      <c r="BL85" s="186"/>
      <c r="BM85" s="186" t="s">
        <v>896</v>
      </c>
      <c r="BN85" s="186" t="s">
        <v>896</v>
      </c>
      <c r="BO85" s="186"/>
      <c r="BP85" s="186" t="s">
        <v>896</v>
      </c>
      <c r="BQ85" s="186" t="s">
        <v>896</v>
      </c>
      <c r="BR85" s="186"/>
      <c r="BS85" s="186" t="s">
        <v>896</v>
      </c>
      <c r="BT85" s="186" t="s">
        <v>896</v>
      </c>
      <c r="BU85" s="186"/>
      <c r="BV85" s="186" t="s">
        <v>896</v>
      </c>
      <c r="BW85" s="186" t="s">
        <v>896</v>
      </c>
      <c r="BX85" s="186"/>
      <c r="BY85" s="186" t="s">
        <v>896</v>
      </c>
      <c r="BZ85" s="186" t="s">
        <v>896</v>
      </c>
      <c r="CA85" s="186"/>
      <c r="CB85" s="186" t="s">
        <v>896</v>
      </c>
      <c r="CC85" s="186" t="s">
        <v>896</v>
      </c>
      <c r="CD85" s="186"/>
      <c r="CE85" s="186" t="s">
        <v>896</v>
      </c>
      <c r="CF85" s="186" t="s">
        <v>896</v>
      </c>
      <c r="CG85" s="186"/>
      <c r="CH85" s="186" t="s">
        <v>896</v>
      </c>
      <c r="CI85" s="186" t="s">
        <v>896</v>
      </c>
      <c r="CJ85" s="186" t="s">
        <v>2789</v>
      </c>
      <c r="CK85" s="186" t="s">
        <v>2678</v>
      </c>
      <c r="CL85" s="186" t="s">
        <v>2678</v>
      </c>
      <c r="CM85" s="186" t="s">
        <v>2789</v>
      </c>
      <c r="CN85" s="186" t="s">
        <v>2678</v>
      </c>
      <c r="CO85" s="186" t="s">
        <v>2678</v>
      </c>
      <c r="CP85" s="186" t="s">
        <v>2789</v>
      </c>
      <c r="CQ85" s="186" t="s">
        <v>2678</v>
      </c>
      <c r="CR85" s="186" t="s">
        <v>2678</v>
      </c>
      <c r="CS85" s="186" t="s">
        <v>2789</v>
      </c>
      <c r="CT85" s="186" t="s">
        <v>2678</v>
      </c>
      <c r="CU85" s="186" t="s">
        <v>2678</v>
      </c>
      <c r="CV85" s="186" t="s">
        <v>2789</v>
      </c>
      <c r="CW85" s="186" t="s">
        <v>2678</v>
      </c>
      <c r="CX85" s="186" t="s">
        <v>2678</v>
      </c>
      <c r="CY85" s="186" t="s">
        <v>2789</v>
      </c>
      <c r="CZ85" s="186" t="s">
        <v>2678</v>
      </c>
      <c r="DA85" s="186" t="s">
        <v>2678</v>
      </c>
      <c r="DB85" s="186" t="s">
        <v>2789</v>
      </c>
      <c r="DC85" s="186" t="s">
        <v>2678</v>
      </c>
      <c r="DD85" s="186" t="s">
        <v>2678</v>
      </c>
      <c r="DE85" s="186" t="s">
        <v>2789</v>
      </c>
      <c r="DF85" s="186" t="s">
        <v>2678</v>
      </c>
      <c r="DG85" s="186" t="s">
        <v>2678</v>
      </c>
      <c r="DH85" s="186" t="s">
        <v>2789</v>
      </c>
      <c r="DI85" s="186" t="s">
        <v>2678</v>
      </c>
      <c r="DJ85" s="186" t="s">
        <v>2678</v>
      </c>
      <c r="DK85" s="186" t="s">
        <v>2789</v>
      </c>
      <c r="DL85" s="186" t="s">
        <v>2678</v>
      </c>
      <c r="DM85" s="186" t="s">
        <v>2678</v>
      </c>
      <c r="DN85" s="186" t="s">
        <v>2789</v>
      </c>
      <c r="DO85" s="186" t="s">
        <v>2678</v>
      </c>
      <c r="DP85" s="186" t="s">
        <v>2678</v>
      </c>
      <c r="DQ85" s="186" t="s">
        <v>2789</v>
      </c>
      <c r="DR85" s="186" t="s">
        <v>2678</v>
      </c>
      <c r="DS85" s="186" t="s">
        <v>2678</v>
      </c>
      <c r="DT85" s="186" t="s">
        <v>2789</v>
      </c>
      <c r="DU85" s="186" t="s">
        <v>2678</v>
      </c>
      <c r="DV85" s="186" t="s">
        <v>2678</v>
      </c>
      <c r="DW85" s="186" t="s">
        <v>2789</v>
      </c>
      <c r="DX85" s="186" t="s">
        <v>2678</v>
      </c>
      <c r="DY85" s="186" t="s">
        <v>2678</v>
      </c>
      <c r="DZ85" s="186" t="s">
        <v>2789</v>
      </c>
      <c r="EA85" s="186" t="s">
        <v>2678</v>
      </c>
      <c r="EB85" s="186" t="s">
        <v>2678</v>
      </c>
      <c r="EC85" s="186" t="s">
        <v>2789</v>
      </c>
      <c r="ED85" s="186" t="s">
        <v>2678</v>
      </c>
      <c r="EE85" s="186" t="s">
        <v>2678</v>
      </c>
      <c r="EF85" s="186" t="s">
        <v>2789</v>
      </c>
      <c r="EG85" s="186" t="s">
        <v>2678</v>
      </c>
      <c r="EH85" s="186" t="s">
        <v>2678</v>
      </c>
      <c r="EI85" s="186" t="s">
        <v>2789</v>
      </c>
      <c r="EJ85" s="186" t="s">
        <v>2678</v>
      </c>
      <c r="EK85" s="186" t="s">
        <v>2678</v>
      </c>
      <c r="EL85" s="186" t="s">
        <v>2789</v>
      </c>
      <c r="EM85" s="186" t="s">
        <v>2678</v>
      </c>
      <c r="EN85" s="186" t="s">
        <v>2678</v>
      </c>
      <c r="EO85" s="186" t="s">
        <v>2789</v>
      </c>
      <c r="EP85" s="186" t="s">
        <v>2678</v>
      </c>
      <c r="EQ85" s="186" t="s">
        <v>2678</v>
      </c>
      <c r="ER85" s="186" t="s">
        <v>2789</v>
      </c>
      <c r="ES85" s="186" t="s">
        <v>2678</v>
      </c>
      <c r="ET85" s="186" t="s">
        <v>2678</v>
      </c>
    </row>
    <row r="86" spans="1:150" x14ac:dyDescent="0.3">
      <c r="A86" s="1"/>
      <c r="B86" s="187" t="s">
        <v>3192</v>
      </c>
      <c r="C86" s="187" t="s">
        <v>148</v>
      </c>
      <c r="D86" s="187" t="s">
        <v>961</v>
      </c>
      <c r="E86" s="187" t="s">
        <v>3193</v>
      </c>
      <c r="F86" s="187" t="s">
        <v>3194</v>
      </c>
      <c r="G86" s="188"/>
      <c r="H86" s="188" t="s">
        <v>896</v>
      </c>
      <c r="I86" s="188" t="s">
        <v>896</v>
      </c>
      <c r="J86" s="188"/>
      <c r="K86" s="188" t="s">
        <v>896</v>
      </c>
      <c r="L86" s="188" t="s">
        <v>896</v>
      </c>
      <c r="M86" s="188"/>
      <c r="N86" s="188" t="s">
        <v>896</v>
      </c>
      <c r="O86" s="188" t="s">
        <v>896</v>
      </c>
      <c r="P86" s="188"/>
      <c r="Q86" s="188" t="s">
        <v>896</v>
      </c>
      <c r="R86" s="188" t="s">
        <v>896</v>
      </c>
      <c r="S86" s="188"/>
      <c r="T86" s="188" t="s">
        <v>896</v>
      </c>
      <c r="U86" s="188" t="s">
        <v>896</v>
      </c>
      <c r="V86" s="188"/>
      <c r="W86" s="188" t="s">
        <v>896</v>
      </c>
      <c r="X86" s="188" t="s">
        <v>896</v>
      </c>
      <c r="Y86" s="188"/>
      <c r="Z86" s="188" t="s">
        <v>896</v>
      </c>
      <c r="AA86" s="188" t="s">
        <v>896</v>
      </c>
      <c r="AB86" s="188"/>
      <c r="AC86" s="188" t="s">
        <v>896</v>
      </c>
      <c r="AD86" s="188" t="s">
        <v>896</v>
      </c>
      <c r="AE86" s="188"/>
      <c r="AF86" s="188" t="s">
        <v>896</v>
      </c>
      <c r="AG86" s="188" t="s">
        <v>896</v>
      </c>
      <c r="AH86" s="188"/>
      <c r="AI86" s="188" t="s">
        <v>896</v>
      </c>
      <c r="AJ86" s="188" t="s">
        <v>896</v>
      </c>
      <c r="AK86" s="188"/>
      <c r="AL86" s="188" t="s">
        <v>896</v>
      </c>
      <c r="AM86" s="188" t="s">
        <v>896</v>
      </c>
      <c r="AN86" s="188"/>
      <c r="AO86" s="188" t="s">
        <v>896</v>
      </c>
      <c r="AP86" s="188" t="s">
        <v>896</v>
      </c>
      <c r="AQ86" s="188"/>
      <c r="AR86" s="188" t="s">
        <v>896</v>
      </c>
      <c r="AS86" s="188" t="s">
        <v>896</v>
      </c>
      <c r="AT86" s="188"/>
      <c r="AU86" s="188" t="s">
        <v>896</v>
      </c>
      <c r="AV86" s="188" t="s">
        <v>896</v>
      </c>
      <c r="AW86" s="188"/>
      <c r="AX86" s="188" t="s">
        <v>896</v>
      </c>
      <c r="AY86" s="188" t="s">
        <v>896</v>
      </c>
      <c r="AZ86" s="188"/>
      <c r="BA86" s="188" t="s">
        <v>896</v>
      </c>
      <c r="BB86" s="188" t="s">
        <v>896</v>
      </c>
      <c r="BC86" s="188"/>
      <c r="BD86" s="188" t="s">
        <v>896</v>
      </c>
      <c r="BE86" s="188" t="s">
        <v>896</v>
      </c>
      <c r="BF86" s="188"/>
      <c r="BG86" s="188" t="s">
        <v>896</v>
      </c>
      <c r="BH86" s="188" t="s">
        <v>896</v>
      </c>
      <c r="BI86" s="188"/>
      <c r="BJ86" s="188" t="s">
        <v>896</v>
      </c>
      <c r="BK86" s="188" t="s">
        <v>896</v>
      </c>
      <c r="BL86" s="188"/>
      <c r="BM86" s="188" t="s">
        <v>896</v>
      </c>
      <c r="BN86" s="188" t="s">
        <v>896</v>
      </c>
      <c r="BO86" s="188"/>
      <c r="BP86" s="188" t="s">
        <v>896</v>
      </c>
      <c r="BQ86" s="188" t="s">
        <v>896</v>
      </c>
      <c r="BR86" s="188"/>
      <c r="BS86" s="188" t="s">
        <v>896</v>
      </c>
      <c r="BT86" s="188" t="s">
        <v>896</v>
      </c>
      <c r="BU86" s="188"/>
      <c r="BV86" s="188" t="s">
        <v>896</v>
      </c>
      <c r="BW86" s="188" t="s">
        <v>896</v>
      </c>
      <c r="BX86" s="188"/>
      <c r="BY86" s="188" t="s">
        <v>896</v>
      </c>
      <c r="BZ86" s="188" t="s">
        <v>896</v>
      </c>
      <c r="CA86" s="188"/>
      <c r="CB86" s="188" t="s">
        <v>896</v>
      </c>
      <c r="CC86" s="188" t="s">
        <v>896</v>
      </c>
      <c r="CD86" s="188"/>
      <c r="CE86" s="188" t="s">
        <v>896</v>
      </c>
      <c r="CF86" s="188" t="s">
        <v>896</v>
      </c>
      <c r="CG86" s="188"/>
      <c r="CH86" s="188" t="s">
        <v>896</v>
      </c>
      <c r="CI86" s="188" t="s">
        <v>896</v>
      </c>
      <c r="CJ86" s="188" t="s">
        <v>2789</v>
      </c>
      <c r="CK86" s="188" t="s">
        <v>2678</v>
      </c>
      <c r="CL86" s="188" t="s">
        <v>2678</v>
      </c>
      <c r="CM86" s="188" t="s">
        <v>2789</v>
      </c>
      <c r="CN86" s="188" t="s">
        <v>2678</v>
      </c>
      <c r="CO86" s="188" t="s">
        <v>2678</v>
      </c>
      <c r="CP86" s="188" t="s">
        <v>2789</v>
      </c>
      <c r="CQ86" s="188" t="s">
        <v>2678</v>
      </c>
      <c r="CR86" s="188" t="s">
        <v>2678</v>
      </c>
      <c r="CS86" s="188" t="s">
        <v>2789</v>
      </c>
      <c r="CT86" s="188" t="s">
        <v>2678</v>
      </c>
      <c r="CU86" s="188" t="s">
        <v>2678</v>
      </c>
      <c r="CV86" s="188" t="s">
        <v>2789</v>
      </c>
      <c r="CW86" s="188" t="s">
        <v>2678</v>
      </c>
      <c r="CX86" s="188" t="s">
        <v>2678</v>
      </c>
      <c r="CY86" s="188" t="s">
        <v>2789</v>
      </c>
      <c r="CZ86" s="188" t="s">
        <v>2678</v>
      </c>
      <c r="DA86" s="188" t="s">
        <v>2678</v>
      </c>
      <c r="DB86" s="188" t="s">
        <v>2789</v>
      </c>
      <c r="DC86" s="188" t="s">
        <v>2678</v>
      </c>
      <c r="DD86" s="188" t="s">
        <v>2678</v>
      </c>
      <c r="DE86" s="188" t="s">
        <v>2789</v>
      </c>
      <c r="DF86" s="188" t="s">
        <v>2678</v>
      </c>
      <c r="DG86" s="188" t="s">
        <v>2678</v>
      </c>
      <c r="DH86" s="188" t="s">
        <v>2789</v>
      </c>
      <c r="DI86" s="188" t="s">
        <v>2678</v>
      </c>
      <c r="DJ86" s="188" t="s">
        <v>2678</v>
      </c>
      <c r="DK86" s="188" t="s">
        <v>2789</v>
      </c>
      <c r="DL86" s="188" t="s">
        <v>2678</v>
      </c>
      <c r="DM86" s="188" t="s">
        <v>2678</v>
      </c>
      <c r="DN86" s="188" t="s">
        <v>2789</v>
      </c>
      <c r="DO86" s="188" t="s">
        <v>2678</v>
      </c>
      <c r="DP86" s="188" t="s">
        <v>2678</v>
      </c>
      <c r="DQ86" s="188" t="s">
        <v>2789</v>
      </c>
      <c r="DR86" s="188" t="s">
        <v>2678</v>
      </c>
      <c r="DS86" s="188" t="s">
        <v>2678</v>
      </c>
      <c r="DT86" s="188" t="s">
        <v>2789</v>
      </c>
      <c r="DU86" s="188" t="s">
        <v>2678</v>
      </c>
      <c r="DV86" s="188" t="s">
        <v>2678</v>
      </c>
      <c r="DW86" s="188" t="s">
        <v>2789</v>
      </c>
      <c r="DX86" s="188" t="s">
        <v>2678</v>
      </c>
      <c r="DY86" s="188" t="s">
        <v>2678</v>
      </c>
      <c r="DZ86" s="188" t="s">
        <v>2789</v>
      </c>
      <c r="EA86" s="188" t="s">
        <v>2678</v>
      </c>
      <c r="EB86" s="188" t="s">
        <v>2678</v>
      </c>
      <c r="EC86" s="188" t="s">
        <v>2789</v>
      </c>
      <c r="ED86" s="188" t="s">
        <v>2678</v>
      </c>
      <c r="EE86" s="188" t="s">
        <v>2678</v>
      </c>
      <c r="EF86" s="188" t="s">
        <v>2789</v>
      </c>
      <c r="EG86" s="188" t="s">
        <v>2678</v>
      </c>
      <c r="EH86" s="188" t="s">
        <v>2678</v>
      </c>
      <c r="EI86" s="188" t="s">
        <v>2789</v>
      </c>
      <c r="EJ86" s="188" t="s">
        <v>2678</v>
      </c>
      <c r="EK86" s="188" t="s">
        <v>2678</v>
      </c>
      <c r="EL86" s="188" t="s">
        <v>2789</v>
      </c>
      <c r="EM86" s="188" t="s">
        <v>2678</v>
      </c>
      <c r="EN86" s="188" t="s">
        <v>2678</v>
      </c>
      <c r="EO86" s="188" t="s">
        <v>2789</v>
      </c>
      <c r="EP86" s="188" t="s">
        <v>2678</v>
      </c>
      <c r="EQ86" s="188" t="s">
        <v>2678</v>
      </c>
      <c r="ER86" s="188" t="s">
        <v>2789</v>
      </c>
      <c r="ES86" s="188" t="s">
        <v>2678</v>
      </c>
      <c r="ET86" s="188" t="s">
        <v>2678</v>
      </c>
    </row>
    <row r="87" spans="1:150" x14ac:dyDescent="0.3">
      <c r="A87" s="1"/>
      <c r="B87" s="187" t="s">
        <v>3195</v>
      </c>
      <c r="C87" s="187" t="s">
        <v>148</v>
      </c>
      <c r="D87" s="187" t="s">
        <v>961</v>
      </c>
      <c r="E87" s="187" t="s">
        <v>3196</v>
      </c>
      <c r="F87" s="187" t="s">
        <v>3197</v>
      </c>
      <c r="G87" s="188"/>
      <c r="H87" s="188" t="s">
        <v>896</v>
      </c>
      <c r="I87" s="188" t="s">
        <v>896</v>
      </c>
      <c r="J87" s="188"/>
      <c r="K87" s="188" t="s">
        <v>896</v>
      </c>
      <c r="L87" s="188" t="s">
        <v>896</v>
      </c>
      <c r="M87" s="188"/>
      <c r="N87" s="188" t="s">
        <v>896</v>
      </c>
      <c r="O87" s="188" t="s">
        <v>896</v>
      </c>
      <c r="P87" s="188"/>
      <c r="Q87" s="188" t="s">
        <v>896</v>
      </c>
      <c r="R87" s="188" t="s">
        <v>896</v>
      </c>
      <c r="S87" s="188"/>
      <c r="T87" s="188" t="s">
        <v>896</v>
      </c>
      <c r="U87" s="188" t="s">
        <v>896</v>
      </c>
      <c r="V87" s="188"/>
      <c r="W87" s="188" t="s">
        <v>896</v>
      </c>
      <c r="X87" s="188" t="s">
        <v>896</v>
      </c>
      <c r="Y87" s="188"/>
      <c r="Z87" s="188" t="s">
        <v>896</v>
      </c>
      <c r="AA87" s="188" t="s">
        <v>896</v>
      </c>
      <c r="AB87" s="188"/>
      <c r="AC87" s="188" t="s">
        <v>896</v>
      </c>
      <c r="AD87" s="188" t="s">
        <v>896</v>
      </c>
      <c r="AE87" s="188"/>
      <c r="AF87" s="188" t="s">
        <v>896</v>
      </c>
      <c r="AG87" s="188" t="s">
        <v>896</v>
      </c>
      <c r="AH87" s="188"/>
      <c r="AI87" s="188" t="s">
        <v>896</v>
      </c>
      <c r="AJ87" s="188" t="s">
        <v>896</v>
      </c>
      <c r="AK87" s="188"/>
      <c r="AL87" s="188" t="s">
        <v>896</v>
      </c>
      <c r="AM87" s="188" t="s">
        <v>896</v>
      </c>
      <c r="AN87" s="188"/>
      <c r="AO87" s="188" t="s">
        <v>896</v>
      </c>
      <c r="AP87" s="188" t="s">
        <v>896</v>
      </c>
      <c r="AQ87" s="188"/>
      <c r="AR87" s="188" t="s">
        <v>896</v>
      </c>
      <c r="AS87" s="188" t="s">
        <v>896</v>
      </c>
      <c r="AT87" s="188"/>
      <c r="AU87" s="188" t="s">
        <v>896</v>
      </c>
      <c r="AV87" s="188" t="s">
        <v>896</v>
      </c>
      <c r="AW87" s="188"/>
      <c r="AX87" s="188" t="s">
        <v>896</v>
      </c>
      <c r="AY87" s="188" t="s">
        <v>896</v>
      </c>
      <c r="AZ87" s="188"/>
      <c r="BA87" s="188" t="s">
        <v>896</v>
      </c>
      <c r="BB87" s="188" t="s">
        <v>896</v>
      </c>
      <c r="BC87" s="188"/>
      <c r="BD87" s="188" t="s">
        <v>896</v>
      </c>
      <c r="BE87" s="188" t="s">
        <v>896</v>
      </c>
      <c r="BF87" s="188"/>
      <c r="BG87" s="188" t="s">
        <v>896</v>
      </c>
      <c r="BH87" s="188" t="s">
        <v>896</v>
      </c>
      <c r="BI87" s="188"/>
      <c r="BJ87" s="188" t="s">
        <v>896</v>
      </c>
      <c r="BK87" s="188" t="s">
        <v>896</v>
      </c>
      <c r="BL87" s="188"/>
      <c r="BM87" s="188" t="s">
        <v>896</v>
      </c>
      <c r="BN87" s="188" t="s">
        <v>896</v>
      </c>
      <c r="BO87" s="188"/>
      <c r="BP87" s="188" t="s">
        <v>896</v>
      </c>
      <c r="BQ87" s="188" t="s">
        <v>896</v>
      </c>
      <c r="BR87" s="188"/>
      <c r="BS87" s="188" t="s">
        <v>896</v>
      </c>
      <c r="BT87" s="188" t="s">
        <v>896</v>
      </c>
      <c r="BU87" s="188"/>
      <c r="BV87" s="188" t="s">
        <v>896</v>
      </c>
      <c r="BW87" s="188" t="s">
        <v>896</v>
      </c>
      <c r="BX87" s="188"/>
      <c r="BY87" s="188" t="s">
        <v>896</v>
      </c>
      <c r="BZ87" s="188" t="s">
        <v>896</v>
      </c>
      <c r="CA87" s="188"/>
      <c r="CB87" s="188" t="s">
        <v>896</v>
      </c>
      <c r="CC87" s="188" t="s">
        <v>896</v>
      </c>
      <c r="CD87" s="188"/>
      <c r="CE87" s="188" t="s">
        <v>896</v>
      </c>
      <c r="CF87" s="188" t="s">
        <v>896</v>
      </c>
      <c r="CG87" s="188"/>
      <c r="CH87" s="188" t="s">
        <v>896</v>
      </c>
      <c r="CI87" s="188" t="s">
        <v>896</v>
      </c>
      <c r="CJ87" s="188" t="s">
        <v>2789</v>
      </c>
      <c r="CK87" s="188" t="s">
        <v>2678</v>
      </c>
      <c r="CL87" s="188" t="s">
        <v>2678</v>
      </c>
      <c r="CM87" s="188" t="s">
        <v>2789</v>
      </c>
      <c r="CN87" s="188" t="s">
        <v>2678</v>
      </c>
      <c r="CO87" s="188" t="s">
        <v>2678</v>
      </c>
      <c r="CP87" s="188" t="s">
        <v>2789</v>
      </c>
      <c r="CQ87" s="188" t="s">
        <v>2678</v>
      </c>
      <c r="CR87" s="188" t="s">
        <v>2678</v>
      </c>
      <c r="CS87" s="188" t="s">
        <v>2789</v>
      </c>
      <c r="CT87" s="188" t="s">
        <v>2678</v>
      </c>
      <c r="CU87" s="188" t="s">
        <v>2678</v>
      </c>
      <c r="CV87" s="188" t="s">
        <v>2789</v>
      </c>
      <c r="CW87" s="188" t="s">
        <v>2678</v>
      </c>
      <c r="CX87" s="188" t="s">
        <v>2678</v>
      </c>
      <c r="CY87" s="188" t="s">
        <v>2789</v>
      </c>
      <c r="CZ87" s="188" t="s">
        <v>2678</v>
      </c>
      <c r="DA87" s="188" t="s">
        <v>2678</v>
      </c>
      <c r="DB87" s="188" t="s">
        <v>2789</v>
      </c>
      <c r="DC87" s="188" t="s">
        <v>2678</v>
      </c>
      <c r="DD87" s="188" t="s">
        <v>2678</v>
      </c>
      <c r="DE87" s="188" t="s">
        <v>2789</v>
      </c>
      <c r="DF87" s="188" t="s">
        <v>2678</v>
      </c>
      <c r="DG87" s="188" t="s">
        <v>2678</v>
      </c>
      <c r="DH87" s="188" t="s">
        <v>2789</v>
      </c>
      <c r="DI87" s="188" t="s">
        <v>2678</v>
      </c>
      <c r="DJ87" s="188" t="s">
        <v>2678</v>
      </c>
      <c r="DK87" s="188" t="s">
        <v>2789</v>
      </c>
      <c r="DL87" s="188" t="s">
        <v>2678</v>
      </c>
      <c r="DM87" s="188" t="s">
        <v>2678</v>
      </c>
      <c r="DN87" s="188" t="s">
        <v>2789</v>
      </c>
      <c r="DO87" s="188" t="s">
        <v>2678</v>
      </c>
      <c r="DP87" s="188" t="s">
        <v>2678</v>
      </c>
      <c r="DQ87" s="188" t="s">
        <v>2789</v>
      </c>
      <c r="DR87" s="188" t="s">
        <v>2678</v>
      </c>
      <c r="DS87" s="188" t="s">
        <v>2678</v>
      </c>
      <c r="DT87" s="188" t="s">
        <v>2789</v>
      </c>
      <c r="DU87" s="188" t="s">
        <v>2678</v>
      </c>
      <c r="DV87" s="188" t="s">
        <v>2678</v>
      </c>
      <c r="DW87" s="188" t="s">
        <v>2789</v>
      </c>
      <c r="DX87" s="188" t="s">
        <v>2678</v>
      </c>
      <c r="DY87" s="188" t="s">
        <v>2678</v>
      </c>
      <c r="DZ87" s="188" t="s">
        <v>2789</v>
      </c>
      <c r="EA87" s="188" t="s">
        <v>2678</v>
      </c>
      <c r="EB87" s="188" t="s">
        <v>2678</v>
      </c>
      <c r="EC87" s="188" t="s">
        <v>2789</v>
      </c>
      <c r="ED87" s="188" t="s">
        <v>2678</v>
      </c>
      <c r="EE87" s="188" t="s">
        <v>2678</v>
      </c>
      <c r="EF87" s="188" t="s">
        <v>2789</v>
      </c>
      <c r="EG87" s="188" t="s">
        <v>2678</v>
      </c>
      <c r="EH87" s="188" t="s">
        <v>2678</v>
      </c>
      <c r="EI87" s="188" t="s">
        <v>2789</v>
      </c>
      <c r="EJ87" s="188" t="s">
        <v>2678</v>
      </c>
      <c r="EK87" s="188" t="s">
        <v>2678</v>
      </c>
      <c r="EL87" s="188" t="s">
        <v>2789</v>
      </c>
      <c r="EM87" s="188" t="s">
        <v>2678</v>
      </c>
      <c r="EN87" s="188" t="s">
        <v>2678</v>
      </c>
      <c r="EO87" s="188" t="s">
        <v>2789</v>
      </c>
      <c r="EP87" s="188" t="s">
        <v>2678</v>
      </c>
      <c r="EQ87" s="188" t="s">
        <v>2678</v>
      </c>
      <c r="ER87" s="188" t="s">
        <v>2789</v>
      </c>
      <c r="ES87" s="188" t="s">
        <v>2678</v>
      </c>
      <c r="ET87" s="188" t="s">
        <v>2678</v>
      </c>
    </row>
    <row r="88" spans="1:150" x14ac:dyDescent="0.3">
      <c r="A88" s="1"/>
      <c r="B88" s="238" t="s">
        <v>892</v>
      </c>
      <c r="C88" s="238" t="s">
        <v>896</v>
      </c>
      <c r="D88" s="238" t="s">
        <v>896</v>
      </c>
      <c r="E88" s="238" t="s">
        <v>896</v>
      </c>
      <c r="F88" s="238" t="s">
        <v>896</v>
      </c>
      <c r="G88" s="1" t="s">
        <v>896</v>
      </c>
      <c r="H88" s="189" t="s">
        <v>2678</v>
      </c>
      <c r="I88" s="189" t="s">
        <v>2678</v>
      </c>
      <c r="J88" s="1" t="s">
        <v>896</v>
      </c>
      <c r="K88" s="189" t="s">
        <v>2678</v>
      </c>
      <c r="L88" s="189" t="s">
        <v>2678</v>
      </c>
      <c r="M88" s="1" t="s">
        <v>896</v>
      </c>
      <c r="N88" s="189" t="s">
        <v>2678</v>
      </c>
      <c r="O88" s="189" t="s">
        <v>2678</v>
      </c>
      <c r="P88" s="1" t="s">
        <v>896</v>
      </c>
      <c r="Q88" s="189" t="s">
        <v>2678</v>
      </c>
      <c r="R88" s="189" t="s">
        <v>2678</v>
      </c>
      <c r="S88" s="1" t="s">
        <v>896</v>
      </c>
      <c r="T88" s="189" t="s">
        <v>2678</v>
      </c>
      <c r="U88" s="189" t="s">
        <v>2678</v>
      </c>
      <c r="V88" s="1" t="s">
        <v>896</v>
      </c>
      <c r="W88" s="189" t="s">
        <v>2678</v>
      </c>
      <c r="X88" s="189" t="s">
        <v>2678</v>
      </c>
      <c r="Y88" s="1" t="s">
        <v>896</v>
      </c>
      <c r="Z88" s="189" t="s">
        <v>2678</v>
      </c>
      <c r="AA88" s="189" t="s">
        <v>2678</v>
      </c>
      <c r="AB88" s="1" t="s">
        <v>896</v>
      </c>
      <c r="AC88" s="189" t="s">
        <v>2678</v>
      </c>
      <c r="AD88" s="189" t="s">
        <v>2678</v>
      </c>
      <c r="AE88" s="1" t="s">
        <v>896</v>
      </c>
      <c r="AF88" s="189" t="s">
        <v>2678</v>
      </c>
      <c r="AG88" s="189" t="s">
        <v>2678</v>
      </c>
      <c r="AH88" s="1" t="s">
        <v>896</v>
      </c>
      <c r="AI88" s="189" t="s">
        <v>2678</v>
      </c>
      <c r="AJ88" s="189" t="s">
        <v>2678</v>
      </c>
      <c r="AK88" s="1" t="s">
        <v>896</v>
      </c>
      <c r="AL88" s="189" t="s">
        <v>2678</v>
      </c>
      <c r="AM88" s="189" t="s">
        <v>2678</v>
      </c>
      <c r="AN88" s="1" t="s">
        <v>896</v>
      </c>
      <c r="AO88" s="189" t="s">
        <v>2678</v>
      </c>
      <c r="AP88" s="189" t="s">
        <v>2678</v>
      </c>
      <c r="AQ88" s="1" t="s">
        <v>896</v>
      </c>
      <c r="AR88" s="189" t="s">
        <v>2678</v>
      </c>
      <c r="AS88" s="189" t="s">
        <v>2678</v>
      </c>
      <c r="AT88" s="1" t="s">
        <v>896</v>
      </c>
      <c r="AU88" s="189" t="s">
        <v>2678</v>
      </c>
      <c r="AV88" s="189" t="s">
        <v>2678</v>
      </c>
      <c r="AW88" s="1" t="s">
        <v>896</v>
      </c>
      <c r="AX88" s="189" t="s">
        <v>2678</v>
      </c>
      <c r="AY88" s="189" t="s">
        <v>2678</v>
      </c>
      <c r="AZ88" s="1" t="s">
        <v>896</v>
      </c>
      <c r="BA88" s="189" t="s">
        <v>2678</v>
      </c>
      <c r="BB88" s="189" t="s">
        <v>2678</v>
      </c>
      <c r="BC88" s="1" t="s">
        <v>896</v>
      </c>
      <c r="BD88" s="189" t="s">
        <v>2678</v>
      </c>
      <c r="BE88" s="189" t="s">
        <v>2678</v>
      </c>
      <c r="BF88" s="1" t="s">
        <v>896</v>
      </c>
      <c r="BG88" s="189" t="s">
        <v>2678</v>
      </c>
      <c r="BH88" s="189" t="s">
        <v>2678</v>
      </c>
      <c r="BI88" s="1" t="s">
        <v>896</v>
      </c>
      <c r="BJ88" s="189" t="s">
        <v>2678</v>
      </c>
      <c r="BK88" s="189" t="s">
        <v>2678</v>
      </c>
      <c r="BL88" s="1" t="s">
        <v>896</v>
      </c>
      <c r="BM88" s="189" t="s">
        <v>2678</v>
      </c>
      <c r="BN88" s="189" t="s">
        <v>2678</v>
      </c>
      <c r="BO88" s="1" t="s">
        <v>896</v>
      </c>
      <c r="BP88" s="189" t="s">
        <v>2678</v>
      </c>
      <c r="BQ88" s="189" t="s">
        <v>2678</v>
      </c>
      <c r="BR88" s="1" t="s">
        <v>896</v>
      </c>
      <c r="BS88" s="189" t="s">
        <v>2678</v>
      </c>
      <c r="BT88" s="189" t="s">
        <v>2678</v>
      </c>
      <c r="BU88" s="1" t="s">
        <v>896</v>
      </c>
      <c r="BV88" s="189" t="s">
        <v>2678</v>
      </c>
      <c r="BW88" s="189" t="s">
        <v>2678</v>
      </c>
      <c r="BX88" s="1" t="s">
        <v>896</v>
      </c>
      <c r="BY88" s="189" t="s">
        <v>2678</v>
      </c>
      <c r="BZ88" s="189" t="s">
        <v>2678</v>
      </c>
      <c r="CA88" s="1" t="s">
        <v>896</v>
      </c>
      <c r="CB88" s="189" t="s">
        <v>2678</v>
      </c>
      <c r="CC88" s="189" t="s">
        <v>2678</v>
      </c>
      <c r="CD88" s="1" t="s">
        <v>896</v>
      </c>
      <c r="CE88" s="189" t="s">
        <v>2678</v>
      </c>
      <c r="CF88" s="189" t="s">
        <v>2678</v>
      </c>
      <c r="CG88" s="1" t="s">
        <v>896</v>
      </c>
      <c r="CH88" s="189" t="s">
        <v>2678</v>
      </c>
      <c r="CI88" s="189" t="s">
        <v>2678</v>
      </c>
      <c r="CJ88" s="1" t="s">
        <v>896</v>
      </c>
      <c r="CK88" s="189" t="s">
        <v>2678</v>
      </c>
      <c r="CL88" s="189" t="s">
        <v>2678</v>
      </c>
      <c r="CM88" s="1" t="s">
        <v>896</v>
      </c>
      <c r="CN88" s="189" t="s">
        <v>2678</v>
      </c>
      <c r="CO88" s="189" t="s">
        <v>2678</v>
      </c>
      <c r="CP88" s="1" t="s">
        <v>896</v>
      </c>
      <c r="CQ88" s="189" t="s">
        <v>2678</v>
      </c>
      <c r="CR88" s="189" t="s">
        <v>2678</v>
      </c>
      <c r="CS88" s="1" t="s">
        <v>896</v>
      </c>
      <c r="CT88" s="189" t="s">
        <v>2678</v>
      </c>
      <c r="CU88" s="189" t="s">
        <v>2678</v>
      </c>
      <c r="CV88" s="1" t="s">
        <v>896</v>
      </c>
      <c r="CW88" s="189" t="s">
        <v>2678</v>
      </c>
      <c r="CX88" s="189" t="s">
        <v>2678</v>
      </c>
      <c r="CY88" s="1" t="s">
        <v>896</v>
      </c>
      <c r="CZ88" s="189" t="s">
        <v>2678</v>
      </c>
      <c r="DA88" s="189" t="s">
        <v>2678</v>
      </c>
      <c r="DB88" s="1" t="s">
        <v>896</v>
      </c>
      <c r="DC88" s="189" t="s">
        <v>2678</v>
      </c>
      <c r="DD88" s="189" t="s">
        <v>2678</v>
      </c>
      <c r="DE88" s="1" t="s">
        <v>896</v>
      </c>
      <c r="DF88" s="189" t="s">
        <v>2678</v>
      </c>
      <c r="DG88" s="189" t="s">
        <v>2678</v>
      </c>
      <c r="DH88" s="1" t="s">
        <v>896</v>
      </c>
      <c r="DI88" s="189" t="s">
        <v>2678</v>
      </c>
      <c r="DJ88" s="189" t="s">
        <v>2678</v>
      </c>
      <c r="DK88" s="1" t="s">
        <v>896</v>
      </c>
      <c r="DL88" s="189" t="s">
        <v>2678</v>
      </c>
      <c r="DM88" s="189" t="s">
        <v>2678</v>
      </c>
      <c r="DN88" s="1" t="s">
        <v>896</v>
      </c>
      <c r="DO88" s="189" t="s">
        <v>2678</v>
      </c>
      <c r="DP88" s="189" t="s">
        <v>2678</v>
      </c>
      <c r="DQ88" s="1" t="s">
        <v>896</v>
      </c>
      <c r="DR88" s="189" t="s">
        <v>2678</v>
      </c>
      <c r="DS88" s="189" t="s">
        <v>2678</v>
      </c>
      <c r="DT88" s="1" t="s">
        <v>896</v>
      </c>
      <c r="DU88" s="189" t="s">
        <v>2678</v>
      </c>
      <c r="DV88" s="189" t="s">
        <v>2678</v>
      </c>
      <c r="DW88" s="1" t="s">
        <v>896</v>
      </c>
      <c r="DX88" s="189" t="s">
        <v>2678</v>
      </c>
      <c r="DY88" s="189" t="s">
        <v>2678</v>
      </c>
      <c r="DZ88" s="1" t="s">
        <v>896</v>
      </c>
      <c r="EA88" s="189" t="s">
        <v>2678</v>
      </c>
      <c r="EB88" s="189" t="s">
        <v>2678</v>
      </c>
      <c r="EC88" s="1" t="s">
        <v>896</v>
      </c>
      <c r="ED88" s="189" t="s">
        <v>2678</v>
      </c>
      <c r="EE88" s="189" t="s">
        <v>2678</v>
      </c>
      <c r="EF88" s="1" t="s">
        <v>896</v>
      </c>
      <c r="EG88" s="189" t="s">
        <v>2678</v>
      </c>
      <c r="EH88" s="189" t="s">
        <v>2678</v>
      </c>
      <c r="EI88" s="1" t="s">
        <v>896</v>
      </c>
      <c r="EJ88" s="189" t="s">
        <v>2678</v>
      </c>
      <c r="EK88" s="189" t="s">
        <v>2678</v>
      </c>
      <c r="EL88" s="1" t="s">
        <v>896</v>
      </c>
      <c r="EM88" s="189" t="s">
        <v>2678</v>
      </c>
      <c r="EN88" s="189" t="s">
        <v>2678</v>
      </c>
      <c r="EO88" s="1" t="s">
        <v>896</v>
      </c>
      <c r="EP88" s="189" t="s">
        <v>2678</v>
      </c>
      <c r="EQ88" s="189" t="s">
        <v>2678</v>
      </c>
      <c r="ER88" s="1" t="s">
        <v>896</v>
      </c>
      <c r="ES88" s="189" t="s">
        <v>2678</v>
      </c>
      <c r="ET88" s="189" t="s">
        <v>2678</v>
      </c>
    </row>
    <row r="89" spans="1:150" x14ac:dyDescent="0.3">
      <c r="A89" s="1"/>
      <c r="B89" s="239" t="s">
        <v>3198</v>
      </c>
      <c r="C89" s="239" t="s">
        <v>896</v>
      </c>
      <c r="D89" s="239" t="s">
        <v>896</v>
      </c>
      <c r="E89" s="239" t="s">
        <v>896</v>
      </c>
      <c r="F89" s="239" t="s">
        <v>896</v>
      </c>
      <c r="G89" s="190"/>
      <c r="H89" s="190" t="s">
        <v>896</v>
      </c>
      <c r="I89" s="190" t="s">
        <v>896</v>
      </c>
      <c r="J89" s="190"/>
      <c r="K89" s="190" t="s">
        <v>896</v>
      </c>
      <c r="L89" s="190" t="s">
        <v>896</v>
      </c>
      <c r="M89" s="190"/>
      <c r="N89" s="190" t="s">
        <v>896</v>
      </c>
      <c r="O89" s="190" t="s">
        <v>896</v>
      </c>
      <c r="P89" s="190"/>
      <c r="Q89" s="190" t="s">
        <v>896</v>
      </c>
      <c r="R89" s="190" t="s">
        <v>896</v>
      </c>
      <c r="S89" s="190"/>
      <c r="T89" s="190" t="s">
        <v>896</v>
      </c>
      <c r="U89" s="190" t="s">
        <v>896</v>
      </c>
      <c r="V89" s="190"/>
      <c r="W89" s="190" t="s">
        <v>896</v>
      </c>
      <c r="X89" s="190" t="s">
        <v>896</v>
      </c>
      <c r="Y89" s="190"/>
      <c r="Z89" s="190" t="s">
        <v>896</v>
      </c>
      <c r="AA89" s="190" t="s">
        <v>896</v>
      </c>
      <c r="AB89" s="190"/>
      <c r="AC89" s="190" t="s">
        <v>896</v>
      </c>
      <c r="AD89" s="190" t="s">
        <v>896</v>
      </c>
      <c r="AE89" s="190"/>
      <c r="AF89" s="190" t="s">
        <v>896</v>
      </c>
      <c r="AG89" s="190" t="s">
        <v>896</v>
      </c>
      <c r="AH89" s="190"/>
      <c r="AI89" s="190" t="s">
        <v>896</v>
      </c>
      <c r="AJ89" s="190" t="s">
        <v>896</v>
      </c>
      <c r="AK89" s="190"/>
      <c r="AL89" s="190" t="s">
        <v>896</v>
      </c>
      <c r="AM89" s="190" t="s">
        <v>896</v>
      </c>
      <c r="AN89" s="190"/>
      <c r="AO89" s="190" t="s">
        <v>896</v>
      </c>
      <c r="AP89" s="190" t="s">
        <v>896</v>
      </c>
      <c r="AQ89" s="190"/>
      <c r="AR89" s="190" t="s">
        <v>896</v>
      </c>
      <c r="AS89" s="190" t="s">
        <v>896</v>
      </c>
      <c r="AT89" s="190"/>
      <c r="AU89" s="190" t="s">
        <v>896</v>
      </c>
      <c r="AV89" s="190" t="s">
        <v>896</v>
      </c>
      <c r="AW89" s="190"/>
      <c r="AX89" s="190" t="s">
        <v>896</v>
      </c>
      <c r="AY89" s="190" t="s">
        <v>896</v>
      </c>
      <c r="AZ89" s="190"/>
      <c r="BA89" s="190" t="s">
        <v>896</v>
      </c>
      <c r="BB89" s="190" t="s">
        <v>896</v>
      </c>
      <c r="BC89" s="190"/>
      <c r="BD89" s="190" t="s">
        <v>896</v>
      </c>
      <c r="BE89" s="190" t="s">
        <v>896</v>
      </c>
      <c r="BF89" s="190"/>
      <c r="BG89" s="190" t="s">
        <v>896</v>
      </c>
      <c r="BH89" s="190" t="s">
        <v>896</v>
      </c>
      <c r="BI89" s="190"/>
      <c r="BJ89" s="190" t="s">
        <v>896</v>
      </c>
      <c r="BK89" s="190" t="s">
        <v>896</v>
      </c>
      <c r="BL89" s="190"/>
      <c r="BM89" s="190" t="s">
        <v>896</v>
      </c>
      <c r="BN89" s="190" t="s">
        <v>896</v>
      </c>
      <c r="BO89" s="190"/>
      <c r="BP89" s="190" t="s">
        <v>896</v>
      </c>
      <c r="BQ89" s="190" t="s">
        <v>896</v>
      </c>
      <c r="BR89" s="190"/>
      <c r="BS89" s="190" t="s">
        <v>896</v>
      </c>
      <c r="BT89" s="190" t="s">
        <v>896</v>
      </c>
      <c r="BU89" s="190"/>
      <c r="BV89" s="190" t="s">
        <v>896</v>
      </c>
      <c r="BW89" s="190" t="s">
        <v>896</v>
      </c>
      <c r="BX89" s="190"/>
      <c r="BY89" s="190" t="s">
        <v>896</v>
      </c>
      <c r="BZ89" s="190" t="s">
        <v>896</v>
      </c>
      <c r="CA89" s="190"/>
      <c r="CB89" s="190" t="s">
        <v>896</v>
      </c>
      <c r="CC89" s="190" t="s">
        <v>896</v>
      </c>
      <c r="CD89" s="190"/>
      <c r="CE89" s="190" t="s">
        <v>896</v>
      </c>
      <c r="CF89" s="190" t="s">
        <v>896</v>
      </c>
      <c r="CG89" s="190"/>
      <c r="CH89" s="190" t="s">
        <v>896</v>
      </c>
      <c r="CI89" s="190" t="s">
        <v>896</v>
      </c>
      <c r="CJ89" s="190"/>
      <c r="CK89" s="190" t="s">
        <v>896</v>
      </c>
      <c r="CL89" s="190" t="s">
        <v>896</v>
      </c>
      <c r="CM89" s="190"/>
      <c r="CN89" s="190" t="s">
        <v>896</v>
      </c>
      <c r="CO89" s="190" t="s">
        <v>896</v>
      </c>
      <c r="CP89" s="190"/>
      <c r="CQ89" s="190" t="s">
        <v>896</v>
      </c>
      <c r="CR89" s="190" t="s">
        <v>896</v>
      </c>
      <c r="CS89" s="190"/>
      <c r="CT89" s="190" t="s">
        <v>896</v>
      </c>
      <c r="CU89" s="190" t="s">
        <v>896</v>
      </c>
      <c r="CV89" s="190"/>
      <c r="CW89" s="190" t="s">
        <v>896</v>
      </c>
      <c r="CX89" s="190" t="s">
        <v>896</v>
      </c>
      <c r="CY89" s="190"/>
      <c r="CZ89" s="190" t="s">
        <v>896</v>
      </c>
      <c r="DA89" s="190" t="s">
        <v>896</v>
      </c>
      <c r="DB89" s="190"/>
      <c r="DC89" s="190" t="s">
        <v>896</v>
      </c>
      <c r="DD89" s="190" t="s">
        <v>896</v>
      </c>
      <c r="DE89" s="190"/>
      <c r="DF89" s="190" t="s">
        <v>896</v>
      </c>
      <c r="DG89" s="190" t="s">
        <v>896</v>
      </c>
      <c r="DH89" s="190"/>
      <c r="DI89" s="190" t="s">
        <v>896</v>
      </c>
      <c r="DJ89" s="190" t="s">
        <v>896</v>
      </c>
      <c r="DK89" s="190"/>
      <c r="DL89" s="190" t="s">
        <v>896</v>
      </c>
      <c r="DM89" s="190" t="s">
        <v>896</v>
      </c>
      <c r="DN89" s="190"/>
      <c r="DO89" s="190" t="s">
        <v>896</v>
      </c>
      <c r="DP89" s="190" t="s">
        <v>896</v>
      </c>
      <c r="DQ89" s="190"/>
      <c r="DR89" s="190" t="s">
        <v>896</v>
      </c>
      <c r="DS89" s="190" t="s">
        <v>896</v>
      </c>
      <c r="DT89" s="190"/>
      <c r="DU89" s="190" t="s">
        <v>896</v>
      </c>
      <c r="DV89" s="190" t="s">
        <v>896</v>
      </c>
      <c r="DW89" s="190"/>
      <c r="DX89" s="190" t="s">
        <v>896</v>
      </c>
      <c r="DY89" s="190" t="s">
        <v>896</v>
      </c>
      <c r="DZ89" s="190"/>
      <c r="EA89" s="190" t="s">
        <v>896</v>
      </c>
      <c r="EB89" s="190" t="s">
        <v>896</v>
      </c>
      <c r="EC89" s="190"/>
      <c r="ED89" s="190" t="s">
        <v>896</v>
      </c>
      <c r="EE89" s="190" t="s">
        <v>896</v>
      </c>
      <c r="EF89" s="190"/>
      <c r="EG89" s="190" t="s">
        <v>896</v>
      </c>
      <c r="EH89" s="190" t="s">
        <v>896</v>
      </c>
      <c r="EI89" s="190"/>
      <c r="EJ89" s="190" t="s">
        <v>896</v>
      </c>
      <c r="EK89" s="190" t="s">
        <v>896</v>
      </c>
      <c r="EL89" s="190"/>
      <c r="EM89" s="190" t="s">
        <v>896</v>
      </c>
      <c r="EN89" s="190" t="s">
        <v>896</v>
      </c>
      <c r="EO89" s="190"/>
      <c r="EP89" s="190" t="s">
        <v>896</v>
      </c>
      <c r="EQ89" s="190" t="s">
        <v>896</v>
      </c>
      <c r="ER89" s="190"/>
      <c r="ES89" s="190" t="s">
        <v>896</v>
      </c>
      <c r="ET89" s="190" t="s">
        <v>896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3199</v>
      </c>
      <c r="C5" s="1"/>
      <c r="D5" s="1"/>
      <c r="E5" s="1"/>
    </row>
    <row r="6" spans="1:7" x14ac:dyDescent="0.3">
      <c r="A6" s="1"/>
      <c r="B6" s="240" t="s">
        <v>26</v>
      </c>
      <c r="C6" s="240"/>
      <c r="D6" s="240" t="s">
        <v>1950</v>
      </c>
      <c r="E6" s="240"/>
    </row>
    <row r="7" spans="1:7" ht="36" customHeight="1" x14ac:dyDescent="0.3">
      <c r="A7" s="1"/>
      <c r="B7" s="192" t="s">
        <v>67</v>
      </c>
      <c r="C7" s="192" t="s">
        <v>517</v>
      </c>
      <c r="D7" s="191" t="s">
        <v>3200</v>
      </c>
      <c r="E7" s="191" t="s">
        <v>3201</v>
      </c>
    </row>
    <row r="8" spans="1:7" x14ac:dyDescent="0.3">
      <c r="A8" s="1"/>
      <c r="B8" s="193" t="s">
        <v>71</v>
      </c>
      <c r="C8" s="193" t="s">
        <v>741</v>
      </c>
      <c r="D8" s="194">
        <v>0</v>
      </c>
      <c r="E8" s="195">
        <v>0</v>
      </c>
    </row>
    <row r="9" spans="1:7" x14ac:dyDescent="0.3">
      <c r="A9" s="1"/>
      <c r="B9" s="193" t="s">
        <v>71</v>
      </c>
      <c r="C9" s="193" t="s">
        <v>742</v>
      </c>
      <c r="D9" s="194">
        <v>0</v>
      </c>
      <c r="E9" s="195">
        <v>0</v>
      </c>
    </row>
    <row r="10" spans="1:7" x14ac:dyDescent="0.3">
      <c r="A10" s="1"/>
      <c r="B10" s="193" t="s">
        <v>71</v>
      </c>
      <c r="C10" s="193" t="s">
        <v>743</v>
      </c>
      <c r="D10" s="194">
        <v>0</v>
      </c>
      <c r="E10" s="195">
        <v>0</v>
      </c>
    </row>
    <row r="11" spans="1:7" x14ac:dyDescent="0.3">
      <c r="A11" s="1"/>
      <c r="B11" s="193" t="s">
        <v>71</v>
      </c>
      <c r="C11" s="193" t="s">
        <v>744</v>
      </c>
      <c r="D11" s="194">
        <v>0</v>
      </c>
      <c r="E11" s="195">
        <v>0</v>
      </c>
    </row>
    <row r="12" spans="1:7" x14ac:dyDescent="0.3">
      <c r="A12" s="1"/>
      <c r="B12" s="193" t="s">
        <v>71</v>
      </c>
      <c r="C12" s="193" t="s">
        <v>745</v>
      </c>
      <c r="D12" s="194">
        <v>0</v>
      </c>
      <c r="E12" s="195">
        <v>0</v>
      </c>
    </row>
    <row r="13" spans="1:7" x14ac:dyDescent="0.3">
      <c r="A13" s="1"/>
      <c r="B13" s="193" t="s">
        <v>71</v>
      </c>
      <c r="C13" s="193" t="s">
        <v>746</v>
      </c>
      <c r="D13" s="194">
        <v>0</v>
      </c>
      <c r="E13" s="195">
        <v>0</v>
      </c>
    </row>
    <row r="14" spans="1:7" x14ac:dyDescent="0.3">
      <c r="A14" s="1"/>
      <c r="B14" s="193" t="s">
        <v>71</v>
      </c>
      <c r="C14" s="193" t="s">
        <v>747</v>
      </c>
      <c r="D14" s="194">
        <v>0</v>
      </c>
      <c r="E14" s="195">
        <v>0</v>
      </c>
    </row>
    <row r="15" spans="1:7" x14ac:dyDescent="0.3">
      <c r="A15" s="1"/>
      <c r="B15" s="193" t="s">
        <v>71</v>
      </c>
      <c r="C15" s="193" t="s">
        <v>748</v>
      </c>
      <c r="D15" s="194">
        <v>0</v>
      </c>
      <c r="E15" s="195">
        <v>0</v>
      </c>
    </row>
    <row r="16" spans="1:7" x14ac:dyDescent="0.3">
      <c r="A16" s="1"/>
      <c r="B16" s="193" t="s">
        <v>71</v>
      </c>
      <c r="C16" s="193" t="s">
        <v>749</v>
      </c>
      <c r="D16" s="194">
        <v>0</v>
      </c>
      <c r="E16" s="195">
        <v>0</v>
      </c>
    </row>
    <row r="17" spans="1:5" x14ac:dyDescent="0.3">
      <c r="A17" s="1"/>
      <c r="B17" s="193" t="s">
        <v>71</v>
      </c>
      <c r="C17" s="193" t="s">
        <v>750</v>
      </c>
      <c r="D17" s="194">
        <v>0</v>
      </c>
      <c r="E17" s="195">
        <v>0</v>
      </c>
    </row>
    <row r="18" spans="1:5" x14ac:dyDescent="0.3">
      <c r="A18" s="1"/>
      <c r="B18" s="193" t="s">
        <v>71</v>
      </c>
      <c r="C18" s="193" t="s">
        <v>751</v>
      </c>
      <c r="D18" s="194">
        <v>0</v>
      </c>
      <c r="E18" s="195">
        <v>0</v>
      </c>
    </row>
    <row r="19" spans="1:5" x14ac:dyDescent="0.3">
      <c r="A19" s="1"/>
      <c r="B19" s="193" t="s">
        <v>71</v>
      </c>
      <c r="C19" s="193" t="s">
        <v>752</v>
      </c>
      <c r="D19" s="194">
        <v>0</v>
      </c>
      <c r="E19" s="195">
        <v>0</v>
      </c>
    </row>
    <row r="20" spans="1:5" x14ac:dyDescent="0.3">
      <c r="A20" s="1"/>
      <c r="B20" s="193" t="s">
        <v>71</v>
      </c>
      <c r="C20" s="193" t="s">
        <v>753</v>
      </c>
      <c r="D20" s="194">
        <v>0</v>
      </c>
      <c r="E20" s="195">
        <v>0</v>
      </c>
    </row>
    <row r="21" spans="1:5" x14ac:dyDescent="0.3">
      <c r="A21" s="1"/>
      <c r="B21" s="193" t="s">
        <v>71</v>
      </c>
      <c r="C21" s="193" t="s">
        <v>754</v>
      </c>
      <c r="D21" s="194">
        <v>0</v>
      </c>
      <c r="E21" s="195">
        <v>0</v>
      </c>
    </row>
    <row r="22" spans="1:5" x14ac:dyDescent="0.3">
      <c r="A22" s="1"/>
      <c r="B22" s="193" t="s">
        <v>71</v>
      </c>
      <c r="C22" s="193" t="s">
        <v>755</v>
      </c>
      <c r="D22" s="194">
        <v>0</v>
      </c>
      <c r="E22" s="195">
        <v>0</v>
      </c>
    </row>
    <row r="23" spans="1:5" x14ac:dyDescent="0.3">
      <c r="A23" s="1"/>
      <c r="B23" s="193" t="s">
        <v>71</v>
      </c>
      <c r="C23" s="193" t="s">
        <v>756</v>
      </c>
      <c r="D23" s="194">
        <v>0</v>
      </c>
      <c r="E23" s="195">
        <v>0</v>
      </c>
    </row>
    <row r="24" spans="1:5" x14ac:dyDescent="0.3">
      <c r="A24" s="1"/>
      <c r="B24" s="193" t="s">
        <v>71</v>
      </c>
      <c r="C24" s="193" t="s">
        <v>757</v>
      </c>
      <c r="D24" s="194">
        <v>0</v>
      </c>
      <c r="E24" s="195">
        <v>0</v>
      </c>
    </row>
    <row r="25" spans="1:5" x14ac:dyDescent="0.3">
      <c r="A25" s="1"/>
      <c r="B25" s="193" t="s">
        <v>71</v>
      </c>
      <c r="C25" s="193" t="s">
        <v>758</v>
      </c>
      <c r="D25" s="194">
        <v>0</v>
      </c>
      <c r="E25" s="195">
        <v>0</v>
      </c>
    </row>
    <row r="26" spans="1:5" x14ac:dyDescent="0.3">
      <c r="A26" s="1"/>
      <c r="B26" s="193" t="s">
        <v>71</v>
      </c>
      <c r="C26" s="193" t="s">
        <v>759</v>
      </c>
      <c r="D26" s="194">
        <v>0</v>
      </c>
      <c r="E26" s="195">
        <v>0</v>
      </c>
    </row>
    <row r="27" spans="1:5" x14ac:dyDescent="0.3">
      <c r="A27" s="1"/>
      <c r="B27" s="193" t="s">
        <v>71</v>
      </c>
      <c r="C27" s="193" t="s">
        <v>760</v>
      </c>
      <c r="D27" s="194">
        <v>0</v>
      </c>
      <c r="E27" s="195">
        <v>0</v>
      </c>
    </row>
    <row r="28" spans="1:5" x14ac:dyDescent="0.3">
      <c r="A28" s="1"/>
      <c r="B28" s="193" t="s">
        <v>71</v>
      </c>
      <c r="C28" s="193" t="s">
        <v>761</v>
      </c>
      <c r="D28" s="194">
        <v>0</v>
      </c>
      <c r="E28" s="195">
        <v>0</v>
      </c>
    </row>
    <row r="29" spans="1:5" x14ac:dyDescent="0.3">
      <c r="A29" s="1"/>
      <c r="B29" s="193" t="s">
        <v>71</v>
      </c>
      <c r="C29" s="193" t="s">
        <v>762</v>
      </c>
      <c r="D29" s="194">
        <v>0</v>
      </c>
      <c r="E29" s="195">
        <v>0</v>
      </c>
    </row>
    <row r="30" spans="1:5" x14ac:dyDescent="0.3">
      <c r="A30" s="1"/>
      <c r="B30" s="193" t="s">
        <v>71</v>
      </c>
      <c r="C30" s="193" t="s">
        <v>763</v>
      </c>
      <c r="D30" s="194">
        <v>0</v>
      </c>
      <c r="E30" s="195">
        <v>0</v>
      </c>
    </row>
    <row r="31" spans="1:5" x14ac:dyDescent="0.3">
      <c r="A31" s="1"/>
      <c r="B31" s="193" t="s">
        <v>71</v>
      </c>
      <c r="C31" s="193" t="s">
        <v>764</v>
      </c>
      <c r="D31" s="194">
        <v>0</v>
      </c>
      <c r="E31" s="195">
        <v>0</v>
      </c>
    </row>
    <row r="32" spans="1:5" x14ac:dyDescent="0.3">
      <c r="A32" s="1"/>
      <c r="B32" s="193" t="s">
        <v>71</v>
      </c>
      <c r="C32" s="193" t="s">
        <v>765</v>
      </c>
      <c r="D32" s="194">
        <v>0</v>
      </c>
      <c r="E32" s="195">
        <v>0</v>
      </c>
    </row>
    <row r="33" spans="1:5" x14ac:dyDescent="0.3">
      <c r="A33" s="1"/>
      <c r="B33" s="193" t="s">
        <v>71</v>
      </c>
      <c r="C33" s="193" t="s">
        <v>766</v>
      </c>
      <c r="D33" s="194">
        <v>0</v>
      </c>
      <c r="E33" s="195">
        <v>0</v>
      </c>
    </row>
    <row r="34" spans="1:5" x14ac:dyDescent="0.3">
      <c r="A34" s="1"/>
      <c r="B34" s="193" t="s">
        <v>71</v>
      </c>
      <c r="C34" s="193" t="s">
        <v>767</v>
      </c>
      <c r="D34" s="194">
        <v>0</v>
      </c>
      <c r="E34" s="195">
        <v>0</v>
      </c>
    </row>
    <row r="35" spans="1:5" x14ac:dyDescent="0.3">
      <c r="A35" s="1"/>
      <c r="B35" s="193" t="s">
        <v>71</v>
      </c>
      <c r="C35" s="193" t="s">
        <v>768</v>
      </c>
      <c r="D35" s="194">
        <v>0</v>
      </c>
      <c r="E35" s="195">
        <v>0</v>
      </c>
    </row>
    <row r="36" spans="1:5" x14ac:dyDescent="0.3">
      <c r="A36" s="1"/>
      <c r="B36" s="193" t="s">
        <v>71</v>
      </c>
      <c r="C36" s="193" t="s">
        <v>769</v>
      </c>
      <c r="D36" s="194">
        <v>0</v>
      </c>
      <c r="E36" s="195">
        <v>0</v>
      </c>
    </row>
    <row r="37" spans="1:5" x14ac:dyDescent="0.3">
      <c r="A37" s="1"/>
      <c r="B37" s="193" t="s">
        <v>71</v>
      </c>
      <c r="C37" s="193" t="s">
        <v>770</v>
      </c>
      <c r="D37" s="194">
        <v>0</v>
      </c>
      <c r="E37" s="195">
        <v>0</v>
      </c>
    </row>
    <row r="38" spans="1:5" x14ac:dyDescent="0.3">
      <c r="A38" s="1"/>
      <c r="B38" s="193" t="s">
        <v>71</v>
      </c>
      <c r="C38" s="193" t="s">
        <v>771</v>
      </c>
      <c r="D38" s="194">
        <v>0</v>
      </c>
      <c r="E38" s="195">
        <v>0</v>
      </c>
    </row>
    <row r="39" spans="1:5" x14ac:dyDescent="0.3">
      <c r="A39" s="1"/>
      <c r="B39" s="193" t="s">
        <v>71</v>
      </c>
      <c r="C39" s="193" t="s">
        <v>772</v>
      </c>
      <c r="D39" s="194">
        <v>0</v>
      </c>
      <c r="E39" s="195">
        <v>0</v>
      </c>
    </row>
    <row r="40" spans="1:5" x14ac:dyDescent="0.3">
      <c r="A40" s="1"/>
      <c r="B40" s="193" t="s">
        <v>71</v>
      </c>
      <c r="C40" s="193" t="s">
        <v>773</v>
      </c>
      <c r="D40" s="194">
        <v>0</v>
      </c>
      <c r="E40" s="195">
        <v>0</v>
      </c>
    </row>
    <row r="41" spans="1:5" x14ac:dyDescent="0.3">
      <c r="A41" s="1"/>
      <c r="B41" s="193" t="s">
        <v>71</v>
      </c>
      <c r="C41" s="193" t="s">
        <v>774</v>
      </c>
      <c r="D41" s="194">
        <v>0</v>
      </c>
      <c r="E41" s="195">
        <v>0</v>
      </c>
    </row>
    <row r="42" spans="1:5" x14ac:dyDescent="0.3">
      <c r="A42" s="1"/>
      <c r="B42" s="193" t="s">
        <v>71</v>
      </c>
      <c r="C42" s="193" t="s">
        <v>775</v>
      </c>
      <c r="D42" s="194">
        <v>0</v>
      </c>
      <c r="E42" s="195">
        <v>0</v>
      </c>
    </row>
    <row r="43" spans="1:5" x14ac:dyDescent="0.3">
      <c r="A43" s="1"/>
      <c r="B43" s="193" t="s">
        <v>71</v>
      </c>
      <c r="C43" s="193" t="s">
        <v>776</v>
      </c>
      <c r="D43" s="194">
        <v>0</v>
      </c>
      <c r="E43" s="195">
        <v>0</v>
      </c>
    </row>
    <row r="44" spans="1:5" x14ac:dyDescent="0.3">
      <c r="A44" s="1"/>
      <c r="B44" s="193" t="s">
        <v>71</v>
      </c>
      <c r="C44" s="193" t="s">
        <v>777</v>
      </c>
      <c r="D44" s="194">
        <v>0</v>
      </c>
      <c r="E44" s="195">
        <v>0</v>
      </c>
    </row>
    <row r="45" spans="1:5" x14ac:dyDescent="0.3">
      <c r="A45" s="1"/>
      <c r="B45" s="193" t="s">
        <v>71</v>
      </c>
      <c r="C45" s="193" t="s">
        <v>778</v>
      </c>
      <c r="D45" s="194">
        <v>0</v>
      </c>
      <c r="E45" s="195">
        <v>0</v>
      </c>
    </row>
    <row r="46" spans="1:5" x14ac:dyDescent="0.3">
      <c r="A46" s="1"/>
      <c r="B46" s="193" t="s">
        <v>71</v>
      </c>
      <c r="C46" s="193" t="s">
        <v>779</v>
      </c>
      <c r="D46" s="194">
        <v>0</v>
      </c>
      <c r="E46" s="195">
        <v>0</v>
      </c>
    </row>
    <row r="47" spans="1:5" x14ac:dyDescent="0.3">
      <c r="A47" s="1"/>
      <c r="B47" s="193" t="s">
        <v>71</v>
      </c>
      <c r="C47" s="193" t="s">
        <v>780</v>
      </c>
      <c r="D47" s="194">
        <v>0</v>
      </c>
      <c r="E47" s="195">
        <v>0</v>
      </c>
    </row>
    <row r="48" spans="1:5" x14ac:dyDescent="0.3">
      <c r="A48" s="1"/>
      <c r="B48" s="193" t="s">
        <v>71</v>
      </c>
      <c r="C48" s="193" t="s">
        <v>781</v>
      </c>
      <c r="D48" s="194">
        <v>0</v>
      </c>
      <c r="E48" s="195">
        <v>0</v>
      </c>
    </row>
    <row r="49" spans="1:5" x14ac:dyDescent="0.3">
      <c r="A49" s="1"/>
      <c r="B49" s="193" t="s">
        <v>71</v>
      </c>
      <c r="C49" s="193" t="s">
        <v>782</v>
      </c>
      <c r="D49" s="194">
        <v>0</v>
      </c>
      <c r="E49" s="195">
        <v>0</v>
      </c>
    </row>
    <row r="50" spans="1:5" x14ac:dyDescent="0.3">
      <c r="A50" s="1"/>
      <c r="B50" s="193" t="s">
        <v>71</v>
      </c>
      <c r="C50" s="193" t="s">
        <v>783</v>
      </c>
      <c r="D50" s="194">
        <v>0</v>
      </c>
      <c r="E50" s="195">
        <v>0</v>
      </c>
    </row>
    <row r="51" spans="1:5" x14ac:dyDescent="0.3">
      <c r="A51" s="1"/>
      <c r="B51" s="193" t="s">
        <v>71</v>
      </c>
      <c r="C51" s="193" t="s">
        <v>784</v>
      </c>
      <c r="D51" s="194">
        <v>0</v>
      </c>
      <c r="E51" s="195">
        <v>0</v>
      </c>
    </row>
    <row r="52" spans="1:5" x14ac:dyDescent="0.3">
      <c r="A52" s="1"/>
      <c r="B52" s="193" t="s">
        <v>71</v>
      </c>
      <c r="C52" s="193" t="s">
        <v>785</v>
      </c>
      <c r="D52" s="194">
        <v>0</v>
      </c>
      <c r="E52" s="195">
        <v>0</v>
      </c>
    </row>
    <row r="53" spans="1:5" x14ac:dyDescent="0.3">
      <c r="A53" s="1"/>
      <c r="B53" s="193" t="s">
        <v>71</v>
      </c>
      <c r="C53" s="193" t="s">
        <v>786</v>
      </c>
      <c r="D53" s="194">
        <v>0</v>
      </c>
      <c r="E53" s="195">
        <v>0</v>
      </c>
    </row>
    <row r="54" spans="1:5" x14ac:dyDescent="0.3">
      <c r="A54" s="1"/>
      <c r="B54" s="193" t="s">
        <v>71</v>
      </c>
      <c r="C54" s="193" t="s">
        <v>787</v>
      </c>
      <c r="D54" s="194">
        <v>0</v>
      </c>
      <c r="E54" s="195">
        <v>0</v>
      </c>
    </row>
    <row r="55" spans="1:5" x14ac:dyDescent="0.3">
      <c r="A55" s="1"/>
      <c r="B55" s="193" t="s">
        <v>71</v>
      </c>
      <c r="C55" s="193" t="s">
        <v>72</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896</v>
      </c>
      <c r="C5" s="1"/>
    </row>
    <row r="6" spans="1:7" ht="34.950000000000003" customHeight="1" x14ac:dyDescent="0.3">
      <c r="A6" s="1"/>
      <c r="B6" s="3" t="s">
        <v>3202</v>
      </c>
      <c r="C6" s="3" t="s">
        <v>3203</v>
      </c>
    </row>
    <row r="7" spans="1:7" ht="26.4" x14ac:dyDescent="0.3">
      <c r="B7" s="87">
        <v>1</v>
      </c>
      <c r="C7" s="6" t="s">
        <v>3211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896</v>
      </c>
      <c r="C5" s="1"/>
    </row>
    <row r="6" spans="1:7" ht="34.950000000000003" customHeight="1" x14ac:dyDescent="0.3">
      <c r="A6" s="1"/>
      <c r="B6" s="3" t="s">
        <v>3202</v>
      </c>
      <c r="C6" s="3" t="s">
        <v>3204</v>
      </c>
    </row>
    <row r="7" spans="1:7" ht="45" customHeight="1" x14ac:dyDescent="0.3">
      <c r="A7" s="1"/>
      <c r="B7" s="87">
        <v>1</v>
      </c>
      <c r="C7" s="6" t="s">
        <v>3210</v>
      </c>
    </row>
    <row r="8" spans="1:7" x14ac:dyDescent="0.3">
      <c r="B8" s="87">
        <v>2</v>
      </c>
      <c r="C8" s="6" t="s">
        <v>3205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2025-10-18T14:55:03Z</dcterms:created>
  <dcterms:modified xsi:type="dcterms:W3CDTF">2025-10-18T14:55:04Z</dcterms:modified>
</cp:coreProperties>
</file>